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vanes\Desktop\UCR\2017-a Winter\CS 235\"/>
    </mc:Choice>
  </mc:AlternateContent>
  <bookViews>
    <workbookView xWindow="0" yWindow="0" windowWidth="20960" windowHeight="9320"/>
  </bookViews>
  <sheets>
    <sheet name="player_per36" sheetId="3" r:id="rId1"/>
    <sheet name="player_regular_season" sheetId="1" r:id="rId2"/>
    <sheet name="player_data" sheetId="2" r:id="rId3"/>
  </sheets>
  <definedNames>
    <definedName name="_xlnm._FilterDatabase" localSheetId="0" hidden="1">player_per36!$A$1:$X$383</definedName>
    <definedName name="_xlnm._FilterDatabase" localSheetId="1" hidden="1">player_regular_season!$A$1:$W$579</definedName>
  </definedNames>
  <calcPr calcId="0"/>
</workbook>
</file>

<file path=xl/calcChain.xml><?xml version="1.0" encoding="utf-8"?>
<calcChain xmlns="http://schemas.openxmlformats.org/spreadsheetml/2006/main">
  <c r="S383" i="3" l="1"/>
  <c r="R383" i="3"/>
  <c r="Q383" i="3"/>
  <c r="P383" i="3"/>
  <c r="U383" i="3" s="1"/>
  <c r="O383" i="3"/>
  <c r="N383" i="3"/>
  <c r="M383" i="3"/>
  <c r="L383" i="3"/>
  <c r="K383" i="3"/>
  <c r="J383" i="3"/>
  <c r="I383" i="3"/>
  <c r="H383" i="3"/>
  <c r="G383" i="3"/>
  <c r="F383" i="3"/>
  <c r="S382" i="3"/>
  <c r="R382" i="3"/>
  <c r="V382" i="3" s="1"/>
  <c r="Q382" i="3"/>
  <c r="P382" i="3"/>
  <c r="O382" i="3"/>
  <c r="N382" i="3"/>
  <c r="T382" i="3" s="1"/>
  <c r="M382" i="3"/>
  <c r="L382" i="3"/>
  <c r="K382" i="3"/>
  <c r="J382" i="3"/>
  <c r="I382" i="3"/>
  <c r="H382" i="3"/>
  <c r="G382" i="3"/>
  <c r="F382" i="3"/>
  <c r="S381" i="3"/>
  <c r="R381" i="3"/>
  <c r="Q381" i="3"/>
  <c r="P381" i="3"/>
  <c r="U381" i="3" s="1"/>
  <c r="O381" i="3"/>
  <c r="N381" i="3"/>
  <c r="M381" i="3"/>
  <c r="L381" i="3"/>
  <c r="K381" i="3"/>
  <c r="J381" i="3"/>
  <c r="I381" i="3"/>
  <c r="H381" i="3"/>
  <c r="G381" i="3"/>
  <c r="F381" i="3"/>
  <c r="S380" i="3"/>
  <c r="R380" i="3"/>
  <c r="V380" i="3" s="1"/>
  <c r="Q380" i="3"/>
  <c r="P380" i="3"/>
  <c r="O380" i="3"/>
  <c r="N380" i="3"/>
  <c r="T380" i="3" s="1"/>
  <c r="M380" i="3"/>
  <c r="L380" i="3"/>
  <c r="K380" i="3"/>
  <c r="J380" i="3"/>
  <c r="I380" i="3"/>
  <c r="H380" i="3"/>
  <c r="G380" i="3"/>
  <c r="F380" i="3"/>
  <c r="S379" i="3"/>
  <c r="R379" i="3"/>
  <c r="Q379" i="3"/>
  <c r="P379" i="3"/>
  <c r="U379" i="3" s="1"/>
  <c r="O379" i="3"/>
  <c r="N379" i="3"/>
  <c r="M379" i="3"/>
  <c r="L379" i="3"/>
  <c r="K379" i="3"/>
  <c r="J379" i="3"/>
  <c r="I379" i="3"/>
  <c r="H379" i="3"/>
  <c r="G379" i="3"/>
  <c r="F379" i="3"/>
  <c r="S378" i="3"/>
  <c r="R378" i="3"/>
  <c r="V378" i="3" s="1"/>
  <c r="Q378" i="3"/>
  <c r="P378" i="3"/>
  <c r="O378" i="3"/>
  <c r="N378" i="3"/>
  <c r="T378" i="3" s="1"/>
  <c r="M378" i="3"/>
  <c r="L378" i="3"/>
  <c r="K378" i="3"/>
  <c r="J378" i="3"/>
  <c r="I378" i="3"/>
  <c r="H378" i="3"/>
  <c r="G378" i="3"/>
  <c r="F378" i="3"/>
  <c r="S377" i="3"/>
  <c r="R377" i="3"/>
  <c r="Q377" i="3"/>
  <c r="P377" i="3"/>
  <c r="U377" i="3" s="1"/>
  <c r="O377" i="3"/>
  <c r="N377" i="3"/>
  <c r="M377" i="3"/>
  <c r="L377" i="3"/>
  <c r="K377" i="3"/>
  <c r="J377" i="3"/>
  <c r="I377" i="3"/>
  <c r="H377" i="3"/>
  <c r="G377" i="3"/>
  <c r="F377" i="3"/>
  <c r="S376" i="3"/>
  <c r="R376" i="3"/>
  <c r="V376" i="3" s="1"/>
  <c r="Q376" i="3"/>
  <c r="P376" i="3"/>
  <c r="O376" i="3"/>
  <c r="N376" i="3"/>
  <c r="T376" i="3" s="1"/>
  <c r="M376" i="3"/>
  <c r="L376" i="3"/>
  <c r="K376" i="3"/>
  <c r="J376" i="3"/>
  <c r="I376" i="3"/>
  <c r="H376" i="3"/>
  <c r="G376" i="3"/>
  <c r="F376" i="3"/>
  <c r="S375" i="3"/>
  <c r="R375" i="3"/>
  <c r="V375" i="3" s="1"/>
  <c r="Q375" i="3"/>
  <c r="P375" i="3"/>
  <c r="U375" i="3" s="1"/>
  <c r="O375" i="3"/>
  <c r="N375" i="3"/>
  <c r="T375" i="3" s="1"/>
  <c r="M375" i="3"/>
  <c r="L375" i="3"/>
  <c r="K375" i="3"/>
  <c r="J375" i="3"/>
  <c r="I375" i="3"/>
  <c r="H375" i="3"/>
  <c r="G375" i="3"/>
  <c r="F375" i="3"/>
  <c r="S374" i="3"/>
  <c r="R374" i="3"/>
  <c r="V374" i="3" s="1"/>
  <c r="Q374" i="3"/>
  <c r="P374" i="3"/>
  <c r="U374" i="3" s="1"/>
  <c r="O374" i="3"/>
  <c r="N374" i="3"/>
  <c r="T374" i="3" s="1"/>
  <c r="M374" i="3"/>
  <c r="L374" i="3"/>
  <c r="K374" i="3"/>
  <c r="J374" i="3"/>
  <c r="I374" i="3"/>
  <c r="H374" i="3"/>
  <c r="G374" i="3"/>
  <c r="F374" i="3"/>
  <c r="S373" i="3"/>
  <c r="R373" i="3"/>
  <c r="V373" i="3" s="1"/>
  <c r="Q373" i="3"/>
  <c r="P373" i="3"/>
  <c r="U373" i="3" s="1"/>
  <c r="O373" i="3"/>
  <c r="N373" i="3"/>
  <c r="T373" i="3" s="1"/>
  <c r="M373" i="3"/>
  <c r="L373" i="3"/>
  <c r="K373" i="3"/>
  <c r="J373" i="3"/>
  <c r="I373" i="3"/>
  <c r="H373" i="3"/>
  <c r="G373" i="3"/>
  <c r="F373" i="3"/>
  <c r="S372" i="3"/>
  <c r="R372" i="3"/>
  <c r="V372" i="3" s="1"/>
  <c r="Q372" i="3"/>
  <c r="P372" i="3"/>
  <c r="U372" i="3" s="1"/>
  <c r="O372" i="3"/>
  <c r="N372" i="3"/>
  <c r="T372" i="3" s="1"/>
  <c r="M372" i="3"/>
  <c r="L372" i="3"/>
  <c r="K372" i="3"/>
  <c r="J372" i="3"/>
  <c r="I372" i="3"/>
  <c r="H372" i="3"/>
  <c r="G372" i="3"/>
  <c r="F372" i="3"/>
  <c r="S371" i="3"/>
  <c r="R371" i="3"/>
  <c r="V371" i="3" s="1"/>
  <c r="Q371" i="3"/>
  <c r="P371" i="3"/>
  <c r="U371" i="3" s="1"/>
  <c r="O371" i="3"/>
  <c r="N371" i="3"/>
  <c r="T371" i="3" s="1"/>
  <c r="M371" i="3"/>
  <c r="L371" i="3"/>
  <c r="K371" i="3"/>
  <c r="J371" i="3"/>
  <c r="I371" i="3"/>
  <c r="H371" i="3"/>
  <c r="G371" i="3"/>
  <c r="F371" i="3"/>
  <c r="S370" i="3"/>
  <c r="R370" i="3"/>
  <c r="Q370" i="3"/>
  <c r="P370" i="3"/>
  <c r="U370" i="3" s="1"/>
  <c r="O370" i="3"/>
  <c r="N370" i="3"/>
  <c r="T370" i="3" s="1"/>
  <c r="M370" i="3"/>
  <c r="L370" i="3"/>
  <c r="K370" i="3"/>
  <c r="J370" i="3"/>
  <c r="I370" i="3"/>
  <c r="H370" i="3"/>
  <c r="G370" i="3"/>
  <c r="F370" i="3"/>
  <c r="S369" i="3"/>
  <c r="R369" i="3"/>
  <c r="V369" i="3" s="1"/>
  <c r="Q369" i="3"/>
  <c r="P369" i="3"/>
  <c r="U369" i="3" s="1"/>
  <c r="O369" i="3"/>
  <c r="N369" i="3"/>
  <c r="T369" i="3" s="1"/>
  <c r="M369" i="3"/>
  <c r="L369" i="3"/>
  <c r="K369" i="3"/>
  <c r="J369" i="3"/>
  <c r="I369" i="3"/>
  <c r="H369" i="3"/>
  <c r="G369" i="3"/>
  <c r="F369" i="3"/>
  <c r="S368" i="3"/>
  <c r="R368" i="3"/>
  <c r="V368" i="3" s="1"/>
  <c r="Q368" i="3"/>
  <c r="P368" i="3"/>
  <c r="U368" i="3" s="1"/>
  <c r="O368" i="3"/>
  <c r="N368" i="3"/>
  <c r="T368" i="3" s="1"/>
  <c r="M368" i="3"/>
  <c r="L368" i="3"/>
  <c r="K368" i="3"/>
  <c r="J368" i="3"/>
  <c r="I368" i="3"/>
  <c r="H368" i="3"/>
  <c r="G368" i="3"/>
  <c r="F368" i="3"/>
  <c r="S367" i="3"/>
  <c r="R367" i="3"/>
  <c r="Q367" i="3"/>
  <c r="P367" i="3"/>
  <c r="U367" i="3" s="1"/>
  <c r="O367" i="3"/>
  <c r="N367" i="3"/>
  <c r="M367" i="3"/>
  <c r="L367" i="3"/>
  <c r="K367" i="3"/>
  <c r="J367" i="3"/>
  <c r="I367" i="3"/>
  <c r="H367" i="3"/>
  <c r="G367" i="3"/>
  <c r="F367" i="3"/>
  <c r="S366" i="3"/>
  <c r="R366" i="3"/>
  <c r="V366" i="3" s="1"/>
  <c r="Q366" i="3"/>
  <c r="P366" i="3"/>
  <c r="U366" i="3" s="1"/>
  <c r="O366" i="3"/>
  <c r="N366" i="3"/>
  <c r="T366" i="3" s="1"/>
  <c r="M366" i="3"/>
  <c r="L366" i="3"/>
  <c r="K366" i="3"/>
  <c r="J366" i="3"/>
  <c r="I366" i="3"/>
  <c r="H366" i="3"/>
  <c r="G366" i="3"/>
  <c r="F366" i="3"/>
  <c r="S365" i="3"/>
  <c r="R365" i="3"/>
  <c r="V365" i="3" s="1"/>
  <c r="Q365" i="3"/>
  <c r="P365" i="3"/>
  <c r="U365" i="3" s="1"/>
  <c r="O365" i="3"/>
  <c r="N365" i="3"/>
  <c r="T365" i="3" s="1"/>
  <c r="M365" i="3"/>
  <c r="L365" i="3"/>
  <c r="K365" i="3"/>
  <c r="J365" i="3"/>
  <c r="I365" i="3"/>
  <c r="H365" i="3"/>
  <c r="G365" i="3"/>
  <c r="F365" i="3"/>
  <c r="S364" i="3"/>
  <c r="R364" i="3"/>
  <c r="V364" i="3" s="1"/>
  <c r="Q364" i="3"/>
  <c r="P364" i="3"/>
  <c r="U364" i="3" s="1"/>
  <c r="O364" i="3"/>
  <c r="N364" i="3"/>
  <c r="T364" i="3" s="1"/>
  <c r="M364" i="3"/>
  <c r="L364" i="3"/>
  <c r="K364" i="3"/>
  <c r="J364" i="3"/>
  <c r="I364" i="3"/>
  <c r="H364" i="3"/>
  <c r="G364" i="3"/>
  <c r="F364" i="3"/>
  <c r="S363" i="3"/>
  <c r="R363" i="3"/>
  <c r="V363" i="3" s="1"/>
  <c r="Q363" i="3"/>
  <c r="P363" i="3"/>
  <c r="U363" i="3" s="1"/>
  <c r="O363" i="3"/>
  <c r="N363" i="3"/>
  <c r="T363" i="3" s="1"/>
  <c r="M363" i="3"/>
  <c r="L363" i="3"/>
  <c r="K363" i="3"/>
  <c r="J363" i="3"/>
  <c r="I363" i="3"/>
  <c r="H363" i="3"/>
  <c r="G363" i="3"/>
  <c r="F363" i="3"/>
  <c r="S362" i="3"/>
  <c r="R362" i="3"/>
  <c r="V362" i="3" s="1"/>
  <c r="Q362" i="3"/>
  <c r="P362" i="3"/>
  <c r="U362" i="3" s="1"/>
  <c r="O362" i="3"/>
  <c r="N362" i="3"/>
  <c r="T362" i="3" s="1"/>
  <c r="M362" i="3"/>
  <c r="L362" i="3"/>
  <c r="K362" i="3"/>
  <c r="J362" i="3"/>
  <c r="I362" i="3"/>
  <c r="H362" i="3"/>
  <c r="G362" i="3"/>
  <c r="F362" i="3"/>
  <c r="S361" i="3"/>
  <c r="R361" i="3"/>
  <c r="Q361" i="3"/>
  <c r="P361" i="3"/>
  <c r="U361" i="3" s="1"/>
  <c r="O361" i="3"/>
  <c r="N361" i="3"/>
  <c r="M361" i="3"/>
  <c r="L361" i="3"/>
  <c r="K361" i="3"/>
  <c r="J361" i="3"/>
  <c r="I361" i="3"/>
  <c r="H361" i="3"/>
  <c r="G361" i="3"/>
  <c r="F361" i="3"/>
  <c r="S360" i="3"/>
  <c r="R360" i="3"/>
  <c r="V360" i="3" s="1"/>
  <c r="Q360" i="3"/>
  <c r="P360" i="3"/>
  <c r="O360" i="3"/>
  <c r="N360" i="3"/>
  <c r="T360" i="3" s="1"/>
  <c r="M360" i="3"/>
  <c r="L360" i="3"/>
  <c r="K360" i="3"/>
  <c r="J360" i="3"/>
  <c r="I360" i="3"/>
  <c r="H360" i="3"/>
  <c r="G360" i="3"/>
  <c r="F360" i="3"/>
  <c r="S359" i="3"/>
  <c r="R359" i="3"/>
  <c r="Q359" i="3"/>
  <c r="P359" i="3"/>
  <c r="U359" i="3" s="1"/>
  <c r="O359" i="3"/>
  <c r="N359" i="3"/>
  <c r="M359" i="3"/>
  <c r="L359" i="3"/>
  <c r="K359" i="3"/>
  <c r="J359" i="3"/>
  <c r="I359" i="3"/>
  <c r="H359" i="3"/>
  <c r="G359" i="3"/>
  <c r="F359" i="3"/>
  <c r="S358" i="3"/>
  <c r="R358" i="3"/>
  <c r="V358" i="3" s="1"/>
  <c r="Q358" i="3"/>
  <c r="P358" i="3"/>
  <c r="O358" i="3"/>
  <c r="N358" i="3"/>
  <c r="T358" i="3" s="1"/>
  <c r="M358" i="3"/>
  <c r="L358" i="3"/>
  <c r="K358" i="3"/>
  <c r="J358" i="3"/>
  <c r="I358" i="3"/>
  <c r="H358" i="3"/>
  <c r="G358" i="3"/>
  <c r="F358" i="3"/>
  <c r="S357" i="3"/>
  <c r="R357" i="3"/>
  <c r="Q357" i="3"/>
  <c r="P357" i="3"/>
  <c r="U357" i="3" s="1"/>
  <c r="O357" i="3"/>
  <c r="N357" i="3"/>
  <c r="M357" i="3"/>
  <c r="L357" i="3"/>
  <c r="K357" i="3"/>
  <c r="J357" i="3"/>
  <c r="I357" i="3"/>
  <c r="H357" i="3"/>
  <c r="G357" i="3"/>
  <c r="F357" i="3"/>
  <c r="S356" i="3"/>
  <c r="R356" i="3"/>
  <c r="V356" i="3" s="1"/>
  <c r="Q356" i="3"/>
  <c r="P356" i="3"/>
  <c r="U356" i="3" s="1"/>
  <c r="O356" i="3"/>
  <c r="N356" i="3"/>
  <c r="T356" i="3" s="1"/>
  <c r="M356" i="3"/>
  <c r="L356" i="3"/>
  <c r="K356" i="3"/>
  <c r="J356" i="3"/>
  <c r="I356" i="3"/>
  <c r="H356" i="3"/>
  <c r="G356" i="3"/>
  <c r="F356" i="3"/>
  <c r="S355" i="3"/>
  <c r="R355" i="3"/>
  <c r="V355" i="3" s="1"/>
  <c r="Q355" i="3"/>
  <c r="P355" i="3"/>
  <c r="U355" i="3" s="1"/>
  <c r="O355" i="3"/>
  <c r="N355" i="3"/>
  <c r="T355" i="3" s="1"/>
  <c r="M355" i="3"/>
  <c r="L355" i="3"/>
  <c r="K355" i="3"/>
  <c r="J355" i="3"/>
  <c r="I355" i="3"/>
  <c r="H355" i="3"/>
  <c r="G355" i="3"/>
  <c r="F355" i="3"/>
  <c r="S354" i="3"/>
  <c r="R354" i="3"/>
  <c r="V354" i="3" s="1"/>
  <c r="Q354" i="3"/>
  <c r="P354" i="3"/>
  <c r="U354" i="3" s="1"/>
  <c r="O354" i="3"/>
  <c r="N354" i="3"/>
  <c r="T354" i="3" s="1"/>
  <c r="M354" i="3"/>
  <c r="L354" i="3"/>
  <c r="K354" i="3"/>
  <c r="J354" i="3"/>
  <c r="I354" i="3"/>
  <c r="H354" i="3"/>
  <c r="G354" i="3"/>
  <c r="F354" i="3"/>
  <c r="S353" i="3"/>
  <c r="R353" i="3"/>
  <c r="V353" i="3" s="1"/>
  <c r="Q353" i="3"/>
  <c r="P353" i="3"/>
  <c r="U353" i="3" s="1"/>
  <c r="O353" i="3"/>
  <c r="N353" i="3"/>
  <c r="T353" i="3" s="1"/>
  <c r="M353" i="3"/>
  <c r="L353" i="3"/>
  <c r="K353" i="3"/>
  <c r="J353" i="3"/>
  <c r="I353" i="3"/>
  <c r="H353" i="3"/>
  <c r="G353" i="3"/>
  <c r="F353" i="3"/>
  <c r="S352" i="3"/>
  <c r="R352" i="3"/>
  <c r="V352" i="3" s="1"/>
  <c r="Q352" i="3"/>
  <c r="P352" i="3"/>
  <c r="O352" i="3"/>
  <c r="N352" i="3"/>
  <c r="T352" i="3" s="1"/>
  <c r="M352" i="3"/>
  <c r="L352" i="3"/>
  <c r="K352" i="3"/>
  <c r="J352" i="3"/>
  <c r="I352" i="3"/>
  <c r="H352" i="3"/>
  <c r="G352" i="3"/>
  <c r="F352" i="3"/>
  <c r="S351" i="3"/>
  <c r="R351" i="3"/>
  <c r="Q351" i="3"/>
  <c r="P351" i="3"/>
  <c r="U351" i="3" s="1"/>
  <c r="O351" i="3"/>
  <c r="N351" i="3"/>
  <c r="M351" i="3"/>
  <c r="L351" i="3"/>
  <c r="K351" i="3"/>
  <c r="J351" i="3"/>
  <c r="I351" i="3"/>
  <c r="H351" i="3"/>
  <c r="G351" i="3"/>
  <c r="F351" i="3"/>
  <c r="S350" i="3"/>
  <c r="R350" i="3"/>
  <c r="V350" i="3" s="1"/>
  <c r="Q350" i="3"/>
  <c r="P350" i="3"/>
  <c r="O350" i="3"/>
  <c r="N350" i="3"/>
  <c r="T350" i="3" s="1"/>
  <c r="M350" i="3"/>
  <c r="L350" i="3"/>
  <c r="K350" i="3"/>
  <c r="J350" i="3"/>
  <c r="I350" i="3"/>
  <c r="H350" i="3"/>
  <c r="G350" i="3"/>
  <c r="F350" i="3"/>
  <c r="S349" i="3"/>
  <c r="R349" i="3"/>
  <c r="Q349" i="3"/>
  <c r="P349" i="3"/>
  <c r="U349" i="3" s="1"/>
  <c r="O349" i="3"/>
  <c r="N349" i="3"/>
  <c r="M349" i="3"/>
  <c r="L349" i="3"/>
  <c r="K349" i="3"/>
  <c r="J349" i="3"/>
  <c r="I349" i="3"/>
  <c r="H349" i="3"/>
  <c r="G349" i="3"/>
  <c r="F349" i="3"/>
  <c r="S348" i="3"/>
  <c r="R348" i="3"/>
  <c r="V348" i="3" s="1"/>
  <c r="Q348" i="3"/>
  <c r="P348" i="3"/>
  <c r="O348" i="3"/>
  <c r="N348" i="3"/>
  <c r="T348" i="3" s="1"/>
  <c r="M348" i="3"/>
  <c r="L348" i="3"/>
  <c r="K348" i="3"/>
  <c r="J348" i="3"/>
  <c r="I348" i="3"/>
  <c r="H348" i="3"/>
  <c r="G348" i="3"/>
  <c r="F348" i="3"/>
  <c r="S347" i="3"/>
  <c r="R347" i="3"/>
  <c r="V347" i="3" s="1"/>
  <c r="Q347" i="3"/>
  <c r="P347" i="3"/>
  <c r="U347" i="3" s="1"/>
  <c r="O347" i="3"/>
  <c r="N347" i="3"/>
  <c r="T347" i="3" s="1"/>
  <c r="M347" i="3"/>
  <c r="L347" i="3"/>
  <c r="K347" i="3"/>
  <c r="J347" i="3"/>
  <c r="I347" i="3"/>
  <c r="H347" i="3"/>
  <c r="G347" i="3"/>
  <c r="F347" i="3"/>
  <c r="S346" i="3"/>
  <c r="R346" i="3"/>
  <c r="V346" i="3" s="1"/>
  <c r="Q346" i="3"/>
  <c r="P346" i="3"/>
  <c r="U346" i="3" s="1"/>
  <c r="O346" i="3"/>
  <c r="N346" i="3"/>
  <c r="T346" i="3" s="1"/>
  <c r="M346" i="3"/>
  <c r="L346" i="3"/>
  <c r="K346" i="3"/>
  <c r="J346" i="3"/>
  <c r="I346" i="3"/>
  <c r="H346" i="3"/>
  <c r="G346" i="3"/>
  <c r="F346" i="3"/>
  <c r="S345" i="3"/>
  <c r="R345" i="3"/>
  <c r="V345" i="3" s="1"/>
  <c r="Q345" i="3"/>
  <c r="P345" i="3"/>
  <c r="U345" i="3" s="1"/>
  <c r="O345" i="3"/>
  <c r="N345" i="3"/>
  <c r="T345" i="3" s="1"/>
  <c r="M345" i="3"/>
  <c r="L345" i="3"/>
  <c r="K345" i="3"/>
  <c r="J345" i="3"/>
  <c r="I345" i="3"/>
  <c r="H345" i="3"/>
  <c r="G345" i="3"/>
  <c r="F345" i="3"/>
  <c r="S344" i="3"/>
  <c r="R344" i="3"/>
  <c r="V344" i="3" s="1"/>
  <c r="Q344" i="3"/>
  <c r="P344" i="3"/>
  <c r="U344" i="3" s="1"/>
  <c r="O344" i="3"/>
  <c r="N344" i="3"/>
  <c r="T344" i="3" s="1"/>
  <c r="M344" i="3"/>
  <c r="L344" i="3"/>
  <c r="K344" i="3"/>
  <c r="J344" i="3"/>
  <c r="I344" i="3"/>
  <c r="H344" i="3"/>
  <c r="G344" i="3"/>
  <c r="F344" i="3"/>
  <c r="S343" i="3"/>
  <c r="R343" i="3"/>
  <c r="Q343" i="3"/>
  <c r="P343" i="3"/>
  <c r="U343" i="3" s="1"/>
  <c r="O343" i="3"/>
  <c r="N343" i="3"/>
  <c r="M343" i="3"/>
  <c r="L343" i="3"/>
  <c r="K343" i="3"/>
  <c r="J343" i="3"/>
  <c r="I343" i="3"/>
  <c r="H343" i="3"/>
  <c r="G343" i="3"/>
  <c r="F343" i="3"/>
  <c r="S342" i="3"/>
  <c r="R342" i="3"/>
  <c r="V342" i="3" s="1"/>
  <c r="Q342" i="3"/>
  <c r="P342" i="3"/>
  <c r="O342" i="3"/>
  <c r="N342" i="3"/>
  <c r="T342" i="3" s="1"/>
  <c r="M342" i="3"/>
  <c r="L342" i="3"/>
  <c r="K342" i="3"/>
  <c r="J342" i="3"/>
  <c r="I342" i="3"/>
  <c r="H342" i="3"/>
  <c r="G342" i="3"/>
  <c r="F342" i="3"/>
  <c r="S341" i="3"/>
  <c r="R341" i="3"/>
  <c r="V341" i="3" s="1"/>
  <c r="Q341" i="3"/>
  <c r="P341" i="3"/>
  <c r="U341" i="3" s="1"/>
  <c r="O341" i="3"/>
  <c r="N341" i="3"/>
  <c r="T341" i="3" s="1"/>
  <c r="M341" i="3"/>
  <c r="L341" i="3"/>
  <c r="K341" i="3"/>
  <c r="J341" i="3"/>
  <c r="I341" i="3"/>
  <c r="H341" i="3"/>
  <c r="G341" i="3"/>
  <c r="F341" i="3"/>
  <c r="S340" i="3"/>
  <c r="R340" i="3"/>
  <c r="V340" i="3" s="1"/>
  <c r="Q340" i="3"/>
  <c r="P340" i="3"/>
  <c r="U340" i="3" s="1"/>
  <c r="O340" i="3"/>
  <c r="N340" i="3"/>
  <c r="T340" i="3" s="1"/>
  <c r="M340" i="3"/>
  <c r="L340" i="3"/>
  <c r="K340" i="3"/>
  <c r="J340" i="3"/>
  <c r="I340" i="3"/>
  <c r="H340" i="3"/>
  <c r="G340" i="3"/>
  <c r="F340" i="3"/>
  <c r="S339" i="3"/>
  <c r="R339" i="3"/>
  <c r="V339" i="3" s="1"/>
  <c r="Q339" i="3"/>
  <c r="P339" i="3"/>
  <c r="U339" i="3" s="1"/>
  <c r="O339" i="3"/>
  <c r="N339" i="3"/>
  <c r="T339" i="3" s="1"/>
  <c r="M339" i="3"/>
  <c r="L339" i="3"/>
  <c r="K339" i="3"/>
  <c r="J339" i="3"/>
  <c r="I339" i="3"/>
  <c r="H339" i="3"/>
  <c r="G339" i="3"/>
  <c r="F339" i="3"/>
  <c r="S338" i="3"/>
  <c r="R338" i="3"/>
  <c r="V338" i="3" s="1"/>
  <c r="Q338" i="3"/>
  <c r="P338" i="3"/>
  <c r="U338" i="3" s="1"/>
  <c r="O338" i="3"/>
  <c r="N338" i="3"/>
  <c r="T338" i="3" s="1"/>
  <c r="M338" i="3"/>
  <c r="L338" i="3"/>
  <c r="K338" i="3"/>
  <c r="J338" i="3"/>
  <c r="I338" i="3"/>
  <c r="H338" i="3"/>
  <c r="G338" i="3"/>
  <c r="F338" i="3"/>
  <c r="S337" i="3"/>
  <c r="R337" i="3"/>
  <c r="V337" i="3" s="1"/>
  <c r="Q337" i="3"/>
  <c r="P337" i="3"/>
  <c r="U337" i="3" s="1"/>
  <c r="O337" i="3"/>
  <c r="N337" i="3"/>
  <c r="T337" i="3" s="1"/>
  <c r="M337" i="3"/>
  <c r="L337" i="3"/>
  <c r="K337" i="3"/>
  <c r="J337" i="3"/>
  <c r="I337" i="3"/>
  <c r="H337" i="3"/>
  <c r="G337" i="3"/>
  <c r="F337" i="3"/>
  <c r="S336" i="3"/>
  <c r="R336" i="3"/>
  <c r="Q336" i="3"/>
  <c r="P336" i="3"/>
  <c r="U336" i="3" s="1"/>
  <c r="O336" i="3"/>
  <c r="N336" i="3"/>
  <c r="T336" i="3" s="1"/>
  <c r="M336" i="3"/>
  <c r="L336" i="3"/>
  <c r="K336" i="3"/>
  <c r="J336" i="3"/>
  <c r="I336" i="3"/>
  <c r="H336" i="3"/>
  <c r="G336" i="3"/>
  <c r="F336" i="3"/>
  <c r="S335" i="3"/>
  <c r="R335" i="3"/>
  <c r="V335" i="3" s="1"/>
  <c r="Q335" i="3"/>
  <c r="P335" i="3"/>
  <c r="U335" i="3" s="1"/>
  <c r="O335" i="3"/>
  <c r="N335" i="3"/>
  <c r="T335" i="3" s="1"/>
  <c r="M335" i="3"/>
  <c r="L335" i="3"/>
  <c r="K335" i="3"/>
  <c r="J335" i="3"/>
  <c r="I335" i="3"/>
  <c r="H335" i="3"/>
  <c r="G335" i="3"/>
  <c r="F335" i="3"/>
  <c r="S334" i="3"/>
  <c r="R334" i="3"/>
  <c r="V334" i="3" s="1"/>
  <c r="Q334" i="3"/>
  <c r="P334" i="3"/>
  <c r="U334" i="3" s="1"/>
  <c r="O334" i="3"/>
  <c r="N334" i="3"/>
  <c r="T334" i="3" s="1"/>
  <c r="M334" i="3"/>
  <c r="L334" i="3"/>
  <c r="K334" i="3"/>
  <c r="J334" i="3"/>
  <c r="I334" i="3"/>
  <c r="H334" i="3"/>
  <c r="G334" i="3"/>
  <c r="F334" i="3"/>
  <c r="S333" i="3"/>
  <c r="R333" i="3"/>
  <c r="V333" i="3" s="1"/>
  <c r="Q333" i="3"/>
  <c r="P333" i="3"/>
  <c r="U333" i="3" s="1"/>
  <c r="O333" i="3"/>
  <c r="N333" i="3"/>
  <c r="T333" i="3" s="1"/>
  <c r="M333" i="3"/>
  <c r="L333" i="3"/>
  <c r="K333" i="3"/>
  <c r="J333" i="3"/>
  <c r="I333" i="3"/>
  <c r="H333" i="3"/>
  <c r="G333" i="3"/>
  <c r="F333" i="3"/>
  <c r="S332" i="3"/>
  <c r="R332" i="3"/>
  <c r="V332" i="3" s="1"/>
  <c r="Q332" i="3"/>
  <c r="P332" i="3"/>
  <c r="O332" i="3"/>
  <c r="N332" i="3"/>
  <c r="T332" i="3" s="1"/>
  <c r="M332" i="3"/>
  <c r="L332" i="3"/>
  <c r="K332" i="3"/>
  <c r="J332" i="3"/>
  <c r="I332" i="3"/>
  <c r="H332" i="3"/>
  <c r="G332" i="3"/>
  <c r="F332" i="3"/>
  <c r="S331" i="3"/>
  <c r="R331" i="3"/>
  <c r="Q331" i="3"/>
  <c r="P331" i="3"/>
  <c r="U331" i="3" s="1"/>
  <c r="O331" i="3"/>
  <c r="N331" i="3"/>
  <c r="M331" i="3"/>
  <c r="L331" i="3"/>
  <c r="K331" i="3"/>
  <c r="J331" i="3"/>
  <c r="I331" i="3"/>
  <c r="H331" i="3"/>
  <c r="G331" i="3"/>
  <c r="F331" i="3"/>
  <c r="S330" i="3"/>
  <c r="R330" i="3"/>
  <c r="V330" i="3" s="1"/>
  <c r="Q330" i="3"/>
  <c r="P330" i="3"/>
  <c r="O330" i="3"/>
  <c r="N330" i="3"/>
  <c r="T330" i="3" s="1"/>
  <c r="M330" i="3"/>
  <c r="L330" i="3"/>
  <c r="K330" i="3"/>
  <c r="J330" i="3"/>
  <c r="I330" i="3"/>
  <c r="H330" i="3"/>
  <c r="G330" i="3"/>
  <c r="F330" i="3"/>
  <c r="S329" i="3"/>
  <c r="R329" i="3"/>
  <c r="Q329" i="3"/>
  <c r="P329" i="3"/>
  <c r="U329" i="3" s="1"/>
  <c r="O329" i="3"/>
  <c r="N329" i="3"/>
  <c r="M329" i="3"/>
  <c r="L329" i="3"/>
  <c r="K329" i="3"/>
  <c r="J329" i="3"/>
  <c r="I329" i="3"/>
  <c r="H329" i="3"/>
  <c r="G329" i="3"/>
  <c r="F329" i="3"/>
  <c r="S328" i="3"/>
  <c r="R328" i="3"/>
  <c r="V328" i="3" s="1"/>
  <c r="Q328" i="3"/>
  <c r="P328" i="3"/>
  <c r="O328" i="3"/>
  <c r="N328" i="3"/>
  <c r="T328" i="3" s="1"/>
  <c r="M328" i="3"/>
  <c r="L328" i="3"/>
  <c r="K328" i="3"/>
  <c r="J328" i="3"/>
  <c r="I328" i="3"/>
  <c r="H328" i="3"/>
  <c r="G328" i="3"/>
  <c r="F328" i="3"/>
  <c r="S327" i="3"/>
  <c r="R327" i="3"/>
  <c r="V327" i="3" s="1"/>
  <c r="Q327" i="3"/>
  <c r="P327" i="3"/>
  <c r="U327" i="3" s="1"/>
  <c r="O327" i="3"/>
  <c r="N327" i="3"/>
  <c r="T327" i="3" s="1"/>
  <c r="M327" i="3"/>
  <c r="L327" i="3"/>
  <c r="K327" i="3"/>
  <c r="J327" i="3"/>
  <c r="I327" i="3"/>
  <c r="H327" i="3"/>
  <c r="G327" i="3"/>
  <c r="F327" i="3"/>
  <c r="S326" i="3"/>
  <c r="R326" i="3"/>
  <c r="Q326" i="3"/>
  <c r="P326" i="3"/>
  <c r="U326" i="3" s="1"/>
  <c r="O326" i="3"/>
  <c r="N326" i="3"/>
  <c r="T326" i="3" s="1"/>
  <c r="M326" i="3"/>
  <c r="L326" i="3"/>
  <c r="K326" i="3"/>
  <c r="J326" i="3"/>
  <c r="I326" i="3"/>
  <c r="H326" i="3"/>
  <c r="G326" i="3"/>
  <c r="F326" i="3"/>
  <c r="S325" i="3"/>
  <c r="R325" i="3"/>
  <c r="V325" i="3" s="1"/>
  <c r="Q325" i="3"/>
  <c r="P325" i="3"/>
  <c r="U325" i="3" s="1"/>
  <c r="O325" i="3"/>
  <c r="N325" i="3"/>
  <c r="T325" i="3" s="1"/>
  <c r="M325" i="3"/>
  <c r="L325" i="3"/>
  <c r="K325" i="3"/>
  <c r="J325" i="3"/>
  <c r="I325" i="3"/>
  <c r="H325" i="3"/>
  <c r="G325" i="3"/>
  <c r="F325" i="3"/>
  <c r="S324" i="3"/>
  <c r="R324" i="3"/>
  <c r="V324" i="3" s="1"/>
  <c r="Q324" i="3"/>
  <c r="P324" i="3"/>
  <c r="U324" i="3" s="1"/>
  <c r="O324" i="3"/>
  <c r="N324" i="3"/>
  <c r="T324" i="3" s="1"/>
  <c r="M324" i="3"/>
  <c r="L324" i="3"/>
  <c r="K324" i="3"/>
  <c r="J324" i="3"/>
  <c r="I324" i="3"/>
  <c r="H324" i="3"/>
  <c r="G324" i="3"/>
  <c r="F324" i="3"/>
  <c r="S323" i="3"/>
  <c r="R323" i="3"/>
  <c r="V323" i="3" s="1"/>
  <c r="Q323" i="3"/>
  <c r="P323" i="3"/>
  <c r="U323" i="3" s="1"/>
  <c r="O323" i="3"/>
  <c r="N323" i="3"/>
  <c r="T323" i="3" s="1"/>
  <c r="M323" i="3"/>
  <c r="L323" i="3"/>
  <c r="K323" i="3"/>
  <c r="J323" i="3"/>
  <c r="I323" i="3"/>
  <c r="H323" i="3"/>
  <c r="G323" i="3"/>
  <c r="F323" i="3"/>
  <c r="S322" i="3"/>
  <c r="R322" i="3"/>
  <c r="V322" i="3" s="1"/>
  <c r="Q322" i="3"/>
  <c r="P322" i="3"/>
  <c r="U322" i="3" s="1"/>
  <c r="O322" i="3"/>
  <c r="N322" i="3"/>
  <c r="T322" i="3" s="1"/>
  <c r="M322" i="3"/>
  <c r="L322" i="3"/>
  <c r="K322" i="3"/>
  <c r="J322" i="3"/>
  <c r="I322" i="3"/>
  <c r="H322" i="3"/>
  <c r="G322" i="3"/>
  <c r="F322" i="3"/>
  <c r="S321" i="3"/>
  <c r="R321" i="3"/>
  <c r="Q321" i="3"/>
  <c r="P321" i="3"/>
  <c r="U321" i="3" s="1"/>
  <c r="O321" i="3"/>
  <c r="N321" i="3"/>
  <c r="M321" i="3"/>
  <c r="L321" i="3"/>
  <c r="K321" i="3"/>
  <c r="J321" i="3"/>
  <c r="I321" i="3"/>
  <c r="H321" i="3"/>
  <c r="G321" i="3"/>
  <c r="F321" i="3"/>
  <c r="S320" i="3"/>
  <c r="R320" i="3"/>
  <c r="V320" i="3" s="1"/>
  <c r="Q320" i="3"/>
  <c r="P320" i="3"/>
  <c r="O320" i="3"/>
  <c r="N320" i="3"/>
  <c r="T320" i="3" s="1"/>
  <c r="M320" i="3"/>
  <c r="L320" i="3"/>
  <c r="K320" i="3"/>
  <c r="J320" i="3"/>
  <c r="I320" i="3"/>
  <c r="H320" i="3"/>
  <c r="G320" i="3"/>
  <c r="F320" i="3"/>
  <c r="S319" i="3"/>
  <c r="R319" i="3"/>
  <c r="Q319" i="3"/>
  <c r="P319" i="3"/>
  <c r="U319" i="3" s="1"/>
  <c r="O319" i="3"/>
  <c r="N319" i="3"/>
  <c r="M319" i="3"/>
  <c r="L319" i="3"/>
  <c r="K319" i="3"/>
  <c r="J319" i="3"/>
  <c r="I319" i="3"/>
  <c r="H319" i="3"/>
  <c r="G319" i="3"/>
  <c r="F319" i="3"/>
  <c r="S318" i="3"/>
  <c r="R318" i="3"/>
  <c r="V318" i="3" s="1"/>
  <c r="Q318" i="3"/>
  <c r="P318" i="3"/>
  <c r="O318" i="3"/>
  <c r="N318" i="3"/>
  <c r="T318" i="3" s="1"/>
  <c r="M318" i="3"/>
  <c r="L318" i="3"/>
  <c r="K318" i="3"/>
  <c r="J318" i="3"/>
  <c r="I318" i="3"/>
  <c r="H318" i="3"/>
  <c r="G318" i="3"/>
  <c r="F318" i="3"/>
  <c r="S317" i="3"/>
  <c r="R317" i="3"/>
  <c r="Q317" i="3"/>
  <c r="P317" i="3"/>
  <c r="U317" i="3" s="1"/>
  <c r="O317" i="3"/>
  <c r="N317" i="3"/>
  <c r="M317" i="3"/>
  <c r="L317" i="3"/>
  <c r="K317" i="3"/>
  <c r="J317" i="3"/>
  <c r="I317" i="3"/>
  <c r="H317" i="3"/>
  <c r="G317" i="3"/>
  <c r="F317" i="3"/>
  <c r="S316" i="3"/>
  <c r="R316" i="3"/>
  <c r="V316" i="3" s="1"/>
  <c r="Q316" i="3"/>
  <c r="P316" i="3"/>
  <c r="O316" i="3"/>
  <c r="N316" i="3"/>
  <c r="T316" i="3" s="1"/>
  <c r="M316" i="3"/>
  <c r="L316" i="3"/>
  <c r="K316" i="3"/>
  <c r="J316" i="3"/>
  <c r="I316" i="3"/>
  <c r="H316" i="3"/>
  <c r="G316" i="3"/>
  <c r="F316" i="3"/>
  <c r="S315" i="3"/>
  <c r="R315" i="3"/>
  <c r="Q315" i="3"/>
  <c r="P315" i="3"/>
  <c r="U315" i="3" s="1"/>
  <c r="O315" i="3"/>
  <c r="N315" i="3"/>
  <c r="M315" i="3"/>
  <c r="L315" i="3"/>
  <c r="K315" i="3"/>
  <c r="J315" i="3"/>
  <c r="I315" i="3"/>
  <c r="H315" i="3"/>
  <c r="G315" i="3"/>
  <c r="F315" i="3"/>
  <c r="S314" i="3"/>
  <c r="R314" i="3"/>
  <c r="V314" i="3" s="1"/>
  <c r="Q314" i="3"/>
  <c r="P314" i="3"/>
  <c r="O314" i="3"/>
  <c r="N314" i="3"/>
  <c r="T314" i="3" s="1"/>
  <c r="M314" i="3"/>
  <c r="L314" i="3"/>
  <c r="K314" i="3"/>
  <c r="J314" i="3"/>
  <c r="I314" i="3"/>
  <c r="H314" i="3"/>
  <c r="G314" i="3"/>
  <c r="F314" i="3"/>
  <c r="S313" i="3"/>
  <c r="R313" i="3"/>
  <c r="V313" i="3" s="1"/>
  <c r="Q313" i="3"/>
  <c r="P313" i="3"/>
  <c r="U313" i="3" s="1"/>
  <c r="O313" i="3"/>
  <c r="N313" i="3"/>
  <c r="T313" i="3" s="1"/>
  <c r="M313" i="3"/>
  <c r="L313" i="3"/>
  <c r="K313" i="3"/>
  <c r="J313" i="3"/>
  <c r="I313" i="3"/>
  <c r="H313" i="3"/>
  <c r="G313" i="3"/>
  <c r="F313" i="3"/>
  <c r="S312" i="3"/>
  <c r="R312" i="3"/>
  <c r="V312" i="3" s="1"/>
  <c r="Q312" i="3"/>
  <c r="P312" i="3"/>
  <c r="U312" i="3" s="1"/>
  <c r="O312" i="3"/>
  <c r="N312" i="3"/>
  <c r="T312" i="3" s="1"/>
  <c r="M312" i="3"/>
  <c r="L312" i="3"/>
  <c r="K312" i="3"/>
  <c r="J312" i="3"/>
  <c r="I312" i="3"/>
  <c r="H312" i="3"/>
  <c r="G312" i="3"/>
  <c r="F312" i="3"/>
  <c r="S311" i="3"/>
  <c r="R311" i="3"/>
  <c r="V311" i="3" s="1"/>
  <c r="Q311" i="3"/>
  <c r="P311" i="3"/>
  <c r="U311" i="3" s="1"/>
  <c r="O311" i="3"/>
  <c r="N311" i="3"/>
  <c r="T311" i="3" s="1"/>
  <c r="M311" i="3"/>
  <c r="L311" i="3"/>
  <c r="K311" i="3"/>
  <c r="J311" i="3"/>
  <c r="I311" i="3"/>
  <c r="H311" i="3"/>
  <c r="G311" i="3"/>
  <c r="F311" i="3"/>
  <c r="S310" i="3"/>
  <c r="R310" i="3"/>
  <c r="V310" i="3" s="1"/>
  <c r="Q310" i="3"/>
  <c r="P310" i="3"/>
  <c r="U310" i="3" s="1"/>
  <c r="O310" i="3"/>
  <c r="N310" i="3"/>
  <c r="T310" i="3" s="1"/>
  <c r="M310" i="3"/>
  <c r="L310" i="3"/>
  <c r="K310" i="3"/>
  <c r="J310" i="3"/>
  <c r="I310" i="3"/>
  <c r="H310" i="3"/>
  <c r="G310" i="3"/>
  <c r="F310" i="3"/>
  <c r="S309" i="3"/>
  <c r="R309" i="3"/>
  <c r="V309" i="3" s="1"/>
  <c r="Q309" i="3"/>
  <c r="P309" i="3"/>
  <c r="U309" i="3" s="1"/>
  <c r="O309" i="3"/>
  <c r="N309" i="3"/>
  <c r="T309" i="3" s="1"/>
  <c r="M309" i="3"/>
  <c r="L309" i="3"/>
  <c r="K309" i="3"/>
  <c r="J309" i="3"/>
  <c r="I309" i="3"/>
  <c r="H309" i="3"/>
  <c r="G309" i="3"/>
  <c r="F309" i="3"/>
  <c r="S308" i="3"/>
  <c r="R308" i="3"/>
  <c r="V308" i="3" s="1"/>
  <c r="Q308" i="3"/>
  <c r="P308" i="3"/>
  <c r="O308" i="3"/>
  <c r="N308" i="3"/>
  <c r="T308" i="3" s="1"/>
  <c r="M308" i="3"/>
  <c r="L308" i="3"/>
  <c r="K308" i="3"/>
  <c r="J308" i="3"/>
  <c r="I308" i="3"/>
  <c r="H308" i="3"/>
  <c r="G308" i="3"/>
  <c r="F308" i="3"/>
  <c r="S307" i="3"/>
  <c r="R307" i="3"/>
  <c r="Q307" i="3"/>
  <c r="P307" i="3"/>
  <c r="U307" i="3" s="1"/>
  <c r="O307" i="3"/>
  <c r="N307" i="3"/>
  <c r="M307" i="3"/>
  <c r="L307" i="3"/>
  <c r="K307" i="3"/>
  <c r="J307" i="3"/>
  <c r="I307" i="3"/>
  <c r="H307" i="3"/>
  <c r="G307" i="3"/>
  <c r="F307" i="3"/>
  <c r="S306" i="3"/>
  <c r="R306" i="3"/>
  <c r="V306" i="3" s="1"/>
  <c r="Q306" i="3"/>
  <c r="P306" i="3"/>
  <c r="O306" i="3"/>
  <c r="N306" i="3"/>
  <c r="T306" i="3" s="1"/>
  <c r="M306" i="3"/>
  <c r="L306" i="3"/>
  <c r="K306" i="3"/>
  <c r="J306" i="3"/>
  <c r="I306" i="3"/>
  <c r="H306" i="3"/>
  <c r="G306" i="3"/>
  <c r="F306" i="3"/>
  <c r="S305" i="3"/>
  <c r="R305" i="3"/>
  <c r="V305" i="3" s="1"/>
  <c r="Q305" i="3"/>
  <c r="P305" i="3"/>
  <c r="U305" i="3" s="1"/>
  <c r="O305" i="3"/>
  <c r="N305" i="3"/>
  <c r="T305" i="3" s="1"/>
  <c r="M305" i="3"/>
  <c r="L305" i="3"/>
  <c r="K305" i="3"/>
  <c r="J305" i="3"/>
  <c r="I305" i="3"/>
  <c r="H305" i="3"/>
  <c r="G305" i="3"/>
  <c r="F305" i="3"/>
  <c r="S304" i="3"/>
  <c r="R304" i="3"/>
  <c r="V304" i="3" s="1"/>
  <c r="Q304" i="3"/>
  <c r="P304" i="3"/>
  <c r="U304" i="3" s="1"/>
  <c r="O304" i="3"/>
  <c r="N304" i="3"/>
  <c r="T304" i="3" s="1"/>
  <c r="M304" i="3"/>
  <c r="L304" i="3"/>
  <c r="K304" i="3"/>
  <c r="J304" i="3"/>
  <c r="I304" i="3"/>
  <c r="H304" i="3"/>
  <c r="G304" i="3"/>
  <c r="F304" i="3"/>
  <c r="S303" i="3"/>
  <c r="R303" i="3"/>
  <c r="Q303" i="3"/>
  <c r="P303" i="3"/>
  <c r="U303" i="3" s="1"/>
  <c r="O303" i="3"/>
  <c r="N303" i="3"/>
  <c r="M303" i="3"/>
  <c r="L303" i="3"/>
  <c r="K303" i="3"/>
  <c r="J303" i="3"/>
  <c r="I303" i="3"/>
  <c r="H303" i="3"/>
  <c r="G303" i="3"/>
  <c r="F303" i="3"/>
  <c r="S302" i="3"/>
  <c r="R302" i="3"/>
  <c r="V302" i="3" s="1"/>
  <c r="Q302" i="3"/>
  <c r="P302" i="3"/>
  <c r="U302" i="3" s="1"/>
  <c r="O302" i="3"/>
  <c r="N302" i="3"/>
  <c r="M302" i="3"/>
  <c r="L302" i="3"/>
  <c r="K302" i="3"/>
  <c r="J302" i="3"/>
  <c r="I302" i="3"/>
  <c r="H302" i="3"/>
  <c r="G302" i="3"/>
  <c r="F302" i="3"/>
  <c r="S301" i="3"/>
  <c r="R301" i="3"/>
  <c r="V301" i="3" s="1"/>
  <c r="Q301" i="3"/>
  <c r="P301" i="3"/>
  <c r="U301" i="3" s="1"/>
  <c r="O301" i="3"/>
  <c r="N301" i="3"/>
  <c r="T301" i="3" s="1"/>
  <c r="M301" i="3"/>
  <c r="L301" i="3"/>
  <c r="K301" i="3"/>
  <c r="J301" i="3"/>
  <c r="I301" i="3"/>
  <c r="H301" i="3"/>
  <c r="G301" i="3"/>
  <c r="F301" i="3"/>
  <c r="S300" i="3"/>
  <c r="R300" i="3"/>
  <c r="V300" i="3" s="1"/>
  <c r="Q300" i="3"/>
  <c r="P300" i="3"/>
  <c r="U300" i="3" s="1"/>
  <c r="O300" i="3"/>
  <c r="N300" i="3"/>
  <c r="T300" i="3" s="1"/>
  <c r="M300" i="3"/>
  <c r="L300" i="3"/>
  <c r="K300" i="3"/>
  <c r="J300" i="3"/>
  <c r="I300" i="3"/>
  <c r="H300" i="3"/>
  <c r="G300" i="3"/>
  <c r="F300" i="3"/>
  <c r="S299" i="3"/>
  <c r="R299" i="3"/>
  <c r="V299" i="3" s="1"/>
  <c r="Q299" i="3"/>
  <c r="P299" i="3"/>
  <c r="U299" i="3" s="1"/>
  <c r="O299" i="3"/>
  <c r="N299" i="3"/>
  <c r="T299" i="3" s="1"/>
  <c r="M299" i="3"/>
  <c r="L299" i="3"/>
  <c r="K299" i="3"/>
  <c r="J299" i="3"/>
  <c r="I299" i="3"/>
  <c r="H299" i="3"/>
  <c r="G299" i="3"/>
  <c r="F299" i="3"/>
  <c r="S298" i="3"/>
  <c r="R298" i="3"/>
  <c r="V298" i="3" s="1"/>
  <c r="Q298" i="3"/>
  <c r="P298" i="3"/>
  <c r="U298" i="3" s="1"/>
  <c r="O298" i="3"/>
  <c r="N298" i="3"/>
  <c r="T298" i="3" s="1"/>
  <c r="M298" i="3"/>
  <c r="L298" i="3"/>
  <c r="K298" i="3"/>
  <c r="J298" i="3"/>
  <c r="I298" i="3"/>
  <c r="H298" i="3"/>
  <c r="G298" i="3"/>
  <c r="F298" i="3"/>
  <c r="S297" i="3"/>
  <c r="R297" i="3"/>
  <c r="V297" i="3" s="1"/>
  <c r="Q297" i="3"/>
  <c r="P297" i="3"/>
  <c r="U297" i="3" s="1"/>
  <c r="O297" i="3"/>
  <c r="N297" i="3"/>
  <c r="T297" i="3" s="1"/>
  <c r="M297" i="3"/>
  <c r="L297" i="3"/>
  <c r="K297" i="3"/>
  <c r="J297" i="3"/>
  <c r="I297" i="3"/>
  <c r="H297" i="3"/>
  <c r="G297" i="3"/>
  <c r="F297" i="3"/>
  <c r="S296" i="3"/>
  <c r="R296" i="3"/>
  <c r="V296" i="3" s="1"/>
  <c r="Q296" i="3"/>
  <c r="P296" i="3"/>
  <c r="O296" i="3"/>
  <c r="N296" i="3"/>
  <c r="T296" i="3" s="1"/>
  <c r="M296" i="3"/>
  <c r="L296" i="3"/>
  <c r="K296" i="3"/>
  <c r="J296" i="3"/>
  <c r="I296" i="3"/>
  <c r="H296" i="3"/>
  <c r="G296" i="3"/>
  <c r="F296" i="3"/>
  <c r="S295" i="3"/>
  <c r="R295" i="3"/>
  <c r="Q295" i="3"/>
  <c r="P295" i="3"/>
  <c r="U295" i="3" s="1"/>
  <c r="O295" i="3"/>
  <c r="N295" i="3"/>
  <c r="M295" i="3"/>
  <c r="L295" i="3"/>
  <c r="K295" i="3"/>
  <c r="J295" i="3"/>
  <c r="I295" i="3"/>
  <c r="H295" i="3"/>
  <c r="G295" i="3"/>
  <c r="F295" i="3"/>
  <c r="S294" i="3"/>
  <c r="R294" i="3"/>
  <c r="V294" i="3" s="1"/>
  <c r="Q294" i="3"/>
  <c r="P294" i="3"/>
  <c r="O294" i="3"/>
  <c r="N294" i="3"/>
  <c r="T294" i="3" s="1"/>
  <c r="M294" i="3"/>
  <c r="L294" i="3"/>
  <c r="K294" i="3"/>
  <c r="J294" i="3"/>
  <c r="I294" i="3"/>
  <c r="H294" i="3"/>
  <c r="G294" i="3"/>
  <c r="F294" i="3"/>
  <c r="S293" i="3"/>
  <c r="R293" i="3"/>
  <c r="Q293" i="3"/>
  <c r="P293" i="3"/>
  <c r="U293" i="3" s="1"/>
  <c r="O293" i="3"/>
  <c r="N293" i="3"/>
  <c r="M293" i="3"/>
  <c r="L293" i="3"/>
  <c r="K293" i="3"/>
  <c r="J293" i="3"/>
  <c r="I293" i="3"/>
  <c r="H293" i="3"/>
  <c r="G293" i="3"/>
  <c r="F293" i="3"/>
  <c r="S292" i="3"/>
  <c r="R292" i="3"/>
  <c r="V292" i="3" s="1"/>
  <c r="Q292" i="3"/>
  <c r="P292" i="3"/>
  <c r="U292" i="3" s="1"/>
  <c r="O292" i="3"/>
  <c r="N292" i="3"/>
  <c r="T292" i="3" s="1"/>
  <c r="M292" i="3"/>
  <c r="L292" i="3"/>
  <c r="K292" i="3"/>
  <c r="J292" i="3"/>
  <c r="I292" i="3"/>
  <c r="H292" i="3"/>
  <c r="G292" i="3"/>
  <c r="F292" i="3"/>
  <c r="S291" i="3"/>
  <c r="R291" i="3"/>
  <c r="Q291" i="3"/>
  <c r="P291" i="3"/>
  <c r="U291" i="3" s="1"/>
  <c r="O291" i="3"/>
  <c r="N291" i="3"/>
  <c r="M291" i="3"/>
  <c r="L291" i="3"/>
  <c r="K291" i="3"/>
  <c r="J291" i="3"/>
  <c r="I291" i="3"/>
  <c r="H291" i="3"/>
  <c r="G291" i="3"/>
  <c r="F291" i="3"/>
  <c r="S290" i="3"/>
  <c r="R290" i="3"/>
  <c r="V290" i="3" s="1"/>
  <c r="Q290" i="3"/>
  <c r="P290" i="3"/>
  <c r="O290" i="3"/>
  <c r="N290" i="3"/>
  <c r="T290" i="3" s="1"/>
  <c r="M290" i="3"/>
  <c r="L290" i="3"/>
  <c r="K290" i="3"/>
  <c r="J290" i="3"/>
  <c r="I290" i="3"/>
  <c r="H290" i="3"/>
  <c r="G290" i="3"/>
  <c r="F290" i="3"/>
  <c r="S289" i="3"/>
  <c r="R289" i="3"/>
  <c r="V289" i="3" s="1"/>
  <c r="Q289" i="3"/>
  <c r="P289" i="3"/>
  <c r="U289" i="3" s="1"/>
  <c r="O289" i="3"/>
  <c r="N289" i="3"/>
  <c r="T289" i="3" s="1"/>
  <c r="M289" i="3"/>
  <c r="L289" i="3"/>
  <c r="K289" i="3"/>
  <c r="J289" i="3"/>
  <c r="I289" i="3"/>
  <c r="H289" i="3"/>
  <c r="G289" i="3"/>
  <c r="F289" i="3"/>
  <c r="S288" i="3"/>
  <c r="R288" i="3"/>
  <c r="V288" i="3" s="1"/>
  <c r="Q288" i="3"/>
  <c r="P288" i="3"/>
  <c r="O288" i="3"/>
  <c r="N288" i="3"/>
  <c r="T288" i="3" s="1"/>
  <c r="M288" i="3"/>
  <c r="L288" i="3"/>
  <c r="K288" i="3"/>
  <c r="J288" i="3"/>
  <c r="I288" i="3"/>
  <c r="H288" i="3"/>
  <c r="G288" i="3"/>
  <c r="F288" i="3"/>
  <c r="S287" i="3"/>
  <c r="R287" i="3"/>
  <c r="Q287" i="3"/>
  <c r="P287" i="3"/>
  <c r="U287" i="3" s="1"/>
  <c r="O287" i="3"/>
  <c r="N287" i="3"/>
  <c r="M287" i="3"/>
  <c r="L287" i="3"/>
  <c r="K287" i="3"/>
  <c r="J287" i="3"/>
  <c r="I287" i="3"/>
  <c r="H287" i="3"/>
  <c r="G287" i="3"/>
  <c r="F287" i="3"/>
  <c r="S286" i="3"/>
  <c r="R286" i="3"/>
  <c r="V286" i="3" s="1"/>
  <c r="Q286" i="3"/>
  <c r="P286" i="3"/>
  <c r="U286" i="3" s="1"/>
  <c r="O286" i="3"/>
  <c r="N286" i="3"/>
  <c r="T286" i="3" s="1"/>
  <c r="M286" i="3"/>
  <c r="L286" i="3"/>
  <c r="K286" i="3"/>
  <c r="J286" i="3"/>
  <c r="I286" i="3"/>
  <c r="H286" i="3"/>
  <c r="G286" i="3"/>
  <c r="F286" i="3"/>
  <c r="S285" i="3"/>
  <c r="R285" i="3"/>
  <c r="Q285" i="3"/>
  <c r="P285" i="3"/>
  <c r="U285" i="3" s="1"/>
  <c r="O285" i="3"/>
  <c r="N285" i="3"/>
  <c r="M285" i="3"/>
  <c r="L285" i="3"/>
  <c r="K285" i="3"/>
  <c r="J285" i="3"/>
  <c r="I285" i="3"/>
  <c r="H285" i="3"/>
  <c r="G285" i="3"/>
  <c r="F285" i="3"/>
  <c r="S284" i="3"/>
  <c r="R284" i="3"/>
  <c r="V284" i="3" s="1"/>
  <c r="Q284" i="3"/>
  <c r="P284" i="3"/>
  <c r="O284" i="3"/>
  <c r="N284" i="3"/>
  <c r="T284" i="3" s="1"/>
  <c r="M284" i="3"/>
  <c r="L284" i="3"/>
  <c r="K284" i="3"/>
  <c r="J284" i="3"/>
  <c r="I284" i="3"/>
  <c r="H284" i="3"/>
  <c r="G284" i="3"/>
  <c r="F284" i="3"/>
  <c r="S283" i="3"/>
  <c r="R283" i="3"/>
  <c r="Q283" i="3"/>
  <c r="P283" i="3"/>
  <c r="U283" i="3" s="1"/>
  <c r="O283" i="3"/>
  <c r="N283" i="3"/>
  <c r="M283" i="3"/>
  <c r="L283" i="3"/>
  <c r="K283" i="3"/>
  <c r="J283" i="3"/>
  <c r="I283" i="3"/>
  <c r="H283" i="3"/>
  <c r="G283" i="3"/>
  <c r="F283" i="3"/>
  <c r="S282" i="3"/>
  <c r="R282" i="3"/>
  <c r="V282" i="3" s="1"/>
  <c r="Q282" i="3"/>
  <c r="P282" i="3"/>
  <c r="O282" i="3"/>
  <c r="N282" i="3"/>
  <c r="T282" i="3" s="1"/>
  <c r="M282" i="3"/>
  <c r="L282" i="3"/>
  <c r="K282" i="3"/>
  <c r="J282" i="3"/>
  <c r="I282" i="3"/>
  <c r="H282" i="3"/>
  <c r="G282" i="3"/>
  <c r="F282" i="3"/>
  <c r="S281" i="3"/>
  <c r="R281" i="3"/>
  <c r="Q281" i="3"/>
  <c r="P281" i="3"/>
  <c r="U281" i="3" s="1"/>
  <c r="O281" i="3"/>
  <c r="N281" i="3"/>
  <c r="M281" i="3"/>
  <c r="L281" i="3"/>
  <c r="K281" i="3"/>
  <c r="J281" i="3"/>
  <c r="I281" i="3"/>
  <c r="H281" i="3"/>
  <c r="G281" i="3"/>
  <c r="F281" i="3"/>
  <c r="S280" i="3"/>
  <c r="R280" i="3"/>
  <c r="V280" i="3" s="1"/>
  <c r="Q280" i="3"/>
  <c r="P280" i="3"/>
  <c r="U280" i="3" s="1"/>
  <c r="O280" i="3"/>
  <c r="N280" i="3"/>
  <c r="T280" i="3" s="1"/>
  <c r="M280" i="3"/>
  <c r="L280" i="3"/>
  <c r="K280" i="3"/>
  <c r="J280" i="3"/>
  <c r="I280" i="3"/>
  <c r="H280" i="3"/>
  <c r="G280" i="3"/>
  <c r="F280" i="3"/>
  <c r="S279" i="3"/>
  <c r="R279" i="3"/>
  <c r="V279" i="3" s="1"/>
  <c r="Q279" i="3"/>
  <c r="P279" i="3"/>
  <c r="U279" i="3" s="1"/>
  <c r="O279" i="3"/>
  <c r="N279" i="3"/>
  <c r="T279" i="3" s="1"/>
  <c r="M279" i="3"/>
  <c r="L279" i="3"/>
  <c r="K279" i="3"/>
  <c r="J279" i="3"/>
  <c r="I279" i="3"/>
  <c r="H279" i="3"/>
  <c r="G279" i="3"/>
  <c r="F279" i="3"/>
  <c r="S278" i="3"/>
  <c r="R278" i="3"/>
  <c r="V278" i="3" s="1"/>
  <c r="Q278" i="3"/>
  <c r="P278" i="3"/>
  <c r="U278" i="3" s="1"/>
  <c r="O278" i="3"/>
  <c r="N278" i="3"/>
  <c r="T278" i="3" s="1"/>
  <c r="M278" i="3"/>
  <c r="L278" i="3"/>
  <c r="K278" i="3"/>
  <c r="J278" i="3"/>
  <c r="I278" i="3"/>
  <c r="H278" i="3"/>
  <c r="G278" i="3"/>
  <c r="F278" i="3"/>
  <c r="S277" i="3"/>
  <c r="R277" i="3"/>
  <c r="Q277" i="3"/>
  <c r="P277" i="3"/>
  <c r="U277" i="3" s="1"/>
  <c r="O277" i="3"/>
  <c r="N277" i="3"/>
  <c r="M277" i="3"/>
  <c r="L277" i="3"/>
  <c r="K277" i="3"/>
  <c r="J277" i="3"/>
  <c r="I277" i="3"/>
  <c r="H277" i="3"/>
  <c r="G277" i="3"/>
  <c r="F277" i="3"/>
  <c r="S276" i="3"/>
  <c r="R276" i="3"/>
  <c r="V276" i="3" s="1"/>
  <c r="Q276" i="3"/>
  <c r="P276" i="3"/>
  <c r="O276" i="3"/>
  <c r="N276" i="3"/>
  <c r="T276" i="3" s="1"/>
  <c r="M276" i="3"/>
  <c r="L276" i="3"/>
  <c r="K276" i="3"/>
  <c r="J276" i="3"/>
  <c r="I276" i="3"/>
  <c r="H276" i="3"/>
  <c r="G276" i="3"/>
  <c r="F276" i="3"/>
  <c r="S275" i="3"/>
  <c r="R275" i="3"/>
  <c r="Q275" i="3"/>
  <c r="P275" i="3"/>
  <c r="U275" i="3" s="1"/>
  <c r="O275" i="3"/>
  <c r="N275" i="3"/>
  <c r="M275" i="3"/>
  <c r="L275" i="3"/>
  <c r="K275" i="3"/>
  <c r="J275" i="3"/>
  <c r="I275" i="3"/>
  <c r="H275" i="3"/>
  <c r="G275" i="3"/>
  <c r="F275" i="3"/>
  <c r="S274" i="3"/>
  <c r="R274" i="3"/>
  <c r="V274" i="3" s="1"/>
  <c r="Q274" i="3"/>
  <c r="P274" i="3"/>
  <c r="O274" i="3"/>
  <c r="N274" i="3"/>
  <c r="T274" i="3" s="1"/>
  <c r="M274" i="3"/>
  <c r="L274" i="3"/>
  <c r="K274" i="3"/>
  <c r="J274" i="3"/>
  <c r="I274" i="3"/>
  <c r="H274" i="3"/>
  <c r="G274" i="3"/>
  <c r="F274" i="3"/>
  <c r="S273" i="3"/>
  <c r="R273" i="3"/>
  <c r="Q273" i="3"/>
  <c r="P273" i="3"/>
  <c r="U273" i="3" s="1"/>
  <c r="O273" i="3"/>
  <c r="N273" i="3"/>
  <c r="M273" i="3"/>
  <c r="L273" i="3"/>
  <c r="K273" i="3"/>
  <c r="J273" i="3"/>
  <c r="I273" i="3"/>
  <c r="H273" i="3"/>
  <c r="G273" i="3"/>
  <c r="F273" i="3"/>
  <c r="S272" i="3"/>
  <c r="R272" i="3"/>
  <c r="V272" i="3" s="1"/>
  <c r="Q272" i="3"/>
  <c r="P272" i="3"/>
  <c r="O272" i="3"/>
  <c r="N272" i="3"/>
  <c r="T272" i="3" s="1"/>
  <c r="M272" i="3"/>
  <c r="L272" i="3"/>
  <c r="K272" i="3"/>
  <c r="J272" i="3"/>
  <c r="I272" i="3"/>
  <c r="H272" i="3"/>
  <c r="G272" i="3"/>
  <c r="F272" i="3"/>
  <c r="S271" i="3"/>
  <c r="R271" i="3"/>
  <c r="Q271" i="3"/>
  <c r="P271" i="3"/>
  <c r="U271" i="3" s="1"/>
  <c r="O271" i="3"/>
  <c r="N271" i="3"/>
  <c r="M271" i="3"/>
  <c r="L271" i="3"/>
  <c r="K271" i="3"/>
  <c r="J271" i="3"/>
  <c r="I271" i="3"/>
  <c r="H271" i="3"/>
  <c r="G271" i="3"/>
  <c r="F271" i="3"/>
  <c r="S270" i="3"/>
  <c r="R270" i="3"/>
  <c r="V270" i="3" s="1"/>
  <c r="Q270" i="3"/>
  <c r="P270" i="3"/>
  <c r="O270" i="3"/>
  <c r="N270" i="3"/>
  <c r="T270" i="3" s="1"/>
  <c r="M270" i="3"/>
  <c r="L270" i="3"/>
  <c r="K270" i="3"/>
  <c r="J270" i="3"/>
  <c r="I270" i="3"/>
  <c r="H270" i="3"/>
  <c r="G270" i="3"/>
  <c r="F270" i="3"/>
  <c r="S269" i="3"/>
  <c r="R269" i="3"/>
  <c r="Q269" i="3"/>
  <c r="P269" i="3"/>
  <c r="U269" i="3" s="1"/>
  <c r="O269" i="3"/>
  <c r="N269" i="3"/>
  <c r="M269" i="3"/>
  <c r="L269" i="3"/>
  <c r="K269" i="3"/>
  <c r="J269" i="3"/>
  <c r="I269" i="3"/>
  <c r="H269" i="3"/>
  <c r="G269" i="3"/>
  <c r="F269" i="3"/>
  <c r="S268" i="3"/>
  <c r="R268" i="3"/>
  <c r="Q268" i="3"/>
  <c r="P268" i="3"/>
  <c r="O268" i="3"/>
  <c r="N268" i="3"/>
  <c r="T268" i="3" s="1"/>
  <c r="M268" i="3"/>
  <c r="L268" i="3"/>
  <c r="K268" i="3"/>
  <c r="J268" i="3"/>
  <c r="I268" i="3"/>
  <c r="H268" i="3"/>
  <c r="G268" i="3"/>
  <c r="F268" i="3"/>
  <c r="S267" i="3"/>
  <c r="R267" i="3"/>
  <c r="Q267" i="3"/>
  <c r="P267" i="3"/>
  <c r="U267" i="3" s="1"/>
  <c r="O267" i="3"/>
  <c r="N267" i="3"/>
  <c r="M267" i="3"/>
  <c r="L267" i="3"/>
  <c r="K267" i="3"/>
  <c r="J267" i="3"/>
  <c r="I267" i="3"/>
  <c r="H267" i="3"/>
  <c r="G267" i="3"/>
  <c r="F267" i="3"/>
  <c r="S266" i="3"/>
  <c r="R266" i="3"/>
  <c r="V266" i="3" s="1"/>
  <c r="Q266" i="3"/>
  <c r="P266" i="3"/>
  <c r="U266" i="3" s="1"/>
  <c r="O266" i="3"/>
  <c r="N266" i="3"/>
  <c r="M266" i="3"/>
  <c r="L266" i="3"/>
  <c r="K266" i="3"/>
  <c r="J266" i="3"/>
  <c r="I266" i="3"/>
  <c r="H266" i="3"/>
  <c r="G266" i="3"/>
  <c r="F266" i="3"/>
  <c r="S265" i="3"/>
  <c r="R265" i="3"/>
  <c r="V265" i="3" s="1"/>
  <c r="Q265" i="3"/>
  <c r="P265" i="3"/>
  <c r="U265" i="3" s="1"/>
  <c r="O265" i="3"/>
  <c r="N265" i="3"/>
  <c r="T265" i="3" s="1"/>
  <c r="M265" i="3"/>
  <c r="L265" i="3"/>
  <c r="K265" i="3"/>
  <c r="J265" i="3"/>
  <c r="I265" i="3"/>
  <c r="H265" i="3"/>
  <c r="G265" i="3"/>
  <c r="F265" i="3"/>
  <c r="S264" i="3"/>
  <c r="R264" i="3"/>
  <c r="V264" i="3" s="1"/>
  <c r="Q264" i="3"/>
  <c r="P264" i="3"/>
  <c r="U264" i="3" s="1"/>
  <c r="O264" i="3"/>
  <c r="N264" i="3"/>
  <c r="T264" i="3" s="1"/>
  <c r="M264" i="3"/>
  <c r="L264" i="3"/>
  <c r="K264" i="3"/>
  <c r="J264" i="3"/>
  <c r="I264" i="3"/>
  <c r="H264" i="3"/>
  <c r="G264" i="3"/>
  <c r="F264" i="3"/>
  <c r="S263" i="3"/>
  <c r="R263" i="3"/>
  <c r="V263" i="3" s="1"/>
  <c r="Q263" i="3"/>
  <c r="P263" i="3"/>
  <c r="U263" i="3" s="1"/>
  <c r="O263" i="3"/>
  <c r="N263" i="3"/>
  <c r="T263" i="3" s="1"/>
  <c r="M263" i="3"/>
  <c r="L263" i="3"/>
  <c r="K263" i="3"/>
  <c r="J263" i="3"/>
  <c r="I263" i="3"/>
  <c r="H263" i="3"/>
  <c r="G263" i="3"/>
  <c r="F263" i="3"/>
  <c r="S262" i="3"/>
  <c r="R262" i="3"/>
  <c r="V262" i="3" s="1"/>
  <c r="Q262" i="3"/>
  <c r="P262" i="3"/>
  <c r="O262" i="3"/>
  <c r="N262" i="3"/>
  <c r="T262" i="3" s="1"/>
  <c r="M262" i="3"/>
  <c r="L262" i="3"/>
  <c r="K262" i="3"/>
  <c r="J262" i="3"/>
  <c r="I262" i="3"/>
  <c r="H262" i="3"/>
  <c r="G262" i="3"/>
  <c r="F262" i="3"/>
  <c r="S261" i="3"/>
  <c r="R261" i="3"/>
  <c r="Q261" i="3"/>
  <c r="P261" i="3"/>
  <c r="U261" i="3" s="1"/>
  <c r="O261" i="3"/>
  <c r="N261" i="3"/>
  <c r="M261" i="3"/>
  <c r="L261" i="3"/>
  <c r="K261" i="3"/>
  <c r="J261" i="3"/>
  <c r="I261" i="3"/>
  <c r="H261" i="3"/>
  <c r="G261" i="3"/>
  <c r="F261" i="3"/>
  <c r="S260" i="3"/>
  <c r="R260" i="3"/>
  <c r="Q260" i="3"/>
  <c r="P260" i="3"/>
  <c r="U260" i="3" s="1"/>
  <c r="O260" i="3"/>
  <c r="N260" i="3"/>
  <c r="T260" i="3" s="1"/>
  <c r="M260" i="3"/>
  <c r="L260" i="3"/>
  <c r="K260" i="3"/>
  <c r="J260" i="3"/>
  <c r="I260" i="3"/>
  <c r="H260" i="3"/>
  <c r="G260" i="3"/>
  <c r="F260" i="3"/>
  <c r="S259" i="3"/>
  <c r="R259" i="3"/>
  <c r="V259" i="3" s="1"/>
  <c r="Q259" i="3"/>
  <c r="P259" i="3"/>
  <c r="U259" i="3" s="1"/>
  <c r="O259" i="3"/>
  <c r="N259" i="3"/>
  <c r="T259" i="3" s="1"/>
  <c r="M259" i="3"/>
  <c r="L259" i="3"/>
  <c r="K259" i="3"/>
  <c r="J259" i="3"/>
  <c r="I259" i="3"/>
  <c r="H259" i="3"/>
  <c r="G259" i="3"/>
  <c r="F259" i="3"/>
  <c r="S258" i="3"/>
  <c r="R258" i="3"/>
  <c r="V258" i="3" s="1"/>
  <c r="Q258" i="3"/>
  <c r="P258" i="3"/>
  <c r="O258" i="3"/>
  <c r="N258" i="3"/>
  <c r="T258" i="3" s="1"/>
  <c r="M258" i="3"/>
  <c r="L258" i="3"/>
  <c r="K258" i="3"/>
  <c r="J258" i="3"/>
  <c r="I258" i="3"/>
  <c r="H258" i="3"/>
  <c r="G258" i="3"/>
  <c r="F258" i="3"/>
  <c r="S257" i="3"/>
  <c r="R257" i="3"/>
  <c r="Q257" i="3"/>
  <c r="P257" i="3"/>
  <c r="U257" i="3" s="1"/>
  <c r="O257" i="3"/>
  <c r="N257" i="3"/>
  <c r="M257" i="3"/>
  <c r="L257" i="3"/>
  <c r="K257" i="3"/>
  <c r="J257" i="3"/>
  <c r="I257" i="3"/>
  <c r="H257" i="3"/>
  <c r="G257" i="3"/>
  <c r="F257" i="3"/>
  <c r="S256" i="3"/>
  <c r="R256" i="3"/>
  <c r="V256" i="3" s="1"/>
  <c r="Q256" i="3"/>
  <c r="P256" i="3"/>
  <c r="O256" i="3"/>
  <c r="N256" i="3"/>
  <c r="T256" i="3" s="1"/>
  <c r="M256" i="3"/>
  <c r="L256" i="3"/>
  <c r="K256" i="3"/>
  <c r="J256" i="3"/>
  <c r="I256" i="3"/>
  <c r="H256" i="3"/>
  <c r="G256" i="3"/>
  <c r="F256" i="3"/>
  <c r="S255" i="3"/>
  <c r="R255" i="3"/>
  <c r="Q255" i="3"/>
  <c r="P255" i="3"/>
  <c r="U255" i="3" s="1"/>
  <c r="O255" i="3"/>
  <c r="N255" i="3"/>
  <c r="M255" i="3"/>
  <c r="L255" i="3"/>
  <c r="K255" i="3"/>
  <c r="J255" i="3"/>
  <c r="I255" i="3"/>
  <c r="H255" i="3"/>
  <c r="G255" i="3"/>
  <c r="F255" i="3"/>
  <c r="S254" i="3"/>
  <c r="R254" i="3"/>
  <c r="V254" i="3" s="1"/>
  <c r="Q254" i="3"/>
  <c r="P254" i="3"/>
  <c r="O254" i="3"/>
  <c r="N254" i="3"/>
  <c r="T254" i="3" s="1"/>
  <c r="M254" i="3"/>
  <c r="L254" i="3"/>
  <c r="K254" i="3"/>
  <c r="J254" i="3"/>
  <c r="I254" i="3"/>
  <c r="H254" i="3"/>
  <c r="G254" i="3"/>
  <c r="F254" i="3"/>
  <c r="S253" i="3"/>
  <c r="R253" i="3"/>
  <c r="Q253" i="3"/>
  <c r="P253" i="3"/>
  <c r="U253" i="3" s="1"/>
  <c r="O253" i="3"/>
  <c r="N253" i="3"/>
  <c r="M253" i="3"/>
  <c r="L253" i="3"/>
  <c r="K253" i="3"/>
  <c r="J253" i="3"/>
  <c r="I253" i="3"/>
  <c r="H253" i="3"/>
  <c r="G253" i="3"/>
  <c r="F253" i="3"/>
  <c r="S252" i="3"/>
  <c r="R252" i="3"/>
  <c r="V252" i="3" s="1"/>
  <c r="Q252" i="3"/>
  <c r="P252" i="3"/>
  <c r="O252" i="3"/>
  <c r="N252" i="3"/>
  <c r="T252" i="3" s="1"/>
  <c r="M252" i="3"/>
  <c r="L252" i="3"/>
  <c r="K252" i="3"/>
  <c r="J252" i="3"/>
  <c r="I252" i="3"/>
  <c r="H252" i="3"/>
  <c r="G252" i="3"/>
  <c r="F252" i="3"/>
  <c r="S251" i="3"/>
  <c r="R251" i="3"/>
  <c r="V251" i="3" s="1"/>
  <c r="Q251" i="3"/>
  <c r="P251" i="3"/>
  <c r="U251" i="3" s="1"/>
  <c r="O251" i="3"/>
  <c r="N251" i="3"/>
  <c r="T251" i="3" s="1"/>
  <c r="M251" i="3"/>
  <c r="L251" i="3"/>
  <c r="K251" i="3"/>
  <c r="J251" i="3"/>
  <c r="I251" i="3"/>
  <c r="H251" i="3"/>
  <c r="G251" i="3"/>
  <c r="F251" i="3"/>
  <c r="S250" i="3"/>
  <c r="R250" i="3"/>
  <c r="V250" i="3" s="1"/>
  <c r="Q250" i="3"/>
  <c r="P250" i="3"/>
  <c r="O250" i="3"/>
  <c r="N250" i="3"/>
  <c r="T250" i="3" s="1"/>
  <c r="M250" i="3"/>
  <c r="L250" i="3"/>
  <c r="K250" i="3"/>
  <c r="J250" i="3"/>
  <c r="I250" i="3"/>
  <c r="H250" i="3"/>
  <c r="G250" i="3"/>
  <c r="F250" i="3"/>
  <c r="S249" i="3"/>
  <c r="R249" i="3"/>
  <c r="Q249" i="3"/>
  <c r="P249" i="3"/>
  <c r="U249" i="3" s="1"/>
  <c r="O249" i="3"/>
  <c r="N249" i="3"/>
  <c r="M249" i="3"/>
  <c r="L249" i="3"/>
  <c r="K249" i="3"/>
  <c r="J249" i="3"/>
  <c r="I249" i="3"/>
  <c r="H249" i="3"/>
  <c r="G249" i="3"/>
  <c r="F249" i="3"/>
  <c r="S248" i="3"/>
  <c r="R248" i="3"/>
  <c r="V248" i="3" s="1"/>
  <c r="Q248" i="3"/>
  <c r="P248" i="3"/>
  <c r="U248" i="3" s="1"/>
  <c r="O248" i="3"/>
  <c r="N248" i="3"/>
  <c r="T248" i="3" s="1"/>
  <c r="M248" i="3"/>
  <c r="L248" i="3"/>
  <c r="K248" i="3"/>
  <c r="J248" i="3"/>
  <c r="I248" i="3"/>
  <c r="H248" i="3"/>
  <c r="G248" i="3"/>
  <c r="F248" i="3"/>
  <c r="S247" i="3"/>
  <c r="R247" i="3"/>
  <c r="V247" i="3" s="1"/>
  <c r="Q247" i="3"/>
  <c r="P247" i="3"/>
  <c r="U247" i="3" s="1"/>
  <c r="O247" i="3"/>
  <c r="N247" i="3"/>
  <c r="T247" i="3" s="1"/>
  <c r="M247" i="3"/>
  <c r="L247" i="3"/>
  <c r="K247" i="3"/>
  <c r="J247" i="3"/>
  <c r="I247" i="3"/>
  <c r="H247" i="3"/>
  <c r="G247" i="3"/>
  <c r="F247" i="3"/>
  <c r="S246" i="3"/>
  <c r="R246" i="3"/>
  <c r="V246" i="3" s="1"/>
  <c r="Q246" i="3"/>
  <c r="P246" i="3"/>
  <c r="U246" i="3" s="1"/>
  <c r="O246" i="3"/>
  <c r="N246" i="3"/>
  <c r="T246" i="3" s="1"/>
  <c r="M246" i="3"/>
  <c r="L246" i="3"/>
  <c r="K246" i="3"/>
  <c r="J246" i="3"/>
  <c r="I246" i="3"/>
  <c r="H246" i="3"/>
  <c r="G246" i="3"/>
  <c r="F246" i="3"/>
  <c r="S245" i="3"/>
  <c r="R245" i="3"/>
  <c r="V245" i="3" s="1"/>
  <c r="Q245" i="3"/>
  <c r="P245" i="3"/>
  <c r="U245" i="3" s="1"/>
  <c r="O245" i="3"/>
  <c r="N245" i="3"/>
  <c r="T245" i="3" s="1"/>
  <c r="M245" i="3"/>
  <c r="L245" i="3"/>
  <c r="K245" i="3"/>
  <c r="J245" i="3"/>
  <c r="I245" i="3"/>
  <c r="H245" i="3"/>
  <c r="G245" i="3"/>
  <c r="F245" i="3"/>
  <c r="S244" i="3"/>
  <c r="R244" i="3"/>
  <c r="V244" i="3" s="1"/>
  <c r="Q244" i="3"/>
  <c r="P244" i="3"/>
  <c r="U244" i="3" s="1"/>
  <c r="O244" i="3"/>
  <c r="N244" i="3"/>
  <c r="T244" i="3" s="1"/>
  <c r="M244" i="3"/>
  <c r="L244" i="3"/>
  <c r="K244" i="3"/>
  <c r="J244" i="3"/>
  <c r="I244" i="3"/>
  <c r="H244" i="3"/>
  <c r="G244" i="3"/>
  <c r="F244" i="3"/>
  <c r="S243" i="3"/>
  <c r="R243" i="3"/>
  <c r="Q243" i="3"/>
  <c r="P243" i="3"/>
  <c r="U243" i="3" s="1"/>
  <c r="O243" i="3"/>
  <c r="N243" i="3"/>
  <c r="M243" i="3"/>
  <c r="L243" i="3"/>
  <c r="K243" i="3"/>
  <c r="J243" i="3"/>
  <c r="I243" i="3"/>
  <c r="H243" i="3"/>
  <c r="G243" i="3"/>
  <c r="F243" i="3"/>
  <c r="S242" i="3"/>
  <c r="R242" i="3"/>
  <c r="V242" i="3" s="1"/>
  <c r="Q242" i="3"/>
  <c r="P242" i="3"/>
  <c r="O242" i="3"/>
  <c r="N242" i="3"/>
  <c r="T242" i="3" s="1"/>
  <c r="M242" i="3"/>
  <c r="L242" i="3"/>
  <c r="K242" i="3"/>
  <c r="J242" i="3"/>
  <c r="I242" i="3"/>
  <c r="H242" i="3"/>
  <c r="G242" i="3"/>
  <c r="F242" i="3"/>
  <c r="S241" i="3"/>
  <c r="R241" i="3"/>
  <c r="V241" i="3" s="1"/>
  <c r="Q241" i="3"/>
  <c r="P241" i="3"/>
  <c r="U241" i="3" s="1"/>
  <c r="O241" i="3"/>
  <c r="N241" i="3"/>
  <c r="T241" i="3" s="1"/>
  <c r="M241" i="3"/>
  <c r="L241" i="3"/>
  <c r="K241" i="3"/>
  <c r="J241" i="3"/>
  <c r="I241" i="3"/>
  <c r="H241" i="3"/>
  <c r="G241" i="3"/>
  <c r="F241" i="3"/>
  <c r="S240" i="3"/>
  <c r="R240" i="3"/>
  <c r="V240" i="3" s="1"/>
  <c r="Q240" i="3"/>
  <c r="P240" i="3"/>
  <c r="U240" i="3" s="1"/>
  <c r="O240" i="3"/>
  <c r="N240" i="3"/>
  <c r="T240" i="3" s="1"/>
  <c r="M240" i="3"/>
  <c r="L240" i="3"/>
  <c r="K240" i="3"/>
  <c r="J240" i="3"/>
  <c r="I240" i="3"/>
  <c r="H240" i="3"/>
  <c r="G240" i="3"/>
  <c r="F240" i="3"/>
  <c r="S239" i="3"/>
  <c r="R239" i="3"/>
  <c r="Q239" i="3"/>
  <c r="P239" i="3"/>
  <c r="U239" i="3" s="1"/>
  <c r="O239" i="3"/>
  <c r="N239" i="3"/>
  <c r="M239" i="3"/>
  <c r="L239" i="3"/>
  <c r="K239" i="3"/>
  <c r="J239" i="3"/>
  <c r="I239" i="3"/>
  <c r="H239" i="3"/>
  <c r="G239" i="3"/>
  <c r="F239" i="3"/>
  <c r="S238" i="3"/>
  <c r="R238" i="3"/>
  <c r="V238" i="3" s="1"/>
  <c r="Q238" i="3"/>
  <c r="P238" i="3"/>
  <c r="U238" i="3" s="1"/>
  <c r="O238" i="3"/>
  <c r="N238" i="3"/>
  <c r="T238" i="3" s="1"/>
  <c r="M238" i="3"/>
  <c r="L238" i="3"/>
  <c r="K238" i="3"/>
  <c r="J238" i="3"/>
  <c r="I238" i="3"/>
  <c r="H238" i="3"/>
  <c r="G238" i="3"/>
  <c r="F238" i="3"/>
  <c r="S237" i="3"/>
  <c r="R237" i="3"/>
  <c r="V237" i="3" s="1"/>
  <c r="Q237" i="3"/>
  <c r="P237" i="3"/>
  <c r="U237" i="3" s="1"/>
  <c r="O237" i="3"/>
  <c r="N237" i="3"/>
  <c r="T237" i="3" s="1"/>
  <c r="M237" i="3"/>
  <c r="L237" i="3"/>
  <c r="K237" i="3"/>
  <c r="J237" i="3"/>
  <c r="I237" i="3"/>
  <c r="H237" i="3"/>
  <c r="G237" i="3"/>
  <c r="F237" i="3"/>
  <c r="S236" i="3"/>
  <c r="R236" i="3"/>
  <c r="V236" i="3" s="1"/>
  <c r="Q236" i="3"/>
  <c r="P236" i="3"/>
  <c r="U236" i="3" s="1"/>
  <c r="O236" i="3"/>
  <c r="N236" i="3"/>
  <c r="T236" i="3" s="1"/>
  <c r="M236" i="3"/>
  <c r="L236" i="3"/>
  <c r="K236" i="3"/>
  <c r="J236" i="3"/>
  <c r="I236" i="3"/>
  <c r="H236" i="3"/>
  <c r="G236" i="3"/>
  <c r="F236" i="3"/>
  <c r="S235" i="3"/>
  <c r="R235" i="3"/>
  <c r="Q235" i="3"/>
  <c r="P235" i="3"/>
  <c r="U235" i="3" s="1"/>
  <c r="O235" i="3"/>
  <c r="N235" i="3"/>
  <c r="M235" i="3"/>
  <c r="L235" i="3"/>
  <c r="K235" i="3"/>
  <c r="J235" i="3"/>
  <c r="I235" i="3"/>
  <c r="H235" i="3"/>
  <c r="G235" i="3"/>
  <c r="F235" i="3"/>
  <c r="S234" i="3"/>
  <c r="R234" i="3"/>
  <c r="V234" i="3" s="1"/>
  <c r="Q234" i="3"/>
  <c r="P234" i="3"/>
  <c r="U234" i="3" s="1"/>
  <c r="O234" i="3"/>
  <c r="N234" i="3"/>
  <c r="T234" i="3" s="1"/>
  <c r="M234" i="3"/>
  <c r="L234" i="3"/>
  <c r="K234" i="3"/>
  <c r="J234" i="3"/>
  <c r="I234" i="3"/>
  <c r="H234" i="3"/>
  <c r="G234" i="3"/>
  <c r="F234" i="3"/>
  <c r="S233" i="3"/>
  <c r="R233" i="3"/>
  <c r="Q233" i="3"/>
  <c r="P233" i="3"/>
  <c r="U233" i="3" s="1"/>
  <c r="O233" i="3"/>
  <c r="N233" i="3"/>
  <c r="M233" i="3"/>
  <c r="L233" i="3"/>
  <c r="K233" i="3"/>
  <c r="J233" i="3"/>
  <c r="I233" i="3"/>
  <c r="H233" i="3"/>
  <c r="G233" i="3"/>
  <c r="F233" i="3"/>
  <c r="S232" i="3"/>
  <c r="R232" i="3"/>
  <c r="V232" i="3" s="1"/>
  <c r="Q232" i="3"/>
  <c r="P232" i="3"/>
  <c r="O232" i="3"/>
  <c r="N232" i="3"/>
  <c r="T232" i="3" s="1"/>
  <c r="M232" i="3"/>
  <c r="L232" i="3"/>
  <c r="K232" i="3"/>
  <c r="J232" i="3"/>
  <c r="I232" i="3"/>
  <c r="H232" i="3"/>
  <c r="G232" i="3"/>
  <c r="F232" i="3"/>
  <c r="S231" i="3"/>
  <c r="R231" i="3"/>
  <c r="Q231" i="3"/>
  <c r="P231" i="3"/>
  <c r="U231" i="3" s="1"/>
  <c r="O231" i="3"/>
  <c r="N231" i="3"/>
  <c r="M231" i="3"/>
  <c r="L231" i="3"/>
  <c r="K231" i="3"/>
  <c r="J231" i="3"/>
  <c r="I231" i="3"/>
  <c r="H231" i="3"/>
  <c r="G231" i="3"/>
  <c r="F231" i="3"/>
  <c r="S230" i="3"/>
  <c r="R230" i="3"/>
  <c r="V230" i="3" s="1"/>
  <c r="Q230" i="3"/>
  <c r="P230" i="3"/>
  <c r="O230" i="3"/>
  <c r="N230" i="3"/>
  <c r="T230" i="3" s="1"/>
  <c r="M230" i="3"/>
  <c r="L230" i="3"/>
  <c r="K230" i="3"/>
  <c r="J230" i="3"/>
  <c r="I230" i="3"/>
  <c r="H230" i="3"/>
  <c r="G230" i="3"/>
  <c r="F230" i="3"/>
  <c r="S229" i="3"/>
  <c r="R229" i="3"/>
  <c r="Q229" i="3"/>
  <c r="P229" i="3"/>
  <c r="U229" i="3" s="1"/>
  <c r="O229" i="3"/>
  <c r="N229" i="3"/>
  <c r="M229" i="3"/>
  <c r="L229" i="3"/>
  <c r="K229" i="3"/>
  <c r="J229" i="3"/>
  <c r="I229" i="3"/>
  <c r="H229" i="3"/>
  <c r="G229" i="3"/>
  <c r="F229" i="3"/>
  <c r="S228" i="3"/>
  <c r="R228" i="3"/>
  <c r="V228" i="3" s="1"/>
  <c r="Q228" i="3"/>
  <c r="P228" i="3"/>
  <c r="U228" i="3" s="1"/>
  <c r="O228" i="3"/>
  <c r="N228" i="3"/>
  <c r="T228" i="3" s="1"/>
  <c r="M228" i="3"/>
  <c r="L228" i="3"/>
  <c r="K228" i="3"/>
  <c r="J228" i="3"/>
  <c r="I228" i="3"/>
  <c r="H228" i="3"/>
  <c r="G228" i="3"/>
  <c r="F228" i="3"/>
  <c r="S227" i="3"/>
  <c r="R227" i="3"/>
  <c r="V227" i="3" s="1"/>
  <c r="Q227" i="3"/>
  <c r="P227" i="3"/>
  <c r="U227" i="3" s="1"/>
  <c r="O227" i="3"/>
  <c r="N227" i="3"/>
  <c r="T227" i="3" s="1"/>
  <c r="M227" i="3"/>
  <c r="L227" i="3"/>
  <c r="K227" i="3"/>
  <c r="J227" i="3"/>
  <c r="I227" i="3"/>
  <c r="H227" i="3"/>
  <c r="G227" i="3"/>
  <c r="F227" i="3"/>
  <c r="S226" i="3"/>
  <c r="R226" i="3"/>
  <c r="V226" i="3" s="1"/>
  <c r="Q226" i="3"/>
  <c r="P226" i="3"/>
  <c r="U226" i="3" s="1"/>
  <c r="O226" i="3"/>
  <c r="N226" i="3"/>
  <c r="T226" i="3" s="1"/>
  <c r="M226" i="3"/>
  <c r="L226" i="3"/>
  <c r="K226" i="3"/>
  <c r="J226" i="3"/>
  <c r="I226" i="3"/>
  <c r="H226" i="3"/>
  <c r="G226" i="3"/>
  <c r="F226" i="3"/>
  <c r="S225" i="3"/>
  <c r="R225" i="3"/>
  <c r="V225" i="3" s="1"/>
  <c r="Q225" i="3"/>
  <c r="P225" i="3"/>
  <c r="U225" i="3" s="1"/>
  <c r="O225" i="3"/>
  <c r="N225" i="3"/>
  <c r="T225" i="3" s="1"/>
  <c r="M225" i="3"/>
  <c r="L225" i="3"/>
  <c r="K225" i="3"/>
  <c r="J225" i="3"/>
  <c r="I225" i="3"/>
  <c r="H225" i="3"/>
  <c r="G225" i="3"/>
  <c r="F225" i="3"/>
  <c r="S224" i="3"/>
  <c r="R224" i="3"/>
  <c r="V224" i="3" s="1"/>
  <c r="Q224" i="3"/>
  <c r="P224" i="3"/>
  <c r="U224" i="3" s="1"/>
  <c r="O224" i="3"/>
  <c r="N224" i="3"/>
  <c r="T224" i="3" s="1"/>
  <c r="M224" i="3"/>
  <c r="L224" i="3"/>
  <c r="K224" i="3"/>
  <c r="J224" i="3"/>
  <c r="I224" i="3"/>
  <c r="H224" i="3"/>
  <c r="G224" i="3"/>
  <c r="F224" i="3"/>
  <c r="S223" i="3"/>
  <c r="R223" i="3"/>
  <c r="V223" i="3" s="1"/>
  <c r="Q223" i="3"/>
  <c r="P223" i="3"/>
  <c r="U223" i="3" s="1"/>
  <c r="O223" i="3"/>
  <c r="N223" i="3"/>
  <c r="T223" i="3" s="1"/>
  <c r="M223" i="3"/>
  <c r="L223" i="3"/>
  <c r="K223" i="3"/>
  <c r="J223" i="3"/>
  <c r="I223" i="3"/>
  <c r="H223" i="3"/>
  <c r="G223" i="3"/>
  <c r="F223" i="3"/>
  <c r="S222" i="3"/>
  <c r="R222" i="3"/>
  <c r="V222" i="3" s="1"/>
  <c r="Q222" i="3"/>
  <c r="P222" i="3"/>
  <c r="U222" i="3" s="1"/>
  <c r="O222" i="3"/>
  <c r="N222" i="3"/>
  <c r="T222" i="3" s="1"/>
  <c r="M222" i="3"/>
  <c r="L222" i="3"/>
  <c r="K222" i="3"/>
  <c r="J222" i="3"/>
  <c r="I222" i="3"/>
  <c r="H222" i="3"/>
  <c r="G222" i="3"/>
  <c r="F222" i="3"/>
  <c r="S221" i="3"/>
  <c r="R221" i="3"/>
  <c r="V221" i="3" s="1"/>
  <c r="Q221" i="3"/>
  <c r="P221" i="3"/>
  <c r="U221" i="3" s="1"/>
  <c r="O221" i="3"/>
  <c r="N221" i="3"/>
  <c r="T221" i="3" s="1"/>
  <c r="M221" i="3"/>
  <c r="L221" i="3"/>
  <c r="K221" i="3"/>
  <c r="J221" i="3"/>
  <c r="I221" i="3"/>
  <c r="H221" i="3"/>
  <c r="G221" i="3"/>
  <c r="F221" i="3"/>
  <c r="S220" i="3"/>
  <c r="R220" i="3"/>
  <c r="V220" i="3" s="1"/>
  <c r="Q220" i="3"/>
  <c r="P220" i="3"/>
  <c r="U220" i="3" s="1"/>
  <c r="O220" i="3"/>
  <c r="N220" i="3"/>
  <c r="T220" i="3" s="1"/>
  <c r="M220" i="3"/>
  <c r="L220" i="3"/>
  <c r="K220" i="3"/>
  <c r="J220" i="3"/>
  <c r="I220" i="3"/>
  <c r="H220" i="3"/>
  <c r="G220" i="3"/>
  <c r="F220" i="3"/>
  <c r="S219" i="3"/>
  <c r="R219" i="3"/>
  <c r="V219" i="3" s="1"/>
  <c r="Q219" i="3"/>
  <c r="P219" i="3"/>
  <c r="U219" i="3" s="1"/>
  <c r="O219" i="3"/>
  <c r="N219" i="3"/>
  <c r="T219" i="3" s="1"/>
  <c r="M219" i="3"/>
  <c r="L219" i="3"/>
  <c r="K219" i="3"/>
  <c r="J219" i="3"/>
  <c r="I219" i="3"/>
  <c r="H219" i="3"/>
  <c r="G219" i="3"/>
  <c r="F219" i="3"/>
  <c r="S218" i="3"/>
  <c r="R218" i="3"/>
  <c r="V218" i="3" s="1"/>
  <c r="Q218" i="3"/>
  <c r="P218" i="3"/>
  <c r="U218" i="3" s="1"/>
  <c r="O218" i="3"/>
  <c r="N218" i="3"/>
  <c r="T218" i="3" s="1"/>
  <c r="M218" i="3"/>
  <c r="L218" i="3"/>
  <c r="K218" i="3"/>
  <c r="J218" i="3"/>
  <c r="I218" i="3"/>
  <c r="H218" i="3"/>
  <c r="G218" i="3"/>
  <c r="F218" i="3"/>
  <c r="S217" i="3"/>
  <c r="R217" i="3"/>
  <c r="V217" i="3" s="1"/>
  <c r="Q217" i="3"/>
  <c r="P217" i="3"/>
  <c r="U217" i="3" s="1"/>
  <c r="O217" i="3"/>
  <c r="N217" i="3"/>
  <c r="T217" i="3" s="1"/>
  <c r="M217" i="3"/>
  <c r="L217" i="3"/>
  <c r="K217" i="3"/>
  <c r="J217" i="3"/>
  <c r="I217" i="3"/>
  <c r="H217" i="3"/>
  <c r="G217" i="3"/>
  <c r="F217" i="3"/>
  <c r="S216" i="3"/>
  <c r="R216" i="3"/>
  <c r="V216" i="3" s="1"/>
  <c r="Q216" i="3"/>
  <c r="P216" i="3"/>
  <c r="O216" i="3"/>
  <c r="N216" i="3"/>
  <c r="T216" i="3" s="1"/>
  <c r="M216" i="3"/>
  <c r="L216" i="3"/>
  <c r="K216" i="3"/>
  <c r="J216" i="3"/>
  <c r="I216" i="3"/>
  <c r="H216" i="3"/>
  <c r="G216" i="3"/>
  <c r="F216" i="3"/>
  <c r="S215" i="3"/>
  <c r="R215" i="3"/>
  <c r="Q215" i="3"/>
  <c r="P215" i="3"/>
  <c r="U215" i="3" s="1"/>
  <c r="O215" i="3"/>
  <c r="N215" i="3"/>
  <c r="M215" i="3"/>
  <c r="L215" i="3"/>
  <c r="K215" i="3"/>
  <c r="J215" i="3"/>
  <c r="I215" i="3"/>
  <c r="H215" i="3"/>
  <c r="G215" i="3"/>
  <c r="F215" i="3"/>
  <c r="S214" i="3"/>
  <c r="R214" i="3"/>
  <c r="V214" i="3" s="1"/>
  <c r="Q214" i="3"/>
  <c r="P214" i="3"/>
  <c r="O214" i="3"/>
  <c r="N214" i="3"/>
  <c r="T214" i="3" s="1"/>
  <c r="M214" i="3"/>
  <c r="L214" i="3"/>
  <c r="K214" i="3"/>
  <c r="J214" i="3"/>
  <c r="I214" i="3"/>
  <c r="H214" i="3"/>
  <c r="G214" i="3"/>
  <c r="F214" i="3"/>
  <c r="S213" i="3"/>
  <c r="R213" i="3"/>
  <c r="Q213" i="3"/>
  <c r="P213" i="3"/>
  <c r="U213" i="3" s="1"/>
  <c r="O213" i="3"/>
  <c r="N213" i="3"/>
  <c r="M213" i="3"/>
  <c r="L213" i="3"/>
  <c r="K213" i="3"/>
  <c r="J213" i="3"/>
  <c r="I213" i="3"/>
  <c r="H213" i="3"/>
  <c r="G213" i="3"/>
  <c r="F213" i="3"/>
  <c r="S212" i="3"/>
  <c r="R212" i="3"/>
  <c r="V212" i="3" s="1"/>
  <c r="Q212" i="3"/>
  <c r="P212" i="3"/>
  <c r="U212" i="3" s="1"/>
  <c r="O212" i="3"/>
  <c r="N212" i="3"/>
  <c r="T212" i="3" s="1"/>
  <c r="M212" i="3"/>
  <c r="L212" i="3"/>
  <c r="K212" i="3"/>
  <c r="J212" i="3"/>
  <c r="I212" i="3"/>
  <c r="H212" i="3"/>
  <c r="G212" i="3"/>
  <c r="F212" i="3"/>
  <c r="S211" i="3"/>
  <c r="R211" i="3"/>
  <c r="V211" i="3" s="1"/>
  <c r="Q211" i="3"/>
  <c r="P211" i="3"/>
  <c r="U211" i="3" s="1"/>
  <c r="O211" i="3"/>
  <c r="N211" i="3"/>
  <c r="T211" i="3" s="1"/>
  <c r="M211" i="3"/>
  <c r="L211" i="3"/>
  <c r="K211" i="3"/>
  <c r="J211" i="3"/>
  <c r="I211" i="3"/>
  <c r="H211" i="3"/>
  <c r="G211" i="3"/>
  <c r="F211" i="3"/>
  <c r="S210" i="3"/>
  <c r="R210" i="3"/>
  <c r="V210" i="3" s="1"/>
  <c r="Q210" i="3"/>
  <c r="P210" i="3"/>
  <c r="U210" i="3" s="1"/>
  <c r="O210" i="3"/>
  <c r="N210" i="3"/>
  <c r="T210" i="3" s="1"/>
  <c r="M210" i="3"/>
  <c r="L210" i="3"/>
  <c r="K210" i="3"/>
  <c r="J210" i="3"/>
  <c r="I210" i="3"/>
  <c r="H210" i="3"/>
  <c r="G210" i="3"/>
  <c r="F210" i="3"/>
  <c r="S209" i="3"/>
  <c r="R209" i="3"/>
  <c r="Q209" i="3"/>
  <c r="P209" i="3"/>
  <c r="U209" i="3" s="1"/>
  <c r="O209" i="3"/>
  <c r="N209" i="3"/>
  <c r="M209" i="3"/>
  <c r="L209" i="3"/>
  <c r="K209" i="3"/>
  <c r="J209" i="3"/>
  <c r="I209" i="3"/>
  <c r="H209" i="3"/>
  <c r="G209" i="3"/>
  <c r="F209" i="3"/>
  <c r="S208" i="3"/>
  <c r="R208" i="3"/>
  <c r="V208" i="3" s="1"/>
  <c r="Q208" i="3"/>
  <c r="P208" i="3"/>
  <c r="U208" i="3" s="1"/>
  <c r="O208" i="3"/>
  <c r="N208" i="3"/>
  <c r="T208" i="3" s="1"/>
  <c r="M208" i="3"/>
  <c r="L208" i="3"/>
  <c r="K208" i="3"/>
  <c r="J208" i="3"/>
  <c r="I208" i="3"/>
  <c r="H208" i="3"/>
  <c r="G208" i="3"/>
  <c r="F208" i="3"/>
  <c r="S207" i="3"/>
  <c r="R207" i="3"/>
  <c r="V207" i="3" s="1"/>
  <c r="Q207" i="3"/>
  <c r="P207" i="3"/>
  <c r="U207" i="3" s="1"/>
  <c r="O207" i="3"/>
  <c r="N207" i="3"/>
  <c r="T207" i="3" s="1"/>
  <c r="M207" i="3"/>
  <c r="L207" i="3"/>
  <c r="K207" i="3"/>
  <c r="J207" i="3"/>
  <c r="I207" i="3"/>
  <c r="H207" i="3"/>
  <c r="G207" i="3"/>
  <c r="F207" i="3"/>
  <c r="S206" i="3"/>
  <c r="R206" i="3"/>
  <c r="V206" i="3" s="1"/>
  <c r="Q206" i="3"/>
  <c r="P206" i="3"/>
  <c r="U206" i="3" s="1"/>
  <c r="O206" i="3"/>
  <c r="N206" i="3"/>
  <c r="T206" i="3" s="1"/>
  <c r="M206" i="3"/>
  <c r="L206" i="3"/>
  <c r="K206" i="3"/>
  <c r="J206" i="3"/>
  <c r="I206" i="3"/>
  <c r="H206" i="3"/>
  <c r="G206" i="3"/>
  <c r="F206" i="3"/>
  <c r="S205" i="3"/>
  <c r="R205" i="3"/>
  <c r="Q205" i="3"/>
  <c r="P205" i="3"/>
  <c r="U205" i="3" s="1"/>
  <c r="O205" i="3"/>
  <c r="N205" i="3"/>
  <c r="M205" i="3"/>
  <c r="L205" i="3"/>
  <c r="K205" i="3"/>
  <c r="J205" i="3"/>
  <c r="I205" i="3"/>
  <c r="H205" i="3"/>
  <c r="G205" i="3"/>
  <c r="F205" i="3"/>
  <c r="S204" i="3"/>
  <c r="R204" i="3"/>
  <c r="V204" i="3" s="1"/>
  <c r="Q204" i="3"/>
  <c r="P204" i="3"/>
  <c r="O204" i="3"/>
  <c r="N204" i="3"/>
  <c r="T204" i="3" s="1"/>
  <c r="M204" i="3"/>
  <c r="L204" i="3"/>
  <c r="K204" i="3"/>
  <c r="J204" i="3"/>
  <c r="I204" i="3"/>
  <c r="H204" i="3"/>
  <c r="G204" i="3"/>
  <c r="F204" i="3"/>
  <c r="S203" i="3"/>
  <c r="R203" i="3"/>
  <c r="Q203" i="3"/>
  <c r="P203" i="3"/>
  <c r="U203" i="3" s="1"/>
  <c r="O203" i="3"/>
  <c r="N203" i="3"/>
  <c r="M203" i="3"/>
  <c r="L203" i="3"/>
  <c r="K203" i="3"/>
  <c r="J203" i="3"/>
  <c r="I203" i="3"/>
  <c r="H203" i="3"/>
  <c r="G203" i="3"/>
  <c r="F203" i="3"/>
  <c r="S202" i="3"/>
  <c r="R202" i="3"/>
  <c r="V202" i="3" s="1"/>
  <c r="Q202" i="3"/>
  <c r="P202" i="3"/>
  <c r="O202" i="3"/>
  <c r="N202" i="3"/>
  <c r="T202" i="3" s="1"/>
  <c r="M202" i="3"/>
  <c r="L202" i="3"/>
  <c r="K202" i="3"/>
  <c r="J202" i="3"/>
  <c r="I202" i="3"/>
  <c r="H202" i="3"/>
  <c r="G202" i="3"/>
  <c r="F202" i="3"/>
  <c r="S201" i="3"/>
  <c r="R201" i="3"/>
  <c r="Q201" i="3"/>
  <c r="P201" i="3"/>
  <c r="U201" i="3" s="1"/>
  <c r="O201" i="3"/>
  <c r="N201" i="3"/>
  <c r="M201" i="3"/>
  <c r="L201" i="3"/>
  <c r="K201" i="3"/>
  <c r="J201" i="3"/>
  <c r="I201" i="3"/>
  <c r="H201" i="3"/>
  <c r="G201" i="3"/>
  <c r="F201" i="3"/>
  <c r="S200" i="3"/>
  <c r="R200" i="3"/>
  <c r="V200" i="3" s="1"/>
  <c r="Q200" i="3"/>
  <c r="P200" i="3"/>
  <c r="U200" i="3" s="1"/>
  <c r="O200" i="3"/>
  <c r="N200" i="3"/>
  <c r="T200" i="3" s="1"/>
  <c r="M200" i="3"/>
  <c r="L200" i="3"/>
  <c r="K200" i="3"/>
  <c r="J200" i="3"/>
  <c r="I200" i="3"/>
  <c r="H200" i="3"/>
  <c r="G200" i="3"/>
  <c r="F200" i="3"/>
  <c r="S199" i="3"/>
  <c r="R199" i="3"/>
  <c r="V199" i="3" s="1"/>
  <c r="Q199" i="3"/>
  <c r="P199" i="3"/>
  <c r="U199" i="3" s="1"/>
  <c r="O199" i="3"/>
  <c r="N199" i="3"/>
  <c r="T199" i="3" s="1"/>
  <c r="M199" i="3"/>
  <c r="L199" i="3"/>
  <c r="K199" i="3"/>
  <c r="J199" i="3"/>
  <c r="I199" i="3"/>
  <c r="H199" i="3"/>
  <c r="G199" i="3"/>
  <c r="F199" i="3"/>
  <c r="S198" i="3"/>
  <c r="R198" i="3"/>
  <c r="V198" i="3" s="1"/>
  <c r="Q198" i="3"/>
  <c r="P198" i="3"/>
  <c r="U198" i="3" s="1"/>
  <c r="O198" i="3"/>
  <c r="N198" i="3"/>
  <c r="T198" i="3" s="1"/>
  <c r="M198" i="3"/>
  <c r="L198" i="3"/>
  <c r="K198" i="3"/>
  <c r="J198" i="3"/>
  <c r="I198" i="3"/>
  <c r="H198" i="3"/>
  <c r="G198" i="3"/>
  <c r="F198" i="3"/>
  <c r="S197" i="3"/>
  <c r="R197" i="3"/>
  <c r="Q197" i="3"/>
  <c r="P197" i="3"/>
  <c r="U197" i="3" s="1"/>
  <c r="O197" i="3"/>
  <c r="N197" i="3"/>
  <c r="M197" i="3"/>
  <c r="L197" i="3"/>
  <c r="K197" i="3"/>
  <c r="J197" i="3"/>
  <c r="I197" i="3"/>
  <c r="H197" i="3"/>
  <c r="G197" i="3"/>
  <c r="F197" i="3"/>
  <c r="S196" i="3"/>
  <c r="R196" i="3"/>
  <c r="V196" i="3" s="1"/>
  <c r="Q196" i="3"/>
  <c r="P196" i="3"/>
  <c r="O196" i="3"/>
  <c r="N196" i="3"/>
  <c r="T196" i="3" s="1"/>
  <c r="M196" i="3"/>
  <c r="L196" i="3"/>
  <c r="K196" i="3"/>
  <c r="J196" i="3"/>
  <c r="I196" i="3"/>
  <c r="H196" i="3"/>
  <c r="G196" i="3"/>
  <c r="F196" i="3"/>
  <c r="S195" i="3"/>
  <c r="R195" i="3"/>
  <c r="Q195" i="3"/>
  <c r="P195" i="3"/>
  <c r="U195" i="3" s="1"/>
  <c r="O195" i="3"/>
  <c r="N195" i="3"/>
  <c r="M195" i="3"/>
  <c r="L195" i="3"/>
  <c r="K195" i="3"/>
  <c r="J195" i="3"/>
  <c r="I195" i="3"/>
  <c r="H195" i="3"/>
  <c r="G195" i="3"/>
  <c r="F195" i="3"/>
  <c r="S194" i="3"/>
  <c r="R194" i="3"/>
  <c r="V194" i="3" s="1"/>
  <c r="Q194" i="3"/>
  <c r="P194" i="3"/>
  <c r="O194" i="3"/>
  <c r="N194" i="3"/>
  <c r="T194" i="3" s="1"/>
  <c r="M194" i="3"/>
  <c r="L194" i="3"/>
  <c r="K194" i="3"/>
  <c r="J194" i="3"/>
  <c r="I194" i="3"/>
  <c r="H194" i="3"/>
  <c r="G194" i="3"/>
  <c r="F194" i="3"/>
  <c r="S193" i="3"/>
  <c r="R193" i="3"/>
  <c r="Q193" i="3"/>
  <c r="P193" i="3"/>
  <c r="U193" i="3" s="1"/>
  <c r="O193" i="3"/>
  <c r="N193" i="3"/>
  <c r="M193" i="3"/>
  <c r="L193" i="3"/>
  <c r="K193" i="3"/>
  <c r="J193" i="3"/>
  <c r="I193" i="3"/>
  <c r="H193" i="3"/>
  <c r="G193" i="3"/>
  <c r="F193" i="3"/>
  <c r="S192" i="3"/>
  <c r="R192" i="3"/>
  <c r="V192" i="3" s="1"/>
  <c r="Q192" i="3"/>
  <c r="P192" i="3"/>
  <c r="U192" i="3" s="1"/>
  <c r="O192" i="3"/>
  <c r="N192" i="3"/>
  <c r="T192" i="3" s="1"/>
  <c r="M192" i="3"/>
  <c r="L192" i="3"/>
  <c r="K192" i="3"/>
  <c r="J192" i="3"/>
  <c r="I192" i="3"/>
  <c r="H192" i="3"/>
  <c r="G192" i="3"/>
  <c r="F192" i="3"/>
  <c r="S191" i="3"/>
  <c r="R191" i="3"/>
  <c r="V191" i="3" s="1"/>
  <c r="Q191" i="3"/>
  <c r="P191" i="3"/>
  <c r="U191" i="3" s="1"/>
  <c r="O191" i="3"/>
  <c r="N191" i="3"/>
  <c r="T191" i="3" s="1"/>
  <c r="M191" i="3"/>
  <c r="L191" i="3"/>
  <c r="K191" i="3"/>
  <c r="J191" i="3"/>
  <c r="I191" i="3"/>
  <c r="H191" i="3"/>
  <c r="G191" i="3"/>
  <c r="F191" i="3"/>
  <c r="S190" i="3"/>
  <c r="R190" i="3"/>
  <c r="V190" i="3" s="1"/>
  <c r="Q190" i="3"/>
  <c r="P190" i="3"/>
  <c r="O190" i="3"/>
  <c r="N190" i="3"/>
  <c r="T190" i="3" s="1"/>
  <c r="M190" i="3"/>
  <c r="L190" i="3"/>
  <c r="K190" i="3"/>
  <c r="J190" i="3"/>
  <c r="I190" i="3"/>
  <c r="H190" i="3"/>
  <c r="G190" i="3"/>
  <c r="F190" i="3"/>
  <c r="S189" i="3"/>
  <c r="R189" i="3"/>
  <c r="V189" i="3" s="1"/>
  <c r="Q189" i="3"/>
  <c r="P189" i="3"/>
  <c r="U189" i="3" s="1"/>
  <c r="O189" i="3"/>
  <c r="N189" i="3"/>
  <c r="T189" i="3" s="1"/>
  <c r="M189" i="3"/>
  <c r="L189" i="3"/>
  <c r="K189" i="3"/>
  <c r="J189" i="3"/>
  <c r="I189" i="3"/>
  <c r="H189" i="3"/>
  <c r="G189" i="3"/>
  <c r="F189" i="3"/>
  <c r="S188" i="3"/>
  <c r="R188" i="3"/>
  <c r="V188" i="3" s="1"/>
  <c r="Q188" i="3"/>
  <c r="P188" i="3"/>
  <c r="U188" i="3" s="1"/>
  <c r="O188" i="3"/>
  <c r="N188" i="3"/>
  <c r="T188" i="3" s="1"/>
  <c r="M188" i="3"/>
  <c r="L188" i="3"/>
  <c r="K188" i="3"/>
  <c r="J188" i="3"/>
  <c r="I188" i="3"/>
  <c r="H188" i="3"/>
  <c r="G188" i="3"/>
  <c r="F188" i="3"/>
  <c r="S187" i="3"/>
  <c r="R187" i="3"/>
  <c r="V187" i="3" s="1"/>
  <c r="Q187" i="3"/>
  <c r="P187" i="3"/>
  <c r="O187" i="3"/>
  <c r="N187" i="3"/>
  <c r="T187" i="3" s="1"/>
  <c r="M187" i="3"/>
  <c r="L187" i="3"/>
  <c r="K187" i="3"/>
  <c r="J187" i="3"/>
  <c r="I187" i="3"/>
  <c r="H187" i="3"/>
  <c r="G187" i="3"/>
  <c r="F187" i="3"/>
  <c r="S186" i="3"/>
  <c r="R186" i="3"/>
  <c r="V186" i="3" s="1"/>
  <c r="Q186" i="3"/>
  <c r="P186" i="3"/>
  <c r="O186" i="3"/>
  <c r="N186" i="3"/>
  <c r="T186" i="3" s="1"/>
  <c r="M186" i="3"/>
  <c r="L186" i="3"/>
  <c r="K186" i="3"/>
  <c r="J186" i="3"/>
  <c r="I186" i="3"/>
  <c r="H186" i="3"/>
  <c r="G186" i="3"/>
  <c r="F186" i="3"/>
  <c r="S185" i="3"/>
  <c r="R185" i="3"/>
  <c r="Q185" i="3"/>
  <c r="P185" i="3"/>
  <c r="U185" i="3" s="1"/>
  <c r="O185" i="3"/>
  <c r="N185" i="3"/>
  <c r="M185" i="3"/>
  <c r="L185" i="3"/>
  <c r="K185" i="3"/>
  <c r="J185" i="3"/>
  <c r="I185" i="3"/>
  <c r="H185" i="3"/>
  <c r="G185" i="3"/>
  <c r="F185" i="3"/>
  <c r="S184" i="3"/>
  <c r="R184" i="3"/>
  <c r="V184" i="3" s="1"/>
  <c r="Q184" i="3"/>
  <c r="P184" i="3"/>
  <c r="U184" i="3" s="1"/>
  <c r="O184" i="3"/>
  <c r="N184" i="3"/>
  <c r="T184" i="3" s="1"/>
  <c r="M184" i="3"/>
  <c r="L184" i="3"/>
  <c r="K184" i="3"/>
  <c r="J184" i="3"/>
  <c r="I184" i="3"/>
  <c r="H184" i="3"/>
  <c r="G184" i="3"/>
  <c r="F184" i="3"/>
  <c r="S183" i="3"/>
  <c r="R183" i="3"/>
  <c r="Q183" i="3"/>
  <c r="P183" i="3"/>
  <c r="U183" i="3" s="1"/>
  <c r="O183" i="3"/>
  <c r="N183" i="3"/>
  <c r="M183" i="3"/>
  <c r="L183" i="3"/>
  <c r="K183" i="3"/>
  <c r="J183" i="3"/>
  <c r="I183" i="3"/>
  <c r="H183" i="3"/>
  <c r="G183" i="3"/>
  <c r="F183" i="3"/>
  <c r="S182" i="3"/>
  <c r="R182" i="3"/>
  <c r="V182" i="3" s="1"/>
  <c r="Q182" i="3"/>
  <c r="P182" i="3"/>
  <c r="U182" i="3" s="1"/>
  <c r="O182" i="3"/>
  <c r="N182" i="3"/>
  <c r="T182" i="3" s="1"/>
  <c r="M182" i="3"/>
  <c r="L182" i="3"/>
  <c r="K182" i="3"/>
  <c r="J182" i="3"/>
  <c r="I182" i="3"/>
  <c r="H182" i="3"/>
  <c r="G182" i="3"/>
  <c r="F182" i="3"/>
  <c r="S181" i="3"/>
  <c r="R181" i="3"/>
  <c r="V181" i="3" s="1"/>
  <c r="Q181" i="3"/>
  <c r="P181" i="3"/>
  <c r="U181" i="3" s="1"/>
  <c r="O181" i="3"/>
  <c r="N181" i="3"/>
  <c r="T181" i="3" s="1"/>
  <c r="M181" i="3"/>
  <c r="L181" i="3"/>
  <c r="K181" i="3"/>
  <c r="J181" i="3"/>
  <c r="I181" i="3"/>
  <c r="H181" i="3"/>
  <c r="G181" i="3"/>
  <c r="F181" i="3"/>
  <c r="S180" i="3"/>
  <c r="R180" i="3"/>
  <c r="V180" i="3" s="1"/>
  <c r="Q180" i="3"/>
  <c r="P180" i="3"/>
  <c r="O180" i="3"/>
  <c r="N180" i="3"/>
  <c r="T180" i="3" s="1"/>
  <c r="M180" i="3"/>
  <c r="L180" i="3"/>
  <c r="K180" i="3"/>
  <c r="J180" i="3"/>
  <c r="I180" i="3"/>
  <c r="H180" i="3"/>
  <c r="G180" i="3"/>
  <c r="F180" i="3"/>
  <c r="S179" i="3"/>
  <c r="R179" i="3"/>
  <c r="Q179" i="3"/>
  <c r="P179" i="3"/>
  <c r="U179" i="3" s="1"/>
  <c r="O179" i="3"/>
  <c r="N179" i="3"/>
  <c r="M179" i="3"/>
  <c r="L179" i="3"/>
  <c r="K179" i="3"/>
  <c r="J179" i="3"/>
  <c r="I179" i="3"/>
  <c r="H179" i="3"/>
  <c r="G179" i="3"/>
  <c r="F179" i="3"/>
  <c r="S178" i="3"/>
  <c r="R178" i="3"/>
  <c r="V178" i="3" s="1"/>
  <c r="Q178" i="3"/>
  <c r="P178" i="3"/>
  <c r="O178" i="3"/>
  <c r="N178" i="3"/>
  <c r="T178" i="3" s="1"/>
  <c r="M178" i="3"/>
  <c r="L178" i="3"/>
  <c r="K178" i="3"/>
  <c r="J178" i="3"/>
  <c r="I178" i="3"/>
  <c r="H178" i="3"/>
  <c r="G178" i="3"/>
  <c r="F178" i="3"/>
  <c r="S177" i="3"/>
  <c r="R177" i="3"/>
  <c r="Q177" i="3"/>
  <c r="P177" i="3"/>
  <c r="U177" i="3" s="1"/>
  <c r="O177" i="3"/>
  <c r="N177" i="3"/>
  <c r="M177" i="3"/>
  <c r="L177" i="3"/>
  <c r="K177" i="3"/>
  <c r="J177" i="3"/>
  <c r="I177" i="3"/>
  <c r="H177" i="3"/>
  <c r="G177" i="3"/>
  <c r="F177" i="3"/>
  <c r="S176" i="3"/>
  <c r="R176" i="3"/>
  <c r="V176" i="3" s="1"/>
  <c r="Q176" i="3"/>
  <c r="P176" i="3"/>
  <c r="U176" i="3" s="1"/>
  <c r="O176" i="3"/>
  <c r="N176" i="3"/>
  <c r="T176" i="3" s="1"/>
  <c r="M176" i="3"/>
  <c r="L176" i="3"/>
  <c r="K176" i="3"/>
  <c r="J176" i="3"/>
  <c r="I176" i="3"/>
  <c r="H176" i="3"/>
  <c r="G176" i="3"/>
  <c r="F176" i="3"/>
  <c r="S175" i="3"/>
  <c r="R175" i="3"/>
  <c r="V175" i="3" s="1"/>
  <c r="Q175" i="3"/>
  <c r="P175" i="3"/>
  <c r="U175" i="3" s="1"/>
  <c r="O175" i="3"/>
  <c r="N175" i="3"/>
  <c r="T175" i="3" s="1"/>
  <c r="M175" i="3"/>
  <c r="L175" i="3"/>
  <c r="K175" i="3"/>
  <c r="J175" i="3"/>
  <c r="I175" i="3"/>
  <c r="H175" i="3"/>
  <c r="G175" i="3"/>
  <c r="F175" i="3"/>
  <c r="S174" i="3"/>
  <c r="R174" i="3"/>
  <c r="V174" i="3" s="1"/>
  <c r="Q174" i="3"/>
  <c r="P174" i="3"/>
  <c r="O174" i="3"/>
  <c r="N174" i="3"/>
  <c r="T174" i="3" s="1"/>
  <c r="M174" i="3"/>
  <c r="L174" i="3"/>
  <c r="K174" i="3"/>
  <c r="J174" i="3"/>
  <c r="I174" i="3"/>
  <c r="H174" i="3"/>
  <c r="G174" i="3"/>
  <c r="F174" i="3"/>
  <c r="S173" i="3"/>
  <c r="R173" i="3"/>
  <c r="Q173" i="3"/>
  <c r="P173" i="3"/>
  <c r="U173" i="3" s="1"/>
  <c r="O173" i="3"/>
  <c r="N173" i="3"/>
  <c r="M173" i="3"/>
  <c r="L173" i="3"/>
  <c r="K173" i="3"/>
  <c r="J173" i="3"/>
  <c r="I173" i="3"/>
  <c r="H173" i="3"/>
  <c r="G173" i="3"/>
  <c r="F173" i="3"/>
  <c r="S172" i="3"/>
  <c r="R172" i="3"/>
  <c r="V172" i="3" s="1"/>
  <c r="Q172" i="3"/>
  <c r="P172" i="3"/>
  <c r="U172" i="3" s="1"/>
  <c r="O172" i="3"/>
  <c r="N172" i="3"/>
  <c r="T172" i="3" s="1"/>
  <c r="M172" i="3"/>
  <c r="L172" i="3"/>
  <c r="K172" i="3"/>
  <c r="J172" i="3"/>
  <c r="I172" i="3"/>
  <c r="H172" i="3"/>
  <c r="G172" i="3"/>
  <c r="F172" i="3"/>
  <c r="S171" i="3"/>
  <c r="R171" i="3"/>
  <c r="Q171" i="3"/>
  <c r="P171" i="3"/>
  <c r="U171" i="3" s="1"/>
  <c r="O171" i="3"/>
  <c r="N171" i="3"/>
  <c r="M171" i="3"/>
  <c r="L171" i="3"/>
  <c r="K171" i="3"/>
  <c r="J171" i="3"/>
  <c r="I171" i="3"/>
  <c r="H171" i="3"/>
  <c r="G171" i="3"/>
  <c r="F171" i="3"/>
  <c r="S170" i="3"/>
  <c r="R170" i="3"/>
  <c r="V170" i="3" s="1"/>
  <c r="Q170" i="3"/>
  <c r="P170" i="3"/>
  <c r="U170" i="3" s="1"/>
  <c r="O170" i="3"/>
  <c r="N170" i="3"/>
  <c r="T170" i="3" s="1"/>
  <c r="M170" i="3"/>
  <c r="L170" i="3"/>
  <c r="K170" i="3"/>
  <c r="J170" i="3"/>
  <c r="I170" i="3"/>
  <c r="H170" i="3"/>
  <c r="G170" i="3"/>
  <c r="F170" i="3"/>
  <c r="S169" i="3"/>
  <c r="R169" i="3"/>
  <c r="V169" i="3" s="1"/>
  <c r="Q169" i="3"/>
  <c r="P169" i="3"/>
  <c r="U169" i="3" s="1"/>
  <c r="O169" i="3"/>
  <c r="N169" i="3"/>
  <c r="T169" i="3" s="1"/>
  <c r="M169" i="3"/>
  <c r="L169" i="3"/>
  <c r="K169" i="3"/>
  <c r="J169" i="3"/>
  <c r="I169" i="3"/>
  <c r="H169" i="3"/>
  <c r="G169" i="3"/>
  <c r="F169" i="3"/>
  <c r="S168" i="3"/>
  <c r="R168" i="3"/>
  <c r="Q168" i="3"/>
  <c r="P168" i="3"/>
  <c r="U168" i="3" s="1"/>
  <c r="O168" i="3"/>
  <c r="N168" i="3"/>
  <c r="T168" i="3" s="1"/>
  <c r="M168" i="3"/>
  <c r="L168" i="3"/>
  <c r="K168" i="3"/>
  <c r="J168" i="3"/>
  <c r="I168" i="3"/>
  <c r="H168" i="3"/>
  <c r="G168" i="3"/>
  <c r="F168" i="3"/>
  <c r="S167" i="3"/>
  <c r="R167" i="3"/>
  <c r="V167" i="3" s="1"/>
  <c r="Q167" i="3"/>
  <c r="P167" i="3"/>
  <c r="U167" i="3" s="1"/>
  <c r="O167" i="3"/>
  <c r="N167" i="3"/>
  <c r="T167" i="3" s="1"/>
  <c r="M167" i="3"/>
  <c r="L167" i="3"/>
  <c r="K167" i="3"/>
  <c r="J167" i="3"/>
  <c r="I167" i="3"/>
  <c r="H167" i="3"/>
  <c r="G167" i="3"/>
  <c r="F167" i="3"/>
  <c r="S166" i="3"/>
  <c r="R166" i="3"/>
  <c r="V166" i="3" s="1"/>
  <c r="Q166" i="3"/>
  <c r="P166" i="3"/>
  <c r="O166" i="3"/>
  <c r="N166" i="3"/>
  <c r="T166" i="3" s="1"/>
  <c r="M166" i="3"/>
  <c r="L166" i="3"/>
  <c r="K166" i="3"/>
  <c r="J166" i="3"/>
  <c r="I166" i="3"/>
  <c r="H166" i="3"/>
  <c r="G166" i="3"/>
  <c r="F166" i="3"/>
  <c r="S165" i="3"/>
  <c r="R165" i="3"/>
  <c r="Q165" i="3"/>
  <c r="P165" i="3"/>
  <c r="U165" i="3" s="1"/>
  <c r="O165" i="3"/>
  <c r="N165" i="3"/>
  <c r="M165" i="3"/>
  <c r="L165" i="3"/>
  <c r="K165" i="3"/>
  <c r="J165" i="3"/>
  <c r="I165" i="3"/>
  <c r="H165" i="3"/>
  <c r="G165" i="3"/>
  <c r="F165" i="3"/>
  <c r="S164" i="3"/>
  <c r="R164" i="3"/>
  <c r="V164" i="3" s="1"/>
  <c r="Q164" i="3"/>
  <c r="P164" i="3"/>
  <c r="O164" i="3"/>
  <c r="N164" i="3"/>
  <c r="T164" i="3" s="1"/>
  <c r="M164" i="3"/>
  <c r="L164" i="3"/>
  <c r="K164" i="3"/>
  <c r="J164" i="3"/>
  <c r="I164" i="3"/>
  <c r="H164" i="3"/>
  <c r="G164" i="3"/>
  <c r="F164" i="3"/>
  <c r="S163" i="3"/>
  <c r="R163" i="3"/>
  <c r="Q163" i="3"/>
  <c r="P163" i="3"/>
  <c r="U163" i="3" s="1"/>
  <c r="O163" i="3"/>
  <c r="N163" i="3"/>
  <c r="M163" i="3"/>
  <c r="L163" i="3"/>
  <c r="K163" i="3"/>
  <c r="J163" i="3"/>
  <c r="I163" i="3"/>
  <c r="H163" i="3"/>
  <c r="G163" i="3"/>
  <c r="F163" i="3"/>
  <c r="S162" i="3"/>
  <c r="R162" i="3"/>
  <c r="V162" i="3" s="1"/>
  <c r="Q162" i="3"/>
  <c r="P162" i="3"/>
  <c r="O162" i="3"/>
  <c r="N162" i="3"/>
  <c r="T162" i="3" s="1"/>
  <c r="M162" i="3"/>
  <c r="L162" i="3"/>
  <c r="K162" i="3"/>
  <c r="J162" i="3"/>
  <c r="I162" i="3"/>
  <c r="H162" i="3"/>
  <c r="G162" i="3"/>
  <c r="F162" i="3"/>
  <c r="S161" i="3"/>
  <c r="R161" i="3"/>
  <c r="Q161" i="3"/>
  <c r="P161" i="3"/>
  <c r="U161" i="3" s="1"/>
  <c r="O161" i="3"/>
  <c r="N161" i="3"/>
  <c r="M161" i="3"/>
  <c r="L161" i="3"/>
  <c r="K161" i="3"/>
  <c r="J161" i="3"/>
  <c r="I161" i="3"/>
  <c r="H161" i="3"/>
  <c r="G161" i="3"/>
  <c r="F161" i="3"/>
  <c r="S160" i="3"/>
  <c r="R160" i="3"/>
  <c r="V160" i="3" s="1"/>
  <c r="Q160" i="3"/>
  <c r="P160" i="3"/>
  <c r="O160" i="3"/>
  <c r="N160" i="3"/>
  <c r="T160" i="3" s="1"/>
  <c r="M160" i="3"/>
  <c r="L160" i="3"/>
  <c r="K160" i="3"/>
  <c r="J160" i="3"/>
  <c r="I160" i="3"/>
  <c r="H160" i="3"/>
  <c r="G160" i="3"/>
  <c r="F160" i="3"/>
  <c r="S159" i="3"/>
  <c r="R159" i="3"/>
  <c r="Q159" i="3"/>
  <c r="P159" i="3"/>
  <c r="U159" i="3" s="1"/>
  <c r="O159" i="3"/>
  <c r="N159" i="3"/>
  <c r="M159" i="3"/>
  <c r="L159" i="3"/>
  <c r="K159" i="3"/>
  <c r="J159" i="3"/>
  <c r="I159" i="3"/>
  <c r="H159" i="3"/>
  <c r="G159" i="3"/>
  <c r="F159" i="3"/>
  <c r="S158" i="3"/>
  <c r="R158" i="3"/>
  <c r="V158" i="3" s="1"/>
  <c r="Q158" i="3"/>
  <c r="P158" i="3"/>
  <c r="O158" i="3"/>
  <c r="N158" i="3"/>
  <c r="T158" i="3" s="1"/>
  <c r="M158" i="3"/>
  <c r="L158" i="3"/>
  <c r="K158" i="3"/>
  <c r="J158" i="3"/>
  <c r="I158" i="3"/>
  <c r="H158" i="3"/>
  <c r="G158" i="3"/>
  <c r="F158" i="3"/>
  <c r="S157" i="3"/>
  <c r="R157" i="3"/>
  <c r="Q157" i="3"/>
  <c r="P157" i="3"/>
  <c r="U157" i="3" s="1"/>
  <c r="O157" i="3"/>
  <c r="N157" i="3"/>
  <c r="M157" i="3"/>
  <c r="L157" i="3"/>
  <c r="K157" i="3"/>
  <c r="J157" i="3"/>
  <c r="I157" i="3"/>
  <c r="H157" i="3"/>
  <c r="G157" i="3"/>
  <c r="F157" i="3"/>
  <c r="S156" i="3"/>
  <c r="R156" i="3"/>
  <c r="V156" i="3" s="1"/>
  <c r="Q156" i="3"/>
  <c r="P156" i="3"/>
  <c r="O156" i="3"/>
  <c r="N156" i="3"/>
  <c r="T156" i="3" s="1"/>
  <c r="M156" i="3"/>
  <c r="L156" i="3"/>
  <c r="K156" i="3"/>
  <c r="J156" i="3"/>
  <c r="I156" i="3"/>
  <c r="H156" i="3"/>
  <c r="G156" i="3"/>
  <c r="F156" i="3"/>
  <c r="S155" i="3"/>
  <c r="R155" i="3"/>
  <c r="V155" i="3" s="1"/>
  <c r="Q155" i="3"/>
  <c r="P155" i="3"/>
  <c r="U155" i="3" s="1"/>
  <c r="O155" i="3"/>
  <c r="N155" i="3"/>
  <c r="T155" i="3" s="1"/>
  <c r="M155" i="3"/>
  <c r="L155" i="3"/>
  <c r="K155" i="3"/>
  <c r="J155" i="3"/>
  <c r="I155" i="3"/>
  <c r="H155" i="3"/>
  <c r="G155" i="3"/>
  <c r="F155" i="3"/>
  <c r="S154" i="3"/>
  <c r="R154" i="3"/>
  <c r="V154" i="3" s="1"/>
  <c r="Q154" i="3"/>
  <c r="P154" i="3"/>
  <c r="U154" i="3" s="1"/>
  <c r="O154" i="3"/>
  <c r="N154" i="3"/>
  <c r="T154" i="3" s="1"/>
  <c r="M154" i="3"/>
  <c r="L154" i="3"/>
  <c r="K154" i="3"/>
  <c r="J154" i="3"/>
  <c r="I154" i="3"/>
  <c r="H154" i="3"/>
  <c r="G154" i="3"/>
  <c r="F154" i="3"/>
  <c r="S153" i="3"/>
  <c r="R153" i="3"/>
  <c r="V153" i="3" s="1"/>
  <c r="Q153" i="3"/>
  <c r="P153" i="3"/>
  <c r="U153" i="3" s="1"/>
  <c r="O153" i="3"/>
  <c r="N153" i="3"/>
  <c r="T153" i="3" s="1"/>
  <c r="M153" i="3"/>
  <c r="L153" i="3"/>
  <c r="K153" i="3"/>
  <c r="J153" i="3"/>
  <c r="I153" i="3"/>
  <c r="H153" i="3"/>
  <c r="G153" i="3"/>
  <c r="F153" i="3"/>
  <c r="S152" i="3"/>
  <c r="R152" i="3"/>
  <c r="V152" i="3" s="1"/>
  <c r="Q152" i="3"/>
  <c r="P152" i="3"/>
  <c r="U152" i="3" s="1"/>
  <c r="O152" i="3"/>
  <c r="N152" i="3"/>
  <c r="M152" i="3"/>
  <c r="L152" i="3"/>
  <c r="K152" i="3"/>
  <c r="J152" i="3"/>
  <c r="I152" i="3"/>
  <c r="H152" i="3"/>
  <c r="G152" i="3"/>
  <c r="F152" i="3"/>
  <c r="S151" i="3"/>
  <c r="R151" i="3"/>
  <c r="V151" i="3" s="1"/>
  <c r="Q151" i="3"/>
  <c r="P151" i="3"/>
  <c r="U151" i="3" s="1"/>
  <c r="O151" i="3"/>
  <c r="N151" i="3"/>
  <c r="T151" i="3" s="1"/>
  <c r="M151" i="3"/>
  <c r="L151" i="3"/>
  <c r="K151" i="3"/>
  <c r="J151" i="3"/>
  <c r="I151" i="3"/>
  <c r="H151" i="3"/>
  <c r="G151" i="3"/>
  <c r="F151" i="3"/>
  <c r="S150" i="3"/>
  <c r="R150" i="3"/>
  <c r="V150" i="3" s="1"/>
  <c r="Q150" i="3"/>
  <c r="P150" i="3"/>
  <c r="U150" i="3" s="1"/>
  <c r="O150" i="3"/>
  <c r="N150" i="3"/>
  <c r="T150" i="3" s="1"/>
  <c r="M150" i="3"/>
  <c r="L150" i="3"/>
  <c r="K150" i="3"/>
  <c r="J150" i="3"/>
  <c r="I150" i="3"/>
  <c r="H150" i="3"/>
  <c r="G150" i="3"/>
  <c r="F150" i="3"/>
  <c r="S149" i="3"/>
  <c r="R149" i="3"/>
  <c r="V149" i="3" s="1"/>
  <c r="Q149" i="3"/>
  <c r="P149" i="3"/>
  <c r="U149" i="3" s="1"/>
  <c r="O149" i="3"/>
  <c r="N149" i="3"/>
  <c r="T149" i="3" s="1"/>
  <c r="M149" i="3"/>
  <c r="L149" i="3"/>
  <c r="K149" i="3"/>
  <c r="J149" i="3"/>
  <c r="I149" i="3"/>
  <c r="H149" i="3"/>
  <c r="G149" i="3"/>
  <c r="F149" i="3"/>
  <c r="S148" i="3"/>
  <c r="R148" i="3"/>
  <c r="V148" i="3" s="1"/>
  <c r="Q148" i="3"/>
  <c r="P148" i="3"/>
  <c r="U148" i="3" s="1"/>
  <c r="O148" i="3"/>
  <c r="N148" i="3"/>
  <c r="T148" i="3" s="1"/>
  <c r="M148" i="3"/>
  <c r="L148" i="3"/>
  <c r="K148" i="3"/>
  <c r="J148" i="3"/>
  <c r="I148" i="3"/>
  <c r="H148" i="3"/>
  <c r="G148" i="3"/>
  <c r="F148" i="3"/>
  <c r="S147" i="3"/>
  <c r="R147" i="3"/>
  <c r="V147" i="3" s="1"/>
  <c r="Q147" i="3"/>
  <c r="P147" i="3"/>
  <c r="U147" i="3" s="1"/>
  <c r="O147" i="3"/>
  <c r="N147" i="3"/>
  <c r="T147" i="3" s="1"/>
  <c r="M147" i="3"/>
  <c r="L147" i="3"/>
  <c r="K147" i="3"/>
  <c r="J147" i="3"/>
  <c r="I147" i="3"/>
  <c r="H147" i="3"/>
  <c r="G147" i="3"/>
  <c r="F147" i="3"/>
  <c r="S146" i="3"/>
  <c r="R146" i="3"/>
  <c r="V146" i="3" s="1"/>
  <c r="Q146" i="3"/>
  <c r="P146" i="3"/>
  <c r="U146" i="3" s="1"/>
  <c r="O146" i="3"/>
  <c r="N146" i="3"/>
  <c r="T146" i="3" s="1"/>
  <c r="M146" i="3"/>
  <c r="L146" i="3"/>
  <c r="K146" i="3"/>
  <c r="J146" i="3"/>
  <c r="I146" i="3"/>
  <c r="H146" i="3"/>
  <c r="G146" i="3"/>
  <c r="F146" i="3"/>
  <c r="S145" i="3"/>
  <c r="R145" i="3"/>
  <c r="V145" i="3" s="1"/>
  <c r="Q145" i="3"/>
  <c r="P145" i="3"/>
  <c r="O145" i="3"/>
  <c r="N145" i="3"/>
  <c r="T145" i="3" s="1"/>
  <c r="M145" i="3"/>
  <c r="L145" i="3"/>
  <c r="K145" i="3"/>
  <c r="J145" i="3"/>
  <c r="I145" i="3"/>
  <c r="H145" i="3"/>
  <c r="G145" i="3"/>
  <c r="F145" i="3"/>
  <c r="S144" i="3"/>
  <c r="R144" i="3"/>
  <c r="V144" i="3" s="1"/>
  <c r="Q144" i="3"/>
  <c r="P144" i="3"/>
  <c r="U144" i="3" s="1"/>
  <c r="O144" i="3"/>
  <c r="N144" i="3"/>
  <c r="T144" i="3" s="1"/>
  <c r="M144" i="3"/>
  <c r="L144" i="3"/>
  <c r="K144" i="3"/>
  <c r="J144" i="3"/>
  <c r="I144" i="3"/>
  <c r="H144" i="3"/>
  <c r="G144" i="3"/>
  <c r="F144" i="3"/>
  <c r="S143" i="3"/>
  <c r="R143" i="3"/>
  <c r="V143" i="3" s="1"/>
  <c r="Q143" i="3"/>
  <c r="P143" i="3"/>
  <c r="U143" i="3" s="1"/>
  <c r="O143" i="3"/>
  <c r="N143" i="3"/>
  <c r="T143" i="3" s="1"/>
  <c r="M143" i="3"/>
  <c r="L143" i="3"/>
  <c r="K143" i="3"/>
  <c r="J143" i="3"/>
  <c r="I143" i="3"/>
  <c r="H143" i="3"/>
  <c r="G143" i="3"/>
  <c r="F143" i="3"/>
  <c r="S142" i="3"/>
  <c r="R142" i="3"/>
  <c r="V142" i="3" s="1"/>
  <c r="Q142" i="3"/>
  <c r="P142" i="3"/>
  <c r="U142" i="3" s="1"/>
  <c r="O142" i="3"/>
  <c r="N142" i="3"/>
  <c r="T142" i="3" s="1"/>
  <c r="M142" i="3"/>
  <c r="L142" i="3"/>
  <c r="K142" i="3"/>
  <c r="J142" i="3"/>
  <c r="I142" i="3"/>
  <c r="H142" i="3"/>
  <c r="G142" i="3"/>
  <c r="F142" i="3"/>
  <c r="S141" i="3"/>
  <c r="R141" i="3"/>
  <c r="V141" i="3" s="1"/>
  <c r="Q141" i="3"/>
  <c r="P141" i="3"/>
  <c r="U141" i="3" s="1"/>
  <c r="O141" i="3"/>
  <c r="N141" i="3"/>
  <c r="T141" i="3" s="1"/>
  <c r="M141" i="3"/>
  <c r="L141" i="3"/>
  <c r="K141" i="3"/>
  <c r="J141" i="3"/>
  <c r="I141" i="3"/>
  <c r="H141" i="3"/>
  <c r="G141" i="3"/>
  <c r="F141" i="3"/>
  <c r="S140" i="3"/>
  <c r="R140" i="3"/>
  <c r="V140" i="3" s="1"/>
  <c r="Q140" i="3"/>
  <c r="P140" i="3"/>
  <c r="U140" i="3" s="1"/>
  <c r="O140" i="3"/>
  <c r="N140" i="3"/>
  <c r="T140" i="3" s="1"/>
  <c r="M140" i="3"/>
  <c r="L140" i="3"/>
  <c r="K140" i="3"/>
  <c r="J140" i="3"/>
  <c r="I140" i="3"/>
  <c r="H140" i="3"/>
  <c r="G140" i="3"/>
  <c r="F140" i="3"/>
  <c r="S139" i="3"/>
  <c r="R139" i="3"/>
  <c r="V139" i="3" s="1"/>
  <c r="Q139" i="3"/>
  <c r="P139" i="3"/>
  <c r="U139" i="3" s="1"/>
  <c r="O139" i="3"/>
  <c r="N139" i="3"/>
  <c r="T139" i="3" s="1"/>
  <c r="M139" i="3"/>
  <c r="L139" i="3"/>
  <c r="K139" i="3"/>
  <c r="J139" i="3"/>
  <c r="I139" i="3"/>
  <c r="H139" i="3"/>
  <c r="G139" i="3"/>
  <c r="F139" i="3"/>
  <c r="S138" i="3"/>
  <c r="R138" i="3"/>
  <c r="Q138" i="3"/>
  <c r="P138" i="3"/>
  <c r="U138" i="3" s="1"/>
  <c r="O138" i="3"/>
  <c r="N138" i="3"/>
  <c r="T138" i="3" s="1"/>
  <c r="M138" i="3"/>
  <c r="L138" i="3"/>
  <c r="K138" i="3"/>
  <c r="J138" i="3"/>
  <c r="I138" i="3"/>
  <c r="H138" i="3"/>
  <c r="G138" i="3"/>
  <c r="F138" i="3"/>
  <c r="S137" i="3"/>
  <c r="R137" i="3"/>
  <c r="V137" i="3" s="1"/>
  <c r="Q137" i="3"/>
  <c r="P137" i="3"/>
  <c r="U137" i="3" s="1"/>
  <c r="O137" i="3"/>
  <c r="N137" i="3"/>
  <c r="T137" i="3" s="1"/>
  <c r="M137" i="3"/>
  <c r="L137" i="3"/>
  <c r="K137" i="3"/>
  <c r="J137" i="3"/>
  <c r="I137" i="3"/>
  <c r="H137" i="3"/>
  <c r="G137" i="3"/>
  <c r="F137" i="3"/>
  <c r="S136" i="3"/>
  <c r="R136" i="3"/>
  <c r="V136" i="3" s="1"/>
  <c r="Q136" i="3"/>
  <c r="P136" i="3"/>
  <c r="U136" i="3" s="1"/>
  <c r="O136" i="3"/>
  <c r="N136" i="3"/>
  <c r="T136" i="3" s="1"/>
  <c r="M136" i="3"/>
  <c r="L136" i="3"/>
  <c r="K136" i="3"/>
  <c r="J136" i="3"/>
  <c r="I136" i="3"/>
  <c r="H136" i="3"/>
  <c r="G136" i="3"/>
  <c r="F136" i="3"/>
  <c r="S135" i="3"/>
  <c r="R135" i="3"/>
  <c r="V135" i="3" s="1"/>
  <c r="Q135" i="3"/>
  <c r="P135" i="3"/>
  <c r="U135" i="3" s="1"/>
  <c r="O135" i="3"/>
  <c r="N135" i="3"/>
  <c r="T135" i="3" s="1"/>
  <c r="M135" i="3"/>
  <c r="L135" i="3"/>
  <c r="K135" i="3"/>
  <c r="J135" i="3"/>
  <c r="I135" i="3"/>
  <c r="H135" i="3"/>
  <c r="G135" i="3"/>
  <c r="F135" i="3"/>
  <c r="S134" i="3"/>
  <c r="R134" i="3"/>
  <c r="V134" i="3" s="1"/>
  <c r="Q134" i="3"/>
  <c r="P134" i="3"/>
  <c r="U134" i="3" s="1"/>
  <c r="O134" i="3"/>
  <c r="N134" i="3"/>
  <c r="T134" i="3" s="1"/>
  <c r="M134" i="3"/>
  <c r="L134" i="3"/>
  <c r="K134" i="3"/>
  <c r="J134" i="3"/>
  <c r="I134" i="3"/>
  <c r="H134" i="3"/>
  <c r="G134" i="3"/>
  <c r="F134" i="3"/>
  <c r="S133" i="3"/>
  <c r="R133" i="3"/>
  <c r="V133" i="3" s="1"/>
  <c r="Q133" i="3"/>
  <c r="P133" i="3"/>
  <c r="U133" i="3" s="1"/>
  <c r="O133" i="3"/>
  <c r="N133" i="3"/>
  <c r="T133" i="3" s="1"/>
  <c r="M133" i="3"/>
  <c r="L133" i="3"/>
  <c r="K133" i="3"/>
  <c r="J133" i="3"/>
  <c r="I133" i="3"/>
  <c r="H133" i="3"/>
  <c r="G133" i="3"/>
  <c r="F133" i="3"/>
  <c r="S132" i="3"/>
  <c r="R132" i="3"/>
  <c r="V132" i="3" s="1"/>
  <c r="Q132" i="3"/>
  <c r="P132" i="3"/>
  <c r="U132" i="3" s="1"/>
  <c r="O132" i="3"/>
  <c r="N132" i="3"/>
  <c r="T132" i="3" s="1"/>
  <c r="M132" i="3"/>
  <c r="L132" i="3"/>
  <c r="K132" i="3"/>
  <c r="J132" i="3"/>
  <c r="I132" i="3"/>
  <c r="H132" i="3"/>
  <c r="G132" i="3"/>
  <c r="F132" i="3"/>
  <c r="S131" i="3"/>
  <c r="R131" i="3"/>
  <c r="V131" i="3" s="1"/>
  <c r="Q131" i="3"/>
  <c r="P131" i="3"/>
  <c r="U131" i="3" s="1"/>
  <c r="O131" i="3"/>
  <c r="N131" i="3"/>
  <c r="T131" i="3" s="1"/>
  <c r="M131" i="3"/>
  <c r="L131" i="3"/>
  <c r="K131" i="3"/>
  <c r="J131" i="3"/>
  <c r="I131" i="3"/>
  <c r="H131" i="3"/>
  <c r="G131" i="3"/>
  <c r="F131" i="3"/>
  <c r="S130" i="3"/>
  <c r="R130" i="3"/>
  <c r="V130" i="3" s="1"/>
  <c r="Q130" i="3"/>
  <c r="P130" i="3"/>
  <c r="U130" i="3" s="1"/>
  <c r="O130" i="3"/>
  <c r="N130" i="3"/>
  <c r="T130" i="3" s="1"/>
  <c r="M130" i="3"/>
  <c r="L130" i="3"/>
  <c r="K130" i="3"/>
  <c r="J130" i="3"/>
  <c r="I130" i="3"/>
  <c r="H130" i="3"/>
  <c r="G130" i="3"/>
  <c r="F130" i="3"/>
  <c r="S129" i="3"/>
  <c r="R129" i="3"/>
  <c r="V129" i="3" s="1"/>
  <c r="Q129" i="3"/>
  <c r="P129" i="3"/>
  <c r="U129" i="3" s="1"/>
  <c r="O129" i="3"/>
  <c r="N129" i="3"/>
  <c r="T129" i="3" s="1"/>
  <c r="M129" i="3"/>
  <c r="L129" i="3"/>
  <c r="K129" i="3"/>
  <c r="J129" i="3"/>
  <c r="I129" i="3"/>
  <c r="H129" i="3"/>
  <c r="G129" i="3"/>
  <c r="F129" i="3"/>
  <c r="S128" i="3"/>
  <c r="R128" i="3"/>
  <c r="V128" i="3" s="1"/>
  <c r="Q128" i="3"/>
  <c r="P128" i="3"/>
  <c r="U128" i="3" s="1"/>
  <c r="O128" i="3"/>
  <c r="N128" i="3"/>
  <c r="T128" i="3" s="1"/>
  <c r="M128" i="3"/>
  <c r="L128" i="3"/>
  <c r="K128" i="3"/>
  <c r="J128" i="3"/>
  <c r="I128" i="3"/>
  <c r="H128" i="3"/>
  <c r="G128" i="3"/>
  <c r="F128" i="3"/>
  <c r="S127" i="3"/>
  <c r="R127" i="3"/>
  <c r="V127" i="3" s="1"/>
  <c r="Q127" i="3"/>
  <c r="P127" i="3"/>
  <c r="U127" i="3" s="1"/>
  <c r="O127" i="3"/>
  <c r="N127" i="3"/>
  <c r="M127" i="3"/>
  <c r="L127" i="3"/>
  <c r="K127" i="3"/>
  <c r="J127" i="3"/>
  <c r="I127" i="3"/>
  <c r="H127" i="3"/>
  <c r="G127" i="3"/>
  <c r="F127" i="3"/>
  <c r="S126" i="3"/>
  <c r="R126" i="3"/>
  <c r="V126" i="3" s="1"/>
  <c r="Q126" i="3"/>
  <c r="P126" i="3"/>
  <c r="O126" i="3"/>
  <c r="N126" i="3"/>
  <c r="T126" i="3" s="1"/>
  <c r="M126" i="3"/>
  <c r="L126" i="3"/>
  <c r="K126" i="3"/>
  <c r="J126" i="3"/>
  <c r="I126" i="3"/>
  <c r="H126" i="3"/>
  <c r="G126" i="3"/>
  <c r="F126" i="3"/>
  <c r="S125" i="3"/>
  <c r="R125" i="3"/>
  <c r="Q125" i="3"/>
  <c r="P125" i="3"/>
  <c r="U125" i="3" s="1"/>
  <c r="O125" i="3"/>
  <c r="N125" i="3"/>
  <c r="T125" i="3" s="1"/>
  <c r="M125" i="3"/>
  <c r="L125" i="3"/>
  <c r="K125" i="3"/>
  <c r="J125" i="3"/>
  <c r="I125" i="3"/>
  <c r="H125" i="3"/>
  <c r="G125" i="3"/>
  <c r="F125" i="3"/>
  <c r="S124" i="3"/>
  <c r="R124" i="3"/>
  <c r="V124" i="3" s="1"/>
  <c r="Q124" i="3"/>
  <c r="P124" i="3"/>
  <c r="O124" i="3"/>
  <c r="N124" i="3"/>
  <c r="T124" i="3" s="1"/>
  <c r="M124" i="3"/>
  <c r="L124" i="3"/>
  <c r="K124" i="3"/>
  <c r="J124" i="3"/>
  <c r="I124" i="3"/>
  <c r="H124" i="3"/>
  <c r="G124" i="3"/>
  <c r="F124" i="3"/>
  <c r="S123" i="3"/>
  <c r="R123" i="3"/>
  <c r="Q123" i="3"/>
  <c r="P123" i="3"/>
  <c r="U123" i="3" s="1"/>
  <c r="O123" i="3"/>
  <c r="N123" i="3"/>
  <c r="M123" i="3"/>
  <c r="L123" i="3"/>
  <c r="K123" i="3"/>
  <c r="J123" i="3"/>
  <c r="I123" i="3"/>
  <c r="H123" i="3"/>
  <c r="G123" i="3"/>
  <c r="F123" i="3"/>
  <c r="S122" i="3"/>
  <c r="R122" i="3"/>
  <c r="V122" i="3" s="1"/>
  <c r="Q122" i="3"/>
  <c r="P122" i="3"/>
  <c r="O122" i="3"/>
  <c r="N122" i="3"/>
  <c r="T122" i="3" s="1"/>
  <c r="M122" i="3"/>
  <c r="L122" i="3"/>
  <c r="K122" i="3"/>
  <c r="J122" i="3"/>
  <c r="I122" i="3"/>
  <c r="H122" i="3"/>
  <c r="G122" i="3"/>
  <c r="F122" i="3"/>
  <c r="S121" i="3"/>
  <c r="R121" i="3"/>
  <c r="Q121" i="3"/>
  <c r="P121" i="3"/>
  <c r="U121" i="3" s="1"/>
  <c r="O121" i="3"/>
  <c r="N121" i="3"/>
  <c r="M121" i="3"/>
  <c r="L121" i="3"/>
  <c r="K121" i="3"/>
  <c r="J121" i="3"/>
  <c r="I121" i="3"/>
  <c r="H121" i="3"/>
  <c r="G121" i="3"/>
  <c r="F121" i="3"/>
  <c r="S120" i="3"/>
  <c r="R120" i="3"/>
  <c r="V120" i="3" s="1"/>
  <c r="Q120" i="3"/>
  <c r="P120" i="3"/>
  <c r="O120" i="3"/>
  <c r="N120" i="3"/>
  <c r="T120" i="3" s="1"/>
  <c r="M120" i="3"/>
  <c r="L120" i="3"/>
  <c r="K120" i="3"/>
  <c r="J120" i="3"/>
  <c r="I120" i="3"/>
  <c r="H120" i="3"/>
  <c r="G120" i="3"/>
  <c r="F120" i="3"/>
  <c r="S119" i="3"/>
  <c r="R119" i="3"/>
  <c r="Q119" i="3"/>
  <c r="P119" i="3"/>
  <c r="U119" i="3" s="1"/>
  <c r="O119" i="3"/>
  <c r="N119" i="3"/>
  <c r="M119" i="3"/>
  <c r="L119" i="3"/>
  <c r="K119" i="3"/>
  <c r="J119" i="3"/>
  <c r="I119" i="3"/>
  <c r="H119" i="3"/>
  <c r="G119" i="3"/>
  <c r="F119" i="3"/>
  <c r="S118" i="3"/>
  <c r="R118" i="3"/>
  <c r="V118" i="3" s="1"/>
  <c r="Q118" i="3"/>
  <c r="P118" i="3"/>
  <c r="O118" i="3"/>
  <c r="N118" i="3"/>
  <c r="T118" i="3" s="1"/>
  <c r="M118" i="3"/>
  <c r="L118" i="3"/>
  <c r="K118" i="3"/>
  <c r="J118" i="3"/>
  <c r="I118" i="3"/>
  <c r="H118" i="3"/>
  <c r="G118" i="3"/>
  <c r="F118" i="3"/>
  <c r="S117" i="3"/>
  <c r="R117" i="3"/>
  <c r="Q117" i="3"/>
  <c r="P117" i="3"/>
  <c r="U117" i="3" s="1"/>
  <c r="O117" i="3"/>
  <c r="N117" i="3"/>
  <c r="M117" i="3"/>
  <c r="L117" i="3"/>
  <c r="K117" i="3"/>
  <c r="J117" i="3"/>
  <c r="I117" i="3"/>
  <c r="H117" i="3"/>
  <c r="G117" i="3"/>
  <c r="F117" i="3"/>
  <c r="S116" i="3"/>
  <c r="R116" i="3"/>
  <c r="V116" i="3" s="1"/>
  <c r="Q116" i="3"/>
  <c r="P116" i="3"/>
  <c r="U116" i="3" s="1"/>
  <c r="O116" i="3"/>
  <c r="N116" i="3"/>
  <c r="T116" i="3" s="1"/>
  <c r="M116" i="3"/>
  <c r="L116" i="3"/>
  <c r="K116" i="3"/>
  <c r="J116" i="3"/>
  <c r="I116" i="3"/>
  <c r="H116" i="3"/>
  <c r="G116" i="3"/>
  <c r="F116" i="3"/>
  <c r="S115" i="3"/>
  <c r="R115" i="3"/>
  <c r="V115" i="3" s="1"/>
  <c r="Q115" i="3"/>
  <c r="P115" i="3"/>
  <c r="O115" i="3"/>
  <c r="N115" i="3"/>
  <c r="T115" i="3" s="1"/>
  <c r="M115" i="3"/>
  <c r="L115" i="3"/>
  <c r="K115" i="3"/>
  <c r="J115" i="3"/>
  <c r="I115" i="3"/>
  <c r="H115" i="3"/>
  <c r="G115" i="3"/>
  <c r="F115" i="3"/>
  <c r="S114" i="3"/>
  <c r="R114" i="3"/>
  <c r="V114" i="3" s="1"/>
  <c r="Q114" i="3"/>
  <c r="P114" i="3"/>
  <c r="U114" i="3" s="1"/>
  <c r="O114" i="3"/>
  <c r="N114" i="3"/>
  <c r="T114" i="3" s="1"/>
  <c r="M114" i="3"/>
  <c r="L114" i="3"/>
  <c r="K114" i="3"/>
  <c r="J114" i="3"/>
  <c r="I114" i="3"/>
  <c r="H114" i="3"/>
  <c r="G114" i="3"/>
  <c r="F114" i="3"/>
  <c r="S113" i="3"/>
  <c r="R113" i="3"/>
  <c r="V113" i="3" s="1"/>
  <c r="Q113" i="3"/>
  <c r="P113" i="3"/>
  <c r="U113" i="3" s="1"/>
  <c r="O113" i="3"/>
  <c r="N113" i="3"/>
  <c r="T113" i="3" s="1"/>
  <c r="M113" i="3"/>
  <c r="L113" i="3"/>
  <c r="K113" i="3"/>
  <c r="J113" i="3"/>
  <c r="I113" i="3"/>
  <c r="H113" i="3"/>
  <c r="G113" i="3"/>
  <c r="F113" i="3"/>
  <c r="S112" i="3"/>
  <c r="R112" i="3"/>
  <c r="V112" i="3" s="1"/>
  <c r="Q112" i="3"/>
  <c r="P112" i="3"/>
  <c r="O112" i="3"/>
  <c r="N112" i="3"/>
  <c r="T112" i="3" s="1"/>
  <c r="M112" i="3"/>
  <c r="L112" i="3"/>
  <c r="K112" i="3"/>
  <c r="J112" i="3"/>
  <c r="I112" i="3"/>
  <c r="H112" i="3"/>
  <c r="G112" i="3"/>
  <c r="F112" i="3"/>
  <c r="S111" i="3"/>
  <c r="R111" i="3"/>
  <c r="Q111" i="3"/>
  <c r="P111" i="3"/>
  <c r="U111" i="3" s="1"/>
  <c r="O111" i="3"/>
  <c r="N111" i="3"/>
  <c r="M111" i="3"/>
  <c r="L111" i="3"/>
  <c r="K111" i="3"/>
  <c r="J111" i="3"/>
  <c r="I111" i="3"/>
  <c r="H111" i="3"/>
  <c r="G111" i="3"/>
  <c r="F111" i="3"/>
  <c r="S110" i="3"/>
  <c r="R110" i="3"/>
  <c r="V110" i="3" s="1"/>
  <c r="Q110" i="3"/>
  <c r="P110" i="3"/>
  <c r="O110" i="3"/>
  <c r="N110" i="3"/>
  <c r="T110" i="3" s="1"/>
  <c r="M110" i="3"/>
  <c r="L110" i="3"/>
  <c r="K110" i="3"/>
  <c r="J110" i="3"/>
  <c r="I110" i="3"/>
  <c r="H110" i="3"/>
  <c r="G110" i="3"/>
  <c r="F110" i="3"/>
  <c r="S109" i="3"/>
  <c r="R109" i="3"/>
  <c r="Q109" i="3"/>
  <c r="P109" i="3"/>
  <c r="U109" i="3" s="1"/>
  <c r="O109" i="3"/>
  <c r="N109" i="3"/>
  <c r="M109" i="3"/>
  <c r="L109" i="3"/>
  <c r="K109" i="3"/>
  <c r="J109" i="3"/>
  <c r="I109" i="3"/>
  <c r="H109" i="3"/>
  <c r="G109" i="3"/>
  <c r="F109" i="3"/>
  <c r="S108" i="3"/>
  <c r="R108" i="3"/>
  <c r="V108" i="3" s="1"/>
  <c r="Q108" i="3"/>
  <c r="P108" i="3"/>
  <c r="U108" i="3" s="1"/>
  <c r="O108" i="3"/>
  <c r="N108" i="3"/>
  <c r="T108" i="3" s="1"/>
  <c r="M108" i="3"/>
  <c r="L108" i="3"/>
  <c r="K108" i="3"/>
  <c r="J108" i="3"/>
  <c r="I108" i="3"/>
  <c r="H108" i="3"/>
  <c r="G108" i="3"/>
  <c r="F108" i="3"/>
  <c r="S107" i="3"/>
  <c r="R107" i="3"/>
  <c r="Q107" i="3"/>
  <c r="P107" i="3"/>
  <c r="U107" i="3" s="1"/>
  <c r="O107" i="3"/>
  <c r="N107" i="3"/>
  <c r="M107" i="3"/>
  <c r="L107" i="3"/>
  <c r="K107" i="3"/>
  <c r="J107" i="3"/>
  <c r="I107" i="3"/>
  <c r="H107" i="3"/>
  <c r="G107" i="3"/>
  <c r="F107" i="3"/>
  <c r="S106" i="3"/>
  <c r="R106" i="3"/>
  <c r="V106" i="3" s="1"/>
  <c r="Q106" i="3"/>
  <c r="P106" i="3"/>
  <c r="O106" i="3"/>
  <c r="N106" i="3"/>
  <c r="M106" i="3"/>
  <c r="L106" i="3"/>
  <c r="K106" i="3"/>
  <c r="J106" i="3"/>
  <c r="I106" i="3"/>
  <c r="H106" i="3"/>
  <c r="G106" i="3"/>
  <c r="F106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S104" i="3"/>
  <c r="R104" i="3"/>
  <c r="Q104" i="3"/>
  <c r="P104" i="3"/>
  <c r="O104" i="3"/>
  <c r="N104" i="3"/>
  <c r="T104" i="3" s="1"/>
  <c r="M104" i="3"/>
  <c r="L104" i="3"/>
  <c r="K104" i="3"/>
  <c r="J104" i="3"/>
  <c r="I104" i="3"/>
  <c r="H104" i="3"/>
  <c r="G104" i="3"/>
  <c r="F104" i="3"/>
  <c r="S103" i="3"/>
  <c r="R103" i="3"/>
  <c r="Q103" i="3"/>
  <c r="P103" i="3"/>
  <c r="U103" i="3" s="1"/>
  <c r="O103" i="3"/>
  <c r="N103" i="3"/>
  <c r="M103" i="3"/>
  <c r="L103" i="3"/>
  <c r="K103" i="3"/>
  <c r="J103" i="3"/>
  <c r="I103" i="3"/>
  <c r="H103" i="3"/>
  <c r="G103" i="3"/>
  <c r="F103" i="3"/>
  <c r="S102" i="3"/>
  <c r="R102" i="3"/>
  <c r="V102" i="3" s="1"/>
  <c r="Q102" i="3"/>
  <c r="P102" i="3"/>
  <c r="O102" i="3"/>
  <c r="N102" i="3"/>
  <c r="T102" i="3" s="1"/>
  <c r="M102" i="3"/>
  <c r="L102" i="3"/>
  <c r="K102" i="3"/>
  <c r="J102" i="3"/>
  <c r="I102" i="3"/>
  <c r="H102" i="3"/>
  <c r="G102" i="3"/>
  <c r="F102" i="3"/>
  <c r="S101" i="3"/>
  <c r="R101" i="3"/>
  <c r="Q101" i="3"/>
  <c r="P101" i="3"/>
  <c r="U101" i="3" s="1"/>
  <c r="O101" i="3"/>
  <c r="N101" i="3"/>
  <c r="M101" i="3"/>
  <c r="L101" i="3"/>
  <c r="K101" i="3"/>
  <c r="J101" i="3"/>
  <c r="I101" i="3"/>
  <c r="H101" i="3"/>
  <c r="G101" i="3"/>
  <c r="F101" i="3"/>
  <c r="S100" i="3"/>
  <c r="R100" i="3"/>
  <c r="V100" i="3" s="1"/>
  <c r="Q100" i="3"/>
  <c r="P100" i="3"/>
  <c r="O100" i="3"/>
  <c r="N100" i="3"/>
  <c r="T100" i="3" s="1"/>
  <c r="M100" i="3"/>
  <c r="L100" i="3"/>
  <c r="K100" i="3"/>
  <c r="J100" i="3"/>
  <c r="I100" i="3"/>
  <c r="H100" i="3"/>
  <c r="G100" i="3"/>
  <c r="F100" i="3"/>
  <c r="S99" i="3"/>
  <c r="R99" i="3"/>
  <c r="Q99" i="3"/>
  <c r="P99" i="3"/>
  <c r="U99" i="3" s="1"/>
  <c r="O99" i="3"/>
  <c r="N99" i="3"/>
  <c r="M99" i="3"/>
  <c r="L99" i="3"/>
  <c r="K99" i="3"/>
  <c r="J99" i="3"/>
  <c r="I99" i="3"/>
  <c r="H99" i="3"/>
  <c r="G99" i="3"/>
  <c r="F99" i="3"/>
  <c r="S98" i="3"/>
  <c r="R98" i="3"/>
  <c r="V98" i="3" s="1"/>
  <c r="Q98" i="3"/>
  <c r="P98" i="3"/>
  <c r="O98" i="3"/>
  <c r="N98" i="3"/>
  <c r="T98" i="3" s="1"/>
  <c r="M98" i="3"/>
  <c r="L98" i="3"/>
  <c r="K98" i="3"/>
  <c r="J98" i="3"/>
  <c r="I98" i="3"/>
  <c r="H98" i="3"/>
  <c r="G98" i="3"/>
  <c r="F98" i="3"/>
  <c r="S97" i="3"/>
  <c r="R97" i="3"/>
  <c r="V97" i="3" s="1"/>
  <c r="Q97" i="3"/>
  <c r="P97" i="3"/>
  <c r="U97" i="3" s="1"/>
  <c r="O97" i="3"/>
  <c r="N97" i="3"/>
  <c r="T97" i="3" s="1"/>
  <c r="M97" i="3"/>
  <c r="L97" i="3"/>
  <c r="K97" i="3"/>
  <c r="J97" i="3"/>
  <c r="I97" i="3"/>
  <c r="H97" i="3"/>
  <c r="G97" i="3"/>
  <c r="F97" i="3"/>
  <c r="S96" i="3"/>
  <c r="R96" i="3"/>
  <c r="V96" i="3" s="1"/>
  <c r="Q96" i="3"/>
  <c r="P96" i="3"/>
  <c r="O96" i="3"/>
  <c r="N96" i="3"/>
  <c r="T96" i="3" s="1"/>
  <c r="M96" i="3"/>
  <c r="L96" i="3"/>
  <c r="K96" i="3"/>
  <c r="J96" i="3"/>
  <c r="I96" i="3"/>
  <c r="H96" i="3"/>
  <c r="G96" i="3"/>
  <c r="F96" i="3"/>
  <c r="S95" i="3"/>
  <c r="R95" i="3"/>
  <c r="Q95" i="3"/>
  <c r="P95" i="3"/>
  <c r="U95" i="3" s="1"/>
  <c r="O95" i="3"/>
  <c r="N95" i="3"/>
  <c r="M95" i="3"/>
  <c r="L95" i="3"/>
  <c r="K95" i="3"/>
  <c r="J95" i="3"/>
  <c r="I95" i="3"/>
  <c r="H95" i="3"/>
  <c r="G95" i="3"/>
  <c r="F95" i="3"/>
  <c r="S94" i="3"/>
  <c r="R94" i="3"/>
  <c r="V94" i="3" s="1"/>
  <c r="Q94" i="3"/>
  <c r="P94" i="3"/>
  <c r="O94" i="3"/>
  <c r="N94" i="3"/>
  <c r="T94" i="3" s="1"/>
  <c r="M94" i="3"/>
  <c r="L94" i="3"/>
  <c r="K94" i="3"/>
  <c r="J94" i="3"/>
  <c r="I94" i="3"/>
  <c r="H94" i="3"/>
  <c r="G94" i="3"/>
  <c r="F94" i="3"/>
  <c r="S93" i="3"/>
  <c r="R93" i="3"/>
  <c r="Q93" i="3"/>
  <c r="P93" i="3"/>
  <c r="U93" i="3" s="1"/>
  <c r="O93" i="3"/>
  <c r="N93" i="3"/>
  <c r="M93" i="3"/>
  <c r="L93" i="3"/>
  <c r="K93" i="3"/>
  <c r="J93" i="3"/>
  <c r="I93" i="3"/>
  <c r="H93" i="3"/>
  <c r="G93" i="3"/>
  <c r="F93" i="3"/>
  <c r="S92" i="3"/>
  <c r="R92" i="3"/>
  <c r="V92" i="3" s="1"/>
  <c r="Q92" i="3"/>
  <c r="P92" i="3"/>
  <c r="O92" i="3"/>
  <c r="N92" i="3"/>
  <c r="T92" i="3" s="1"/>
  <c r="M92" i="3"/>
  <c r="L92" i="3"/>
  <c r="K92" i="3"/>
  <c r="J92" i="3"/>
  <c r="I92" i="3"/>
  <c r="H92" i="3"/>
  <c r="G92" i="3"/>
  <c r="F92" i="3"/>
  <c r="S91" i="3"/>
  <c r="R91" i="3"/>
  <c r="Q91" i="3"/>
  <c r="P91" i="3"/>
  <c r="U91" i="3" s="1"/>
  <c r="O91" i="3"/>
  <c r="N91" i="3"/>
  <c r="M91" i="3"/>
  <c r="L91" i="3"/>
  <c r="K91" i="3"/>
  <c r="J91" i="3"/>
  <c r="I91" i="3"/>
  <c r="H91" i="3"/>
  <c r="G91" i="3"/>
  <c r="F91" i="3"/>
  <c r="S90" i="3"/>
  <c r="R90" i="3"/>
  <c r="V90" i="3" s="1"/>
  <c r="Q90" i="3"/>
  <c r="P90" i="3"/>
  <c r="O90" i="3"/>
  <c r="N90" i="3"/>
  <c r="T90" i="3" s="1"/>
  <c r="M90" i="3"/>
  <c r="L90" i="3"/>
  <c r="K90" i="3"/>
  <c r="J90" i="3"/>
  <c r="I90" i="3"/>
  <c r="H90" i="3"/>
  <c r="G90" i="3"/>
  <c r="F90" i="3"/>
  <c r="S89" i="3"/>
  <c r="R89" i="3"/>
  <c r="Q89" i="3"/>
  <c r="P89" i="3"/>
  <c r="U89" i="3" s="1"/>
  <c r="O89" i="3"/>
  <c r="N89" i="3"/>
  <c r="M89" i="3"/>
  <c r="L89" i="3"/>
  <c r="K89" i="3"/>
  <c r="J89" i="3"/>
  <c r="I89" i="3"/>
  <c r="H89" i="3"/>
  <c r="G89" i="3"/>
  <c r="F89" i="3"/>
  <c r="S88" i="3"/>
  <c r="R88" i="3"/>
  <c r="V88" i="3" s="1"/>
  <c r="Q88" i="3"/>
  <c r="P88" i="3"/>
  <c r="O88" i="3"/>
  <c r="N88" i="3"/>
  <c r="T88" i="3" s="1"/>
  <c r="M88" i="3"/>
  <c r="L88" i="3"/>
  <c r="K88" i="3"/>
  <c r="J88" i="3"/>
  <c r="I88" i="3"/>
  <c r="H88" i="3"/>
  <c r="G88" i="3"/>
  <c r="F88" i="3"/>
  <c r="S87" i="3"/>
  <c r="R87" i="3"/>
  <c r="Q87" i="3"/>
  <c r="P87" i="3"/>
  <c r="U87" i="3" s="1"/>
  <c r="O87" i="3"/>
  <c r="N87" i="3"/>
  <c r="M87" i="3"/>
  <c r="L87" i="3"/>
  <c r="K87" i="3"/>
  <c r="J87" i="3"/>
  <c r="I87" i="3"/>
  <c r="H87" i="3"/>
  <c r="G87" i="3"/>
  <c r="F87" i="3"/>
  <c r="S86" i="3"/>
  <c r="R86" i="3"/>
  <c r="V86" i="3" s="1"/>
  <c r="Q86" i="3"/>
  <c r="P86" i="3"/>
  <c r="O86" i="3"/>
  <c r="N86" i="3"/>
  <c r="T86" i="3" s="1"/>
  <c r="M86" i="3"/>
  <c r="L86" i="3"/>
  <c r="K86" i="3"/>
  <c r="J86" i="3"/>
  <c r="I86" i="3"/>
  <c r="H86" i="3"/>
  <c r="G86" i="3"/>
  <c r="F86" i="3"/>
  <c r="S85" i="3"/>
  <c r="R85" i="3"/>
  <c r="Q85" i="3"/>
  <c r="P85" i="3"/>
  <c r="U85" i="3" s="1"/>
  <c r="O85" i="3"/>
  <c r="N85" i="3"/>
  <c r="M85" i="3"/>
  <c r="L85" i="3"/>
  <c r="K85" i="3"/>
  <c r="J85" i="3"/>
  <c r="I85" i="3"/>
  <c r="H85" i="3"/>
  <c r="G85" i="3"/>
  <c r="F85" i="3"/>
  <c r="S84" i="3"/>
  <c r="R84" i="3"/>
  <c r="V84" i="3" s="1"/>
  <c r="Q84" i="3"/>
  <c r="P84" i="3"/>
  <c r="O84" i="3"/>
  <c r="N84" i="3"/>
  <c r="T84" i="3" s="1"/>
  <c r="M84" i="3"/>
  <c r="L84" i="3"/>
  <c r="K84" i="3"/>
  <c r="J84" i="3"/>
  <c r="I84" i="3"/>
  <c r="H84" i="3"/>
  <c r="G84" i="3"/>
  <c r="F84" i="3"/>
  <c r="S83" i="3"/>
  <c r="R83" i="3"/>
  <c r="Q83" i="3"/>
  <c r="P83" i="3"/>
  <c r="U83" i="3" s="1"/>
  <c r="O83" i="3"/>
  <c r="N83" i="3"/>
  <c r="M83" i="3"/>
  <c r="L83" i="3"/>
  <c r="K83" i="3"/>
  <c r="J83" i="3"/>
  <c r="I83" i="3"/>
  <c r="H83" i="3"/>
  <c r="G83" i="3"/>
  <c r="F83" i="3"/>
  <c r="S82" i="3"/>
  <c r="R82" i="3"/>
  <c r="V82" i="3" s="1"/>
  <c r="Q82" i="3"/>
  <c r="P82" i="3"/>
  <c r="O82" i="3"/>
  <c r="N82" i="3"/>
  <c r="T82" i="3" s="1"/>
  <c r="M82" i="3"/>
  <c r="L82" i="3"/>
  <c r="K82" i="3"/>
  <c r="J82" i="3"/>
  <c r="I82" i="3"/>
  <c r="H82" i="3"/>
  <c r="G82" i="3"/>
  <c r="F82" i="3"/>
  <c r="S81" i="3"/>
  <c r="R81" i="3"/>
  <c r="Q81" i="3"/>
  <c r="P81" i="3"/>
  <c r="U81" i="3" s="1"/>
  <c r="O81" i="3"/>
  <c r="N81" i="3"/>
  <c r="M81" i="3"/>
  <c r="L81" i="3"/>
  <c r="K81" i="3"/>
  <c r="J81" i="3"/>
  <c r="I81" i="3"/>
  <c r="H81" i="3"/>
  <c r="G81" i="3"/>
  <c r="F81" i="3"/>
  <c r="S80" i="3"/>
  <c r="R80" i="3"/>
  <c r="V80" i="3" s="1"/>
  <c r="Q80" i="3"/>
  <c r="P80" i="3"/>
  <c r="U80" i="3" s="1"/>
  <c r="O80" i="3"/>
  <c r="N80" i="3"/>
  <c r="T80" i="3" s="1"/>
  <c r="M80" i="3"/>
  <c r="L80" i="3"/>
  <c r="K80" i="3"/>
  <c r="J80" i="3"/>
  <c r="I80" i="3"/>
  <c r="H80" i="3"/>
  <c r="G80" i="3"/>
  <c r="F80" i="3"/>
  <c r="S79" i="3"/>
  <c r="R79" i="3"/>
  <c r="Q79" i="3"/>
  <c r="P79" i="3"/>
  <c r="U79" i="3" s="1"/>
  <c r="O79" i="3"/>
  <c r="N79" i="3"/>
  <c r="M79" i="3"/>
  <c r="L79" i="3"/>
  <c r="K79" i="3"/>
  <c r="J79" i="3"/>
  <c r="I79" i="3"/>
  <c r="H79" i="3"/>
  <c r="G79" i="3"/>
  <c r="F79" i="3"/>
  <c r="S78" i="3"/>
  <c r="R78" i="3"/>
  <c r="V78" i="3" s="1"/>
  <c r="Q78" i="3"/>
  <c r="P78" i="3"/>
  <c r="O78" i="3"/>
  <c r="N78" i="3"/>
  <c r="T78" i="3" s="1"/>
  <c r="M78" i="3"/>
  <c r="L78" i="3"/>
  <c r="K78" i="3"/>
  <c r="J78" i="3"/>
  <c r="I78" i="3"/>
  <c r="H78" i="3"/>
  <c r="G78" i="3"/>
  <c r="F78" i="3"/>
  <c r="S77" i="3"/>
  <c r="R77" i="3"/>
  <c r="Q77" i="3"/>
  <c r="P77" i="3"/>
  <c r="U77" i="3" s="1"/>
  <c r="O77" i="3"/>
  <c r="N77" i="3"/>
  <c r="M77" i="3"/>
  <c r="L77" i="3"/>
  <c r="K77" i="3"/>
  <c r="J77" i="3"/>
  <c r="I77" i="3"/>
  <c r="H77" i="3"/>
  <c r="G77" i="3"/>
  <c r="F77" i="3"/>
  <c r="S76" i="3"/>
  <c r="R76" i="3"/>
  <c r="V76" i="3" s="1"/>
  <c r="Q76" i="3"/>
  <c r="P76" i="3"/>
  <c r="O76" i="3"/>
  <c r="N76" i="3"/>
  <c r="T76" i="3" s="1"/>
  <c r="M76" i="3"/>
  <c r="L76" i="3"/>
  <c r="K76" i="3"/>
  <c r="J76" i="3"/>
  <c r="I76" i="3"/>
  <c r="H76" i="3"/>
  <c r="G76" i="3"/>
  <c r="F76" i="3"/>
  <c r="S75" i="3"/>
  <c r="R75" i="3"/>
  <c r="Q75" i="3"/>
  <c r="P75" i="3"/>
  <c r="U75" i="3" s="1"/>
  <c r="O75" i="3"/>
  <c r="N75" i="3"/>
  <c r="M75" i="3"/>
  <c r="L75" i="3"/>
  <c r="K75" i="3"/>
  <c r="J75" i="3"/>
  <c r="I75" i="3"/>
  <c r="H75" i="3"/>
  <c r="G75" i="3"/>
  <c r="F75" i="3"/>
  <c r="S74" i="3"/>
  <c r="R74" i="3"/>
  <c r="V74" i="3" s="1"/>
  <c r="Q74" i="3"/>
  <c r="P74" i="3"/>
  <c r="O74" i="3"/>
  <c r="N74" i="3"/>
  <c r="T74" i="3" s="1"/>
  <c r="M74" i="3"/>
  <c r="L74" i="3"/>
  <c r="K74" i="3"/>
  <c r="J74" i="3"/>
  <c r="I74" i="3"/>
  <c r="H74" i="3"/>
  <c r="G74" i="3"/>
  <c r="F74" i="3"/>
  <c r="S73" i="3"/>
  <c r="R73" i="3"/>
  <c r="V73" i="3" s="1"/>
  <c r="Q73" i="3"/>
  <c r="P73" i="3"/>
  <c r="U73" i="3" s="1"/>
  <c r="O73" i="3"/>
  <c r="N73" i="3"/>
  <c r="T73" i="3" s="1"/>
  <c r="M73" i="3"/>
  <c r="L73" i="3"/>
  <c r="K73" i="3"/>
  <c r="J73" i="3"/>
  <c r="I73" i="3"/>
  <c r="H73" i="3"/>
  <c r="G73" i="3"/>
  <c r="F73" i="3"/>
  <c r="S72" i="3"/>
  <c r="R72" i="3"/>
  <c r="V72" i="3" s="1"/>
  <c r="Q72" i="3"/>
  <c r="P72" i="3"/>
  <c r="U72" i="3" s="1"/>
  <c r="O72" i="3"/>
  <c r="N72" i="3"/>
  <c r="M72" i="3"/>
  <c r="L72" i="3"/>
  <c r="K72" i="3"/>
  <c r="J72" i="3"/>
  <c r="I72" i="3"/>
  <c r="H72" i="3"/>
  <c r="G72" i="3"/>
  <c r="F72" i="3"/>
  <c r="S71" i="3"/>
  <c r="R71" i="3"/>
  <c r="Q71" i="3"/>
  <c r="P71" i="3"/>
  <c r="U71" i="3" s="1"/>
  <c r="O71" i="3"/>
  <c r="N71" i="3"/>
  <c r="M71" i="3"/>
  <c r="L71" i="3"/>
  <c r="K71" i="3"/>
  <c r="J71" i="3"/>
  <c r="I71" i="3"/>
  <c r="H71" i="3"/>
  <c r="G71" i="3"/>
  <c r="F71" i="3"/>
  <c r="S70" i="3"/>
  <c r="R70" i="3"/>
  <c r="V70" i="3" s="1"/>
  <c r="Q70" i="3"/>
  <c r="P70" i="3"/>
  <c r="O70" i="3"/>
  <c r="N70" i="3"/>
  <c r="T70" i="3" s="1"/>
  <c r="M70" i="3"/>
  <c r="L70" i="3"/>
  <c r="K70" i="3"/>
  <c r="J70" i="3"/>
  <c r="I70" i="3"/>
  <c r="H70" i="3"/>
  <c r="G70" i="3"/>
  <c r="F70" i="3"/>
  <c r="S69" i="3"/>
  <c r="R69" i="3"/>
  <c r="Q69" i="3"/>
  <c r="P69" i="3"/>
  <c r="U69" i="3" s="1"/>
  <c r="O69" i="3"/>
  <c r="N69" i="3"/>
  <c r="M69" i="3"/>
  <c r="L69" i="3"/>
  <c r="K69" i="3"/>
  <c r="J69" i="3"/>
  <c r="I69" i="3"/>
  <c r="H69" i="3"/>
  <c r="G69" i="3"/>
  <c r="F69" i="3"/>
  <c r="S68" i="3"/>
  <c r="R68" i="3"/>
  <c r="V68" i="3" s="1"/>
  <c r="Q68" i="3"/>
  <c r="P68" i="3"/>
  <c r="O68" i="3"/>
  <c r="N68" i="3"/>
  <c r="T68" i="3" s="1"/>
  <c r="M68" i="3"/>
  <c r="L68" i="3"/>
  <c r="K68" i="3"/>
  <c r="J68" i="3"/>
  <c r="I68" i="3"/>
  <c r="H68" i="3"/>
  <c r="G68" i="3"/>
  <c r="F68" i="3"/>
  <c r="S67" i="3"/>
  <c r="R67" i="3"/>
  <c r="Q67" i="3"/>
  <c r="P67" i="3"/>
  <c r="U67" i="3" s="1"/>
  <c r="O67" i="3"/>
  <c r="N67" i="3"/>
  <c r="M67" i="3"/>
  <c r="L67" i="3"/>
  <c r="K67" i="3"/>
  <c r="J67" i="3"/>
  <c r="I67" i="3"/>
  <c r="H67" i="3"/>
  <c r="G67" i="3"/>
  <c r="F67" i="3"/>
  <c r="S66" i="3"/>
  <c r="R66" i="3"/>
  <c r="V66" i="3" s="1"/>
  <c r="Q66" i="3"/>
  <c r="P66" i="3"/>
  <c r="O66" i="3"/>
  <c r="N66" i="3"/>
  <c r="T66" i="3" s="1"/>
  <c r="M66" i="3"/>
  <c r="L66" i="3"/>
  <c r="K66" i="3"/>
  <c r="J66" i="3"/>
  <c r="I66" i="3"/>
  <c r="H66" i="3"/>
  <c r="G66" i="3"/>
  <c r="F66" i="3"/>
  <c r="S65" i="3"/>
  <c r="R65" i="3"/>
  <c r="Q65" i="3"/>
  <c r="P65" i="3"/>
  <c r="U65" i="3" s="1"/>
  <c r="O65" i="3"/>
  <c r="N65" i="3"/>
  <c r="M65" i="3"/>
  <c r="L65" i="3"/>
  <c r="K65" i="3"/>
  <c r="J65" i="3"/>
  <c r="I65" i="3"/>
  <c r="H65" i="3"/>
  <c r="G65" i="3"/>
  <c r="F65" i="3"/>
  <c r="S64" i="3"/>
  <c r="R64" i="3"/>
  <c r="V64" i="3" s="1"/>
  <c r="Q64" i="3"/>
  <c r="P64" i="3"/>
  <c r="O64" i="3"/>
  <c r="N64" i="3"/>
  <c r="T64" i="3" s="1"/>
  <c r="M64" i="3"/>
  <c r="L64" i="3"/>
  <c r="K64" i="3"/>
  <c r="J64" i="3"/>
  <c r="I64" i="3"/>
  <c r="H64" i="3"/>
  <c r="G64" i="3"/>
  <c r="F64" i="3"/>
  <c r="S63" i="3"/>
  <c r="R63" i="3"/>
  <c r="Q63" i="3"/>
  <c r="P63" i="3"/>
  <c r="U63" i="3" s="1"/>
  <c r="O63" i="3"/>
  <c r="N63" i="3"/>
  <c r="M63" i="3"/>
  <c r="L63" i="3"/>
  <c r="K63" i="3"/>
  <c r="J63" i="3"/>
  <c r="I63" i="3"/>
  <c r="H63" i="3"/>
  <c r="G63" i="3"/>
  <c r="F63" i="3"/>
  <c r="S62" i="3"/>
  <c r="R62" i="3"/>
  <c r="V62" i="3" s="1"/>
  <c r="Q62" i="3"/>
  <c r="P62" i="3"/>
  <c r="O62" i="3"/>
  <c r="N62" i="3"/>
  <c r="M62" i="3"/>
  <c r="L62" i="3"/>
  <c r="K62" i="3"/>
  <c r="J62" i="3"/>
  <c r="I62" i="3"/>
  <c r="H62" i="3"/>
  <c r="G62" i="3"/>
  <c r="F62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S60" i="3"/>
  <c r="R60" i="3"/>
  <c r="Q60" i="3"/>
  <c r="P60" i="3"/>
  <c r="O60" i="3"/>
  <c r="N60" i="3"/>
  <c r="T60" i="3" s="1"/>
  <c r="M60" i="3"/>
  <c r="L60" i="3"/>
  <c r="K60" i="3"/>
  <c r="J60" i="3"/>
  <c r="I60" i="3"/>
  <c r="H60" i="3"/>
  <c r="G60" i="3"/>
  <c r="F60" i="3"/>
  <c r="S59" i="3"/>
  <c r="R59" i="3"/>
  <c r="Q59" i="3"/>
  <c r="P59" i="3"/>
  <c r="U59" i="3" s="1"/>
  <c r="O59" i="3"/>
  <c r="N59" i="3"/>
  <c r="M59" i="3"/>
  <c r="L59" i="3"/>
  <c r="K59" i="3"/>
  <c r="J59" i="3"/>
  <c r="I59" i="3"/>
  <c r="H59" i="3"/>
  <c r="G59" i="3"/>
  <c r="F59" i="3"/>
  <c r="S58" i="3"/>
  <c r="R58" i="3"/>
  <c r="V58" i="3" s="1"/>
  <c r="Q58" i="3"/>
  <c r="P58" i="3"/>
  <c r="O58" i="3"/>
  <c r="N58" i="3"/>
  <c r="T58" i="3" s="1"/>
  <c r="M58" i="3"/>
  <c r="L58" i="3"/>
  <c r="K58" i="3"/>
  <c r="J58" i="3"/>
  <c r="I58" i="3"/>
  <c r="H58" i="3"/>
  <c r="G58" i="3"/>
  <c r="F58" i="3"/>
  <c r="S57" i="3"/>
  <c r="R57" i="3"/>
  <c r="Q57" i="3"/>
  <c r="P57" i="3"/>
  <c r="U57" i="3" s="1"/>
  <c r="O57" i="3"/>
  <c r="N57" i="3"/>
  <c r="M57" i="3"/>
  <c r="L57" i="3"/>
  <c r="K57" i="3"/>
  <c r="J57" i="3"/>
  <c r="I57" i="3"/>
  <c r="H57" i="3"/>
  <c r="G57" i="3"/>
  <c r="F57" i="3"/>
  <c r="S56" i="3"/>
  <c r="R56" i="3"/>
  <c r="Q56" i="3"/>
  <c r="P56" i="3"/>
  <c r="U56" i="3" s="1"/>
  <c r="O56" i="3"/>
  <c r="N56" i="3"/>
  <c r="T56" i="3" s="1"/>
  <c r="M56" i="3"/>
  <c r="L56" i="3"/>
  <c r="K56" i="3"/>
  <c r="J56" i="3"/>
  <c r="I56" i="3"/>
  <c r="H56" i="3"/>
  <c r="G56" i="3"/>
  <c r="F56" i="3"/>
  <c r="S55" i="3"/>
  <c r="R55" i="3"/>
  <c r="V55" i="3" s="1"/>
  <c r="Q55" i="3"/>
  <c r="P55" i="3"/>
  <c r="U55" i="3" s="1"/>
  <c r="O55" i="3"/>
  <c r="N55" i="3"/>
  <c r="T55" i="3" s="1"/>
  <c r="M55" i="3"/>
  <c r="L55" i="3"/>
  <c r="K55" i="3"/>
  <c r="J55" i="3"/>
  <c r="I55" i="3"/>
  <c r="H55" i="3"/>
  <c r="G55" i="3"/>
  <c r="F55" i="3"/>
  <c r="S54" i="3"/>
  <c r="R54" i="3"/>
  <c r="V54" i="3" s="1"/>
  <c r="Q54" i="3"/>
  <c r="P54" i="3"/>
  <c r="U54" i="3" s="1"/>
  <c r="O54" i="3"/>
  <c r="N54" i="3"/>
  <c r="T54" i="3" s="1"/>
  <c r="M54" i="3"/>
  <c r="L54" i="3"/>
  <c r="K54" i="3"/>
  <c r="J54" i="3"/>
  <c r="I54" i="3"/>
  <c r="H54" i="3"/>
  <c r="G54" i="3"/>
  <c r="F54" i="3"/>
  <c r="S53" i="3"/>
  <c r="R53" i="3"/>
  <c r="V53" i="3" s="1"/>
  <c r="Q53" i="3"/>
  <c r="P53" i="3"/>
  <c r="U53" i="3" s="1"/>
  <c r="O53" i="3"/>
  <c r="N53" i="3"/>
  <c r="T53" i="3" s="1"/>
  <c r="M53" i="3"/>
  <c r="L53" i="3"/>
  <c r="K53" i="3"/>
  <c r="J53" i="3"/>
  <c r="I53" i="3"/>
  <c r="H53" i="3"/>
  <c r="G53" i="3"/>
  <c r="F53" i="3"/>
  <c r="S52" i="3"/>
  <c r="R52" i="3"/>
  <c r="V52" i="3" s="1"/>
  <c r="Q52" i="3"/>
  <c r="P52" i="3"/>
  <c r="U52" i="3" s="1"/>
  <c r="O52" i="3"/>
  <c r="N52" i="3"/>
  <c r="T52" i="3" s="1"/>
  <c r="M52" i="3"/>
  <c r="L52" i="3"/>
  <c r="K52" i="3"/>
  <c r="J52" i="3"/>
  <c r="I52" i="3"/>
  <c r="H52" i="3"/>
  <c r="G52" i="3"/>
  <c r="F52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S50" i="3"/>
  <c r="R50" i="3"/>
  <c r="Q50" i="3"/>
  <c r="P50" i="3"/>
  <c r="O50" i="3"/>
  <c r="N50" i="3"/>
  <c r="T50" i="3" s="1"/>
  <c r="M50" i="3"/>
  <c r="L50" i="3"/>
  <c r="K50" i="3"/>
  <c r="J50" i="3"/>
  <c r="I50" i="3"/>
  <c r="H50" i="3"/>
  <c r="G50" i="3"/>
  <c r="F50" i="3"/>
  <c r="S49" i="3"/>
  <c r="R49" i="3"/>
  <c r="V49" i="3" s="1"/>
  <c r="Q49" i="3"/>
  <c r="P49" i="3"/>
  <c r="U49" i="3" s="1"/>
  <c r="O49" i="3"/>
  <c r="N49" i="3"/>
  <c r="T49" i="3" s="1"/>
  <c r="M49" i="3"/>
  <c r="L49" i="3"/>
  <c r="K49" i="3"/>
  <c r="J49" i="3"/>
  <c r="I49" i="3"/>
  <c r="H49" i="3"/>
  <c r="G49" i="3"/>
  <c r="F49" i="3"/>
  <c r="S48" i="3"/>
  <c r="R48" i="3"/>
  <c r="V48" i="3" s="1"/>
  <c r="Q48" i="3"/>
  <c r="P48" i="3"/>
  <c r="U48" i="3" s="1"/>
  <c r="O48" i="3"/>
  <c r="N48" i="3"/>
  <c r="T48" i="3" s="1"/>
  <c r="M48" i="3"/>
  <c r="L48" i="3"/>
  <c r="K48" i="3"/>
  <c r="J48" i="3"/>
  <c r="I48" i="3"/>
  <c r="H48" i="3"/>
  <c r="G48" i="3"/>
  <c r="F48" i="3"/>
  <c r="S47" i="3"/>
  <c r="R47" i="3"/>
  <c r="V47" i="3" s="1"/>
  <c r="Q47" i="3"/>
  <c r="P47" i="3"/>
  <c r="U47" i="3" s="1"/>
  <c r="O47" i="3"/>
  <c r="N47" i="3"/>
  <c r="T47" i="3" s="1"/>
  <c r="M47" i="3"/>
  <c r="L47" i="3"/>
  <c r="K47" i="3"/>
  <c r="J47" i="3"/>
  <c r="I47" i="3"/>
  <c r="H47" i="3"/>
  <c r="G47" i="3"/>
  <c r="F47" i="3"/>
  <c r="S46" i="3"/>
  <c r="R46" i="3"/>
  <c r="V46" i="3" s="1"/>
  <c r="Q46" i="3"/>
  <c r="P46" i="3"/>
  <c r="O46" i="3"/>
  <c r="N46" i="3"/>
  <c r="T46" i="3" s="1"/>
  <c r="M46" i="3"/>
  <c r="L46" i="3"/>
  <c r="K46" i="3"/>
  <c r="J46" i="3"/>
  <c r="I46" i="3"/>
  <c r="H46" i="3"/>
  <c r="G46" i="3"/>
  <c r="F46" i="3"/>
  <c r="S45" i="3"/>
  <c r="R45" i="3"/>
  <c r="Q45" i="3"/>
  <c r="P45" i="3"/>
  <c r="U45" i="3" s="1"/>
  <c r="O45" i="3"/>
  <c r="N45" i="3"/>
  <c r="M45" i="3"/>
  <c r="L45" i="3"/>
  <c r="K45" i="3"/>
  <c r="J45" i="3"/>
  <c r="I45" i="3"/>
  <c r="H45" i="3"/>
  <c r="G45" i="3"/>
  <c r="F45" i="3"/>
  <c r="S44" i="3"/>
  <c r="R44" i="3"/>
  <c r="V44" i="3" s="1"/>
  <c r="Q44" i="3"/>
  <c r="P44" i="3"/>
  <c r="O44" i="3"/>
  <c r="N44" i="3"/>
  <c r="T44" i="3" s="1"/>
  <c r="M44" i="3"/>
  <c r="L44" i="3"/>
  <c r="K44" i="3"/>
  <c r="J44" i="3"/>
  <c r="I44" i="3"/>
  <c r="H44" i="3"/>
  <c r="G44" i="3"/>
  <c r="F44" i="3"/>
  <c r="S43" i="3"/>
  <c r="R43" i="3"/>
  <c r="Q43" i="3"/>
  <c r="P43" i="3"/>
  <c r="U43" i="3" s="1"/>
  <c r="O43" i="3"/>
  <c r="N43" i="3"/>
  <c r="M43" i="3"/>
  <c r="L43" i="3"/>
  <c r="K43" i="3"/>
  <c r="J43" i="3"/>
  <c r="I43" i="3"/>
  <c r="H43" i="3"/>
  <c r="G43" i="3"/>
  <c r="F43" i="3"/>
  <c r="S42" i="3"/>
  <c r="R42" i="3"/>
  <c r="V42" i="3" s="1"/>
  <c r="Q42" i="3"/>
  <c r="P42" i="3"/>
  <c r="O42" i="3"/>
  <c r="N42" i="3"/>
  <c r="T42" i="3" s="1"/>
  <c r="M42" i="3"/>
  <c r="L42" i="3"/>
  <c r="K42" i="3"/>
  <c r="J42" i="3"/>
  <c r="I42" i="3"/>
  <c r="H42" i="3"/>
  <c r="G42" i="3"/>
  <c r="F42" i="3"/>
  <c r="S41" i="3"/>
  <c r="R41" i="3"/>
  <c r="Q41" i="3"/>
  <c r="P41" i="3"/>
  <c r="U41" i="3" s="1"/>
  <c r="O41" i="3"/>
  <c r="N41" i="3"/>
  <c r="M41" i="3"/>
  <c r="L41" i="3"/>
  <c r="K41" i="3"/>
  <c r="J41" i="3"/>
  <c r="I41" i="3"/>
  <c r="H41" i="3"/>
  <c r="G41" i="3"/>
  <c r="F41" i="3"/>
  <c r="S40" i="3"/>
  <c r="R40" i="3"/>
  <c r="V40" i="3" s="1"/>
  <c r="Q40" i="3"/>
  <c r="P40" i="3"/>
  <c r="O40" i="3"/>
  <c r="N40" i="3"/>
  <c r="T40" i="3" s="1"/>
  <c r="M40" i="3"/>
  <c r="L40" i="3"/>
  <c r="K40" i="3"/>
  <c r="J40" i="3"/>
  <c r="I40" i="3"/>
  <c r="H40" i="3"/>
  <c r="G40" i="3"/>
  <c r="F40" i="3"/>
  <c r="S39" i="3"/>
  <c r="R39" i="3"/>
  <c r="Q39" i="3"/>
  <c r="P39" i="3"/>
  <c r="U39" i="3" s="1"/>
  <c r="O39" i="3"/>
  <c r="N39" i="3"/>
  <c r="M39" i="3"/>
  <c r="L39" i="3"/>
  <c r="K39" i="3"/>
  <c r="J39" i="3"/>
  <c r="I39" i="3"/>
  <c r="H39" i="3"/>
  <c r="G39" i="3"/>
  <c r="F39" i="3"/>
  <c r="S38" i="3"/>
  <c r="R38" i="3"/>
  <c r="V38" i="3" s="1"/>
  <c r="Q38" i="3"/>
  <c r="P38" i="3"/>
  <c r="O38" i="3"/>
  <c r="N38" i="3"/>
  <c r="T38" i="3" s="1"/>
  <c r="M38" i="3"/>
  <c r="L38" i="3"/>
  <c r="K38" i="3"/>
  <c r="J38" i="3"/>
  <c r="I38" i="3"/>
  <c r="H38" i="3"/>
  <c r="G38" i="3"/>
  <c r="F38" i="3"/>
  <c r="S37" i="3"/>
  <c r="R37" i="3"/>
  <c r="Q37" i="3"/>
  <c r="P37" i="3"/>
  <c r="U37" i="3" s="1"/>
  <c r="O37" i="3"/>
  <c r="N37" i="3"/>
  <c r="M37" i="3"/>
  <c r="L37" i="3"/>
  <c r="K37" i="3"/>
  <c r="J37" i="3"/>
  <c r="I37" i="3"/>
  <c r="H37" i="3"/>
  <c r="G37" i="3"/>
  <c r="F37" i="3"/>
  <c r="S36" i="3"/>
  <c r="R36" i="3"/>
  <c r="V36" i="3" s="1"/>
  <c r="Q36" i="3"/>
  <c r="P36" i="3"/>
  <c r="O36" i="3"/>
  <c r="N36" i="3"/>
  <c r="T36" i="3" s="1"/>
  <c r="M36" i="3"/>
  <c r="L36" i="3"/>
  <c r="K36" i="3"/>
  <c r="J36" i="3"/>
  <c r="I36" i="3"/>
  <c r="H36" i="3"/>
  <c r="G36" i="3"/>
  <c r="F36" i="3"/>
  <c r="S35" i="3"/>
  <c r="R35" i="3"/>
  <c r="Q35" i="3"/>
  <c r="P35" i="3"/>
  <c r="U35" i="3" s="1"/>
  <c r="O35" i="3"/>
  <c r="N35" i="3"/>
  <c r="M35" i="3"/>
  <c r="L35" i="3"/>
  <c r="K35" i="3"/>
  <c r="J35" i="3"/>
  <c r="I35" i="3"/>
  <c r="H35" i="3"/>
  <c r="G35" i="3"/>
  <c r="F35" i="3"/>
  <c r="S34" i="3"/>
  <c r="R34" i="3"/>
  <c r="V34" i="3" s="1"/>
  <c r="Q34" i="3"/>
  <c r="P34" i="3"/>
  <c r="O34" i="3"/>
  <c r="N34" i="3"/>
  <c r="T34" i="3" s="1"/>
  <c r="M34" i="3"/>
  <c r="L34" i="3"/>
  <c r="K34" i="3"/>
  <c r="J34" i="3"/>
  <c r="I34" i="3"/>
  <c r="H34" i="3"/>
  <c r="G34" i="3"/>
  <c r="F34" i="3"/>
  <c r="S33" i="3"/>
  <c r="R33" i="3"/>
  <c r="Q33" i="3"/>
  <c r="P33" i="3"/>
  <c r="U33" i="3" s="1"/>
  <c r="O33" i="3"/>
  <c r="N33" i="3"/>
  <c r="M33" i="3"/>
  <c r="L33" i="3"/>
  <c r="K33" i="3"/>
  <c r="J33" i="3"/>
  <c r="I33" i="3"/>
  <c r="H33" i="3"/>
  <c r="G33" i="3"/>
  <c r="F33" i="3"/>
  <c r="S32" i="3"/>
  <c r="R32" i="3"/>
  <c r="V32" i="3" s="1"/>
  <c r="Q32" i="3"/>
  <c r="P32" i="3"/>
  <c r="O32" i="3"/>
  <c r="N32" i="3"/>
  <c r="T32" i="3" s="1"/>
  <c r="M32" i="3"/>
  <c r="L32" i="3"/>
  <c r="K32" i="3"/>
  <c r="J32" i="3"/>
  <c r="I32" i="3"/>
  <c r="H32" i="3"/>
  <c r="G32" i="3"/>
  <c r="F32" i="3"/>
  <c r="S31" i="3"/>
  <c r="R31" i="3"/>
  <c r="Q31" i="3"/>
  <c r="P31" i="3"/>
  <c r="U31" i="3" s="1"/>
  <c r="O31" i="3"/>
  <c r="N31" i="3"/>
  <c r="M31" i="3"/>
  <c r="L31" i="3"/>
  <c r="K31" i="3"/>
  <c r="J31" i="3"/>
  <c r="I31" i="3"/>
  <c r="H31" i="3"/>
  <c r="G31" i="3"/>
  <c r="F31" i="3"/>
  <c r="S30" i="3"/>
  <c r="R30" i="3"/>
  <c r="V30" i="3" s="1"/>
  <c r="Q30" i="3"/>
  <c r="P30" i="3"/>
  <c r="O30" i="3"/>
  <c r="N30" i="3"/>
  <c r="T30" i="3" s="1"/>
  <c r="M30" i="3"/>
  <c r="L30" i="3"/>
  <c r="K30" i="3"/>
  <c r="J30" i="3"/>
  <c r="I30" i="3"/>
  <c r="H30" i="3"/>
  <c r="G30" i="3"/>
  <c r="F30" i="3"/>
  <c r="S29" i="3"/>
  <c r="R29" i="3"/>
  <c r="Q29" i="3"/>
  <c r="P29" i="3"/>
  <c r="U29" i="3" s="1"/>
  <c r="O29" i="3"/>
  <c r="N29" i="3"/>
  <c r="M29" i="3"/>
  <c r="L29" i="3"/>
  <c r="K29" i="3"/>
  <c r="J29" i="3"/>
  <c r="I29" i="3"/>
  <c r="H29" i="3"/>
  <c r="G29" i="3"/>
  <c r="F29" i="3"/>
  <c r="S28" i="3"/>
  <c r="R28" i="3"/>
  <c r="V28" i="3" s="1"/>
  <c r="Q28" i="3"/>
  <c r="P28" i="3"/>
  <c r="O28" i="3"/>
  <c r="N28" i="3"/>
  <c r="T28" i="3" s="1"/>
  <c r="M28" i="3"/>
  <c r="L28" i="3"/>
  <c r="K28" i="3"/>
  <c r="J28" i="3"/>
  <c r="I28" i="3"/>
  <c r="H28" i="3"/>
  <c r="G28" i="3"/>
  <c r="F28" i="3"/>
  <c r="S27" i="3"/>
  <c r="R27" i="3"/>
  <c r="Q27" i="3"/>
  <c r="P27" i="3"/>
  <c r="U27" i="3" s="1"/>
  <c r="O27" i="3"/>
  <c r="N27" i="3"/>
  <c r="M27" i="3"/>
  <c r="L27" i="3"/>
  <c r="K27" i="3"/>
  <c r="J27" i="3"/>
  <c r="I27" i="3"/>
  <c r="H27" i="3"/>
  <c r="G27" i="3"/>
  <c r="F27" i="3"/>
  <c r="S26" i="3"/>
  <c r="R26" i="3"/>
  <c r="V26" i="3" s="1"/>
  <c r="Q26" i="3"/>
  <c r="P26" i="3"/>
  <c r="U26" i="3" s="1"/>
  <c r="O26" i="3"/>
  <c r="N26" i="3"/>
  <c r="T26" i="3" s="1"/>
  <c r="M26" i="3"/>
  <c r="L26" i="3"/>
  <c r="K26" i="3"/>
  <c r="J26" i="3"/>
  <c r="I26" i="3"/>
  <c r="H26" i="3"/>
  <c r="G26" i="3"/>
  <c r="F26" i="3"/>
  <c r="S25" i="3"/>
  <c r="R25" i="3"/>
  <c r="V25" i="3" s="1"/>
  <c r="Q25" i="3"/>
  <c r="P25" i="3"/>
  <c r="U25" i="3" s="1"/>
  <c r="O25" i="3"/>
  <c r="N25" i="3"/>
  <c r="T25" i="3" s="1"/>
  <c r="M25" i="3"/>
  <c r="L25" i="3"/>
  <c r="K25" i="3"/>
  <c r="J25" i="3"/>
  <c r="I25" i="3"/>
  <c r="H25" i="3"/>
  <c r="G25" i="3"/>
  <c r="F25" i="3"/>
  <c r="S24" i="3"/>
  <c r="R24" i="3"/>
  <c r="V24" i="3" s="1"/>
  <c r="Q24" i="3"/>
  <c r="P24" i="3"/>
  <c r="O24" i="3"/>
  <c r="N24" i="3"/>
  <c r="T24" i="3" s="1"/>
  <c r="M24" i="3"/>
  <c r="L24" i="3"/>
  <c r="K24" i="3"/>
  <c r="J24" i="3"/>
  <c r="I24" i="3"/>
  <c r="H24" i="3"/>
  <c r="G24" i="3"/>
  <c r="F24" i="3"/>
  <c r="S23" i="3"/>
  <c r="R23" i="3"/>
  <c r="Q23" i="3"/>
  <c r="P23" i="3"/>
  <c r="U23" i="3" s="1"/>
  <c r="O23" i="3"/>
  <c r="N23" i="3"/>
  <c r="M23" i="3"/>
  <c r="L23" i="3"/>
  <c r="K23" i="3"/>
  <c r="J23" i="3"/>
  <c r="I23" i="3"/>
  <c r="H23" i="3"/>
  <c r="G23" i="3"/>
  <c r="F23" i="3"/>
  <c r="S22" i="3"/>
  <c r="R22" i="3"/>
  <c r="V22" i="3" s="1"/>
  <c r="Q22" i="3"/>
  <c r="P22" i="3"/>
  <c r="O22" i="3"/>
  <c r="N22" i="3"/>
  <c r="T22" i="3" s="1"/>
  <c r="M22" i="3"/>
  <c r="L22" i="3"/>
  <c r="K22" i="3"/>
  <c r="J22" i="3"/>
  <c r="I22" i="3"/>
  <c r="H22" i="3"/>
  <c r="G22" i="3"/>
  <c r="F22" i="3"/>
  <c r="S21" i="3"/>
  <c r="R21" i="3"/>
  <c r="Q21" i="3"/>
  <c r="P21" i="3"/>
  <c r="U21" i="3" s="1"/>
  <c r="O21" i="3"/>
  <c r="N21" i="3"/>
  <c r="M21" i="3"/>
  <c r="L21" i="3"/>
  <c r="K21" i="3"/>
  <c r="J21" i="3"/>
  <c r="I21" i="3"/>
  <c r="H21" i="3"/>
  <c r="G21" i="3"/>
  <c r="F21" i="3"/>
  <c r="S20" i="3"/>
  <c r="R20" i="3"/>
  <c r="V20" i="3" s="1"/>
  <c r="Q20" i="3"/>
  <c r="P20" i="3"/>
  <c r="U20" i="3" s="1"/>
  <c r="O20" i="3"/>
  <c r="N20" i="3"/>
  <c r="T20" i="3" s="1"/>
  <c r="M20" i="3"/>
  <c r="L20" i="3"/>
  <c r="K20" i="3"/>
  <c r="J20" i="3"/>
  <c r="I20" i="3"/>
  <c r="H20" i="3"/>
  <c r="G20" i="3"/>
  <c r="F20" i="3"/>
  <c r="S19" i="3"/>
  <c r="R19" i="3"/>
  <c r="V19" i="3" s="1"/>
  <c r="Q19" i="3"/>
  <c r="P19" i="3"/>
  <c r="U19" i="3" s="1"/>
  <c r="O19" i="3"/>
  <c r="N19" i="3"/>
  <c r="T19" i="3" s="1"/>
  <c r="M19" i="3"/>
  <c r="L19" i="3"/>
  <c r="K19" i="3"/>
  <c r="J19" i="3"/>
  <c r="I19" i="3"/>
  <c r="H19" i="3"/>
  <c r="G19" i="3"/>
  <c r="F19" i="3"/>
  <c r="S18" i="3"/>
  <c r="R18" i="3"/>
  <c r="V18" i="3" s="1"/>
  <c r="Q18" i="3"/>
  <c r="P18" i="3"/>
  <c r="O18" i="3"/>
  <c r="N18" i="3"/>
  <c r="T18" i="3" s="1"/>
  <c r="M18" i="3"/>
  <c r="L18" i="3"/>
  <c r="K18" i="3"/>
  <c r="J18" i="3"/>
  <c r="I18" i="3"/>
  <c r="H18" i="3"/>
  <c r="G18" i="3"/>
  <c r="F18" i="3"/>
  <c r="S17" i="3"/>
  <c r="R17" i="3"/>
  <c r="Q17" i="3"/>
  <c r="P17" i="3"/>
  <c r="U17" i="3" s="1"/>
  <c r="O17" i="3"/>
  <c r="N17" i="3"/>
  <c r="M17" i="3"/>
  <c r="L17" i="3"/>
  <c r="K17" i="3"/>
  <c r="J17" i="3"/>
  <c r="I17" i="3"/>
  <c r="H17" i="3"/>
  <c r="G17" i="3"/>
  <c r="F17" i="3"/>
  <c r="S16" i="3"/>
  <c r="R16" i="3"/>
  <c r="V16" i="3" s="1"/>
  <c r="Q16" i="3"/>
  <c r="P16" i="3"/>
  <c r="O16" i="3"/>
  <c r="N16" i="3"/>
  <c r="T16" i="3" s="1"/>
  <c r="M16" i="3"/>
  <c r="L16" i="3"/>
  <c r="K16" i="3"/>
  <c r="J16" i="3"/>
  <c r="I16" i="3"/>
  <c r="H16" i="3"/>
  <c r="G16" i="3"/>
  <c r="F16" i="3"/>
  <c r="S15" i="3"/>
  <c r="R15" i="3"/>
  <c r="Q15" i="3"/>
  <c r="P15" i="3"/>
  <c r="U15" i="3" s="1"/>
  <c r="O15" i="3"/>
  <c r="N15" i="3"/>
  <c r="M15" i="3"/>
  <c r="L15" i="3"/>
  <c r="K15" i="3"/>
  <c r="J15" i="3"/>
  <c r="I15" i="3"/>
  <c r="H15" i="3"/>
  <c r="G15" i="3"/>
  <c r="F15" i="3"/>
  <c r="S14" i="3"/>
  <c r="R14" i="3"/>
  <c r="V14" i="3" s="1"/>
  <c r="Q14" i="3"/>
  <c r="P14" i="3"/>
  <c r="O14" i="3"/>
  <c r="N14" i="3"/>
  <c r="T14" i="3" s="1"/>
  <c r="M14" i="3"/>
  <c r="L14" i="3"/>
  <c r="K14" i="3"/>
  <c r="J14" i="3"/>
  <c r="I14" i="3"/>
  <c r="H14" i="3"/>
  <c r="G14" i="3"/>
  <c r="F14" i="3"/>
  <c r="S13" i="3"/>
  <c r="R13" i="3"/>
  <c r="Q13" i="3"/>
  <c r="P13" i="3"/>
  <c r="U13" i="3" s="1"/>
  <c r="O13" i="3"/>
  <c r="N13" i="3"/>
  <c r="M13" i="3"/>
  <c r="L13" i="3"/>
  <c r="K13" i="3"/>
  <c r="J13" i="3"/>
  <c r="I13" i="3"/>
  <c r="H13" i="3"/>
  <c r="G13" i="3"/>
  <c r="F13" i="3"/>
  <c r="S12" i="3"/>
  <c r="R12" i="3"/>
  <c r="V12" i="3" s="1"/>
  <c r="Q12" i="3"/>
  <c r="P12" i="3"/>
  <c r="O12" i="3"/>
  <c r="N12" i="3"/>
  <c r="T12" i="3" s="1"/>
  <c r="M12" i="3"/>
  <c r="L12" i="3"/>
  <c r="K12" i="3"/>
  <c r="J12" i="3"/>
  <c r="I12" i="3"/>
  <c r="H12" i="3"/>
  <c r="G12" i="3"/>
  <c r="F12" i="3"/>
  <c r="S11" i="3"/>
  <c r="R11" i="3"/>
  <c r="Q11" i="3"/>
  <c r="P11" i="3"/>
  <c r="U11" i="3" s="1"/>
  <c r="O11" i="3"/>
  <c r="N11" i="3"/>
  <c r="M11" i="3"/>
  <c r="L11" i="3"/>
  <c r="K11" i="3"/>
  <c r="J11" i="3"/>
  <c r="I11" i="3"/>
  <c r="H11" i="3"/>
  <c r="G11" i="3"/>
  <c r="F11" i="3"/>
  <c r="S10" i="3"/>
  <c r="R10" i="3"/>
  <c r="V10" i="3" s="1"/>
  <c r="Q10" i="3"/>
  <c r="P10" i="3"/>
  <c r="O10" i="3"/>
  <c r="N10" i="3"/>
  <c r="T10" i="3" s="1"/>
  <c r="M10" i="3"/>
  <c r="L10" i="3"/>
  <c r="K10" i="3"/>
  <c r="J10" i="3"/>
  <c r="I10" i="3"/>
  <c r="H10" i="3"/>
  <c r="G10" i="3"/>
  <c r="F10" i="3"/>
  <c r="S9" i="3"/>
  <c r="R9" i="3"/>
  <c r="V9" i="3" s="1"/>
  <c r="Q9" i="3"/>
  <c r="P9" i="3"/>
  <c r="U9" i="3" s="1"/>
  <c r="O9" i="3"/>
  <c r="N9" i="3"/>
  <c r="T9" i="3" s="1"/>
  <c r="M9" i="3"/>
  <c r="L9" i="3"/>
  <c r="K9" i="3"/>
  <c r="J9" i="3"/>
  <c r="I9" i="3"/>
  <c r="H9" i="3"/>
  <c r="G9" i="3"/>
  <c r="F9" i="3"/>
  <c r="S8" i="3"/>
  <c r="R8" i="3"/>
  <c r="V8" i="3" s="1"/>
  <c r="Q8" i="3"/>
  <c r="P8" i="3"/>
  <c r="U8" i="3" s="1"/>
  <c r="O8" i="3"/>
  <c r="N8" i="3"/>
  <c r="T8" i="3" s="1"/>
  <c r="M8" i="3"/>
  <c r="L8" i="3"/>
  <c r="K8" i="3"/>
  <c r="J8" i="3"/>
  <c r="I8" i="3"/>
  <c r="H8" i="3"/>
  <c r="G8" i="3"/>
  <c r="F8" i="3"/>
  <c r="S7" i="3"/>
  <c r="R7" i="3"/>
  <c r="V7" i="3" s="1"/>
  <c r="Q7" i="3"/>
  <c r="P7" i="3"/>
  <c r="U7" i="3" s="1"/>
  <c r="O7" i="3"/>
  <c r="N7" i="3"/>
  <c r="T7" i="3" s="1"/>
  <c r="M7" i="3"/>
  <c r="L7" i="3"/>
  <c r="K7" i="3"/>
  <c r="J7" i="3"/>
  <c r="I7" i="3"/>
  <c r="H7" i="3"/>
  <c r="G7" i="3"/>
  <c r="F7" i="3"/>
  <c r="S6" i="3"/>
  <c r="R6" i="3"/>
  <c r="V6" i="3" s="1"/>
  <c r="Q6" i="3"/>
  <c r="P6" i="3"/>
  <c r="U6" i="3" s="1"/>
  <c r="O6" i="3"/>
  <c r="N6" i="3"/>
  <c r="T6" i="3" s="1"/>
  <c r="M6" i="3"/>
  <c r="L6" i="3"/>
  <c r="K6" i="3"/>
  <c r="J6" i="3"/>
  <c r="I6" i="3"/>
  <c r="H6" i="3"/>
  <c r="G6" i="3"/>
  <c r="F6" i="3"/>
  <c r="S5" i="3"/>
  <c r="R5" i="3"/>
  <c r="V5" i="3" s="1"/>
  <c r="Q5" i="3"/>
  <c r="P5" i="3"/>
  <c r="U5" i="3" s="1"/>
  <c r="O5" i="3"/>
  <c r="N5" i="3"/>
  <c r="M5" i="3"/>
  <c r="L5" i="3"/>
  <c r="K5" i="3"/>
  <c r="J5" i="3"/>
  <c r="I5" i="3"/>
  <c r="H5" i="3"/>
  <c r="G5" i="3"/>
  <c r="F5" i="3"/>
  <c r="S4" i="3"/>
  <c r="R4" i="3"/>
  <c r="V4" i="3" s="1"/>
  <c r="Q4" i="3"/>
  <c r="P4" i="3"/>
  <c r="O4" i="3"/>
  <c r="N4" i="3"/>
  <c r="T4" i="3" s="1"/>
  <c r="M4" i="3"/>
  <c r="L4" i="3"/>
  <c r="K4" i="3"/>
  <c r="J4" i="3"/>
  <c r="I4" i="3"/>
  <c r="H4" i="3"/>
  <c r="G4" i="3"/>
  <c r="F4" i="3"/>
  <c r="S3" i="3"/>
  <c r="R3" i="3"/>
  <c r="V3" i="3" s="1"/>
  <c r="Q3" i="3"/>
  <c r="P3" i="3"/>
  <c r="U3" i="3" s="1"/>
  <c r="O3" i="3"/>
  <c r="N3" i="3"/>
  <c r="T3" i="3" s="1"/>
  <c r="M3" i="3"/>
  <c r="L3" i="3"/>
  <c r="K3" i="3"/>
  <c r="J3" i="3"/>
  <c r="I3" i="3"/>
  <c r="H3" i="3"/>
  <c r="G3" i="3"/>
  <c r="F3" i="3"/>
  <c r="S2" i="3"/>
  <c r="R2" i="3"/>
  <c r="Q2" i="3"/>
  <c r="P2" i="3"/>
  <c r="O2" i="3"/>
  <c r="N2" i="3"/>
  <c r="M2" i="3"/>
  <c r="L2" i="3"/>
  <c r="K2" i="3"/>
  <c r="J2" i="3"/>
  <c r="I2" i="3"/>
  <c r="H2" i="3"/>
  <c r="G2" i="3"/>
  <c r="V268" i="3"/>
  <c r="V307" i="3"/>
  <c r="U308" i="3"/>
  <c r="V315" i="3"/>
  <c r="U316" i="3"/>
  <c r="T317" i="3"/>
  <c r="V317" i="3"/>
  <c r="V319" i="3"/>
  <c r="U320" i="3"/>
  <c r="T321" i="3"/>
  <c r="V326" i="3"/>
  <c r="U328" i="3"/>
  <c r="T329" i="3"/>
  <c r="V329" i="3"/>
  <c r="U330" i="3"/>
  <c r="T331" i="3"/>
  <c r="V331" i="3"/>
  <c r="V336" i="3"/>
  <c r="U342" i="3"/>
  <c r="T343" i="3"/>
  <c r="V343" i="3"/>
  <c r="U348" i="3"/>
  <c r="T349" i="3"/>
  <c r="V349" i="3"/>
  <c r="V351" i="3"/>
  <c r="U352" i="3"/>
  <c r="V357" i="3"/>
  <c r="U358" i="3"/>
  <c r="T359" i="3"/>
  <c r="U360" i="3"/>
  <c r="T361" i="3"/>
  <c r="V361" i="3"/>
  <c r="T367" i="3"/>
  <c r="V367" i="3"/>
  <c r="U376" i="3"/>
  <c r="T377" i="3"/>
  <c r="U378" i="3"/>
  <c r="T379" i="3"/>
  <c r="V379" i="3"/>
  <c r="U380" i="3"/>
  <c r="T381" i="3"/>
  <c r="V381" i="3"/>
  <c r="V383" i="3"/>
  <c r="F2" i="3"/>
  <c r="X383" i="3"/>
  <c r="W383" i="3"/>
  <c r="T383" i="3"/>
  <c r="X382" i="3"/>
  <c r="W382" i="3"/>
  <c r="U382" i="3"/>
  <c r="X381" i="3"/>
  <c r="W381" i="3"/>
  <c r="X380" i="3"/>
  <c r="W380" i="3"/>
  <c r="X379" i="3"/>
  <c r="W379" i="3"/>
  <c r="X378" i="3"/>
  <c r="W378" i="3"/>
  <c r="X377" i="3"/>
  <c r="W377" i="3"/>
  <c r="V377" i="3"/>
  <c r="X376" i="3"/>
  <c r="W376" i="3"/>
  <c r="X375" i="3"/>
  <c r="W375" i="3"/>
  <c r="X374" i="3"/>
  <c r="W374" i="3"/>
  <c r="X373" i="3"/>
  <c r="W373" i="3"/>
  <c r="X372" i="3"/>
  <c r="W372" i="3"/>
  <c r="X371" i="3"/>
  <c r="W371" i="3"/>
  <c r="X370" i="3"/>
  <c r="W370" i="3"/>
  <c r="V370" i="3"/>
  <c r="X369" i="3"/>
  <c r="W369" i="3"/>
  <c r="X368" i="3"/>
  <c r="W368" i="3"/>
  <c r="X367" i="3"/>
  <c r="W367" i="3"/>
  <c r="X366" i="3"/>
  <c r="W366" i="3"/>
  <c r="X365" i="3"/>
  <c r="W365" i="3"/>
  <c r="X364" i="3"/>
  <c r="W364" i="3"/>
  <c r="X363" i="3"/>
  <c r="W363" i="3"/>
  <c r="X362" i="3"/>
  <c r="W362" i="3"/>
  <c r="X361" i="3"/>
  <c r="W361" i="3"/>
  <c r="X360" i="3"/>
  <c r="W360" i="3"/>
  <c r="X359" i="3"/>
  <c r="W359" i="3"/>
  <c r="V359" i="3"/>
  <c r="X358" i="3"/>
  <c r="W358" i="3"/>
  <c r="X357" i="3"/>
  <c r="W357" i="3"/>
  <c r="T357" i="3"/>
  <c r="X356" i="3"/>
  <c r="W356" i="3"/>
  <c r="X355" i="3"/>
  <c r="W355" i="3"/>
  <c r="X354" i="3"/>
  <c r="W354" i="3"/>
  <c r="X353" i="3"/>
  <c r="W353" i="3"/>
  <c r="X352" i="3"/>
  <c r="W352" i="3"/>
  <c r="X351" i="3"/>
  <c r="W351" i="3"/>
  <c r="T351" i="3"/>
  <c r="X350" i="3"/>
  <c r="W350" i="3"/>
  <c r="U350" i="3"/>
  <c r="X349" i="3"/>
  <c r="W349" i="3"/>
  <c r="X348" i="3"/>
  <c r="W348" i="3"/>
  <c r="X347" i="3"/>
  <c r="W347" i="3"/>
  <c r="X346" i="3"/>
  <c r="W346" i="3"/>
  <c r="X345" i="3"/>
  <c r="W345" i="3"/>
  <c r="X344" i="3"/>
  <c r="W344" i="3"/>
  <c r="X343" i="3"/>
  <c r="W343" i="3"/>
  <c r="X342" i="3"/>
  <c r="W342" i="3"/>
  <c r="X341" i="3"/>
  <c r="W341" i="3"/>
  <c r="X340" i="3"/>
  <c r="W340" i="3"/>
  <c r="X339" i="3"/>
  <c r="W339" i="3"/>
  <c r="X338" i="3"/>
  <c r="W338" i="3"/>
  <c r="X337" i="3"/>
  <c r="W337" i="3"/>
  <c r="X336" i="3"/>
  <c r="W336" i="3"/>
  <c r="X335" i="3"/>
  <c r="W335" i="3"/>
  <c r="X334" i="3"/>
  <c r="W334" i="3"/>
  <c r="X333" i="3"/>
  <c r="W333" i="3"/>
  <c r="X332" i="3"/>
  <c r="W332" i="3"/>
  <c r="U332" i="3"/>
  <c r="X331" i="3"/>
  <c r="W331" i="3"/>
  <c r="X330" i="3"/>
  <c r="W330" i="3"/>
  <c r="X329" i="3"/>
  <c r="W329" i="3"/>
  <c r="X328" i="3"/>
  <c r="W328" i="3"/>
  <c r="X327" i="3"/>
  <c r="W327" i="3"/>
  <c r="X326" i="3"/>
  <c r="W326" i="3"/>
  <c r="X325" i="3"/>
  <c r="W325" i="3"/>
  <c r="X324" i="3"/>
  <c r="W324" i="3"/>
  <c r="X323" i="3"/>
  <c r="W323" i="3"/>
  <c r="X322" i="3"/>
  <c r="W322" i="3"/>
  <c r="X321" i="3"/>
  <c r="W321" i="3"/>
  <c r="V321" i="3"/>
  <c r="X320" i="3"/>
  <c r="W320" i="3"/>
  <c r="X319" i="3"/>
  <c r="W319" i="3"/>
  <c r="T319" i="3"/>
  <c r="X318" i="3"/>
  <c r="W318" i="3"/>
  <c r="U318" i="3"/>
  <c r="X317" i="3"/>
  <c r="W317" i="3"/>
  <c r="X316" i="3"/>
  <c r="W316" i="3"/>
  <c r="X315" i="3"/>
  <c r="W315" i="3"/>
  <c r="T315" i="3"/>
  <c r="X314" i="3"/>
  <c r="W314" i="3"/>
  <c r="U314" i="3"/>
  <c r="X313" i="3"/>
  <c r="W313" i="3"/>
  <c r="X312" i="3"/>
  <c r="W312" i="3"/>
  <c r="X311" i="3"/>
  <c r="W311" i="3"/>
  <c r="X310" i="3"/>
  <c r="W310" i="3"/>
  <c r="X309" i="3"/>
  <c r="W309" i="3"/>
  <c r="X308" i="3"/>
  <c r="W308" i="3"/>
  <c r="X307" i="3"/>
  <c r="W307" i="3"/>
  <c r="T307" i="3"/>
  <c r="X306" i="3"/>
  <c r="W306" i="3"/>
  <c r="U306" i="3"/>
  <c r="X305" i="3"/>
  <c r="W305" i="3"/>
  <c r="X304" i="3"/>
  <c r="W304" i="3"/>
  <c r="X303" i="3"/>
  <c r="W303" i="3"/>
  <c r="V303" i="3"/>
  <c r="T303" i="3"/>
  <c r="X302" i="3"/>
  <c r="W302" i="3"/>
  <c r="T302" i="3"/>
  <c r="X301" i="3"/>
  <c r="W301" i="3"/>
  <c r="X300" i="3"/>
  <c r="W300" i="3"/>
  <c r="X299" i="3"/>
  <c r="W299" i="3"/>
  <c r="X298" i="3"/>
  <c r="W298" i="3"/>
  <c r="X297" i="3"/>
  <c r="W297" i="3"/>
  <c r="X296" i="3"/>
  <c r="W296" i="3"/>
  <c r="U296" i="3"/>
  <c r="X295" i="3"/>
  <c r="W295" i="3"/>
  <c r="V295" i="3"/>
  <c r="T295" i="3"/>
  <c r="X294" i="3"/>
  <c r="W294" i="3"/>
  <c r="U294" i="3"/>
  <c r="X293" i="3"/>
  <c r="W293" i="3"/>
  <c r="V293" i="3"/>
  <c r="T293" i="3"/>
  <c r="X292" i="3"/>
  <c r="W292" i="3"/>
  <c r="X291" i="3"/>
  <c r="W291" i="3"/>
  <c r="V291" i="3"/>
  <c r="T291" i="3"/>
  <c r="X290" i="3"/>
  <c r="W290" i="3"/>
  <c r="U290" i="3"/>
  <c r="X289" i="3"/>
  <c r="W289" i="3"/>
  <c r="X288" i="3"/>
  <c r="W288" i="3"/>
  <c r="U288" i="3"/>
  <c r="X287" i="3"/>
  <c r="W287" i="3"/>
  <c r="V287" i="3"/>
  <c r="T287" i="3"/>
  <c r="X286" i="3"/>
  <c r="W286" i="3"/>
  <c r="X285" i="3"/>
  <c r="W285" i="3"/>
  <c r="V285" i="3"/>
  <c r="T285" i="3"/>
  <c r="X284" i="3"/>
  <c r="W284" i="3"/>
  <c r="U284" i="3"/>
  <c r="X283" i="3"/>
  <c r="W283" i="3"/>
  <c r="V283" i="3"/>
  <c r="T283" i="3"/>
  <c r="X282" i="3"/>
  <c r="W282" i="3"/>
  <c r="U282" i="3"/>
  <c r="X281" i="3"/>
  <c r="W281" i="3"/>
  <c r="V281" i="3"/>
  <c r="T281" i="3"/>
  <c r="X280" i="3"/>
  <c r="W280" i="3"/>
  <c r="X279" i="3"/>
  <c r="W279" i="3"/>
  <c r="X278" i="3"/>
  <c r="W278" i="3"/>
  <c r="X277" i="3"/>
  <c r="W277" i="3"/>
  <c r="V277" i="3"/>
  <c r="T277" i="3"/>
  <c r="X276" i="3"/>
  <c r="W276" i="3"/>
  <c r="U276" i="3"/>
  <c r="X275" i="3"/>
  <c r="W275" i="3"/>
  <c r="V275" i="3"/>
  <c r="T275" i="3"/>
  <c r="X274" i="3"/>
  <c r="W274" i="3"/>
  <c r="U274" i="3"/>
  <c r="X273" i="3"/>
  <c r="W273" i="3"/>
  <c r="V273" i="3"/>
  <c r="T273" i="3"/>
  <c r="X272" i="3"/>
  <c r="W272" i="3"/>
  <c r="U272" i="3"/>
  <c r="X271" i="3"/>
  <c r="W271" i="3"/>
  <c r="V271" i="3"/>
  <c r="T271" i="3"/>
  <c r="X270" i="3"/>
  <c r="W270" i="3"/>
  <c r="U270" i="3"/>
  <c r="X269" i="3"/>
  <c r="W269" i="3"/>
  <c r="V269" i="3"/>
  <c r="T269" i="3"/>
  <c r="X268" i="3"/>
  <c r="W268" i="3"/>
  <c r="U268" i="3"/>
  <c r="X267" i="3"/>
  <c r="W267" i="3"/>
  <c r="V267" i="3"/>
  <c r="T267" i="3"/>
  <c r="X266" i="3"/>
  <c r="W266" i="3"/>
  <c r="T266" i="3"/>
  <c r="X265" i="3"/>
  <c r="W265" i="3"/>
  <c r="X264" i="3"/>
  <c r="W264" i="3"/>
  <c r="X263" i="3"/>
  <c r="W263" i="3"/>
  <c r="X262" i="3"/>
  <c r="W262" i="3"/>
  <c r="U262" i="3"/>
  <c r="X261" i="3"/>
  <c r="W261" i="3"/>
  <c r="V261" i="3"/>
  <c r="T261" i="3"/>
  <c r="X260" i="3"/>
  <c r="W260" i="3"/>
  <c r="V260" i="3"/>
  <c r="X259" i="3"/>
  <c r="W259" i="3"/>
  <c r="X258" i="3"/>
  <c r="W258" i="3"/>
  <c r="U258" i="3"/>
  <c r="X257" i="3"/>
  <c r="W257" i="3"/>
  <c r="V257" i="3"/>
  <c r="T257" i="3"/>
  <c r="X256" i="3"/>
  <c r="W256" i="3"/>
  <c r="U256" i="3"/>
  <c r="X255" i="3"/>
  <c r="W255" i="3"/>
  <c r="V255" i="3"/>
  <c r="T255" i="3"/>
  <c r="X254" i="3"/>
  <c r="W254" i="3"/>
  <c r="U254" i="3"/>
  <c r="X253" i="3"/>
  <c r="W253" i="3"/>
  <c r="V253" i="3"/>
  <c r="T253" i="3"/>
  <c r="X252" i="3"/>
  <c r="W252" i="3"/>
  <c r="U252" i="3"/>
  <c r="X251" i="3"/>
  <c r="W251" i="3"/>
  <c r="X250" i="3"/>
  <c r="W250" i="3"/>
  <c r="U250" i="3"/>
  <c r="X249" i="3"/>
  <c r="W249" i="3"/>
  <c r="V249" i="3"/>
  <c r="T249" i="3"/>
  <c r="X248" i="3"/>
  <c r="W248" i="3"/>
  <c r="X247" i="3"/>
  <c r="W247" i="3"/>
  <c r="X246" i="3"/>
  <c r="W246" i="3"/>
  <c r="X245" i="3"/>
  <c r="W245" i="3"/>
  <c r="X244" i="3"/>
  <c r="W244" i="3"/>
  <c r="X243" i="3"/>
  <c r="W243" i="3"/>
  <c r="V243" i="3"/>
  <c r="T243" i="3"/>
  <c r="X242" i="3"/>
  <c r="W242" i="3"/>
  <c r="U242" i="3"/>
  <c r="X241" i="3"/>
  <c r="W241" i="3"/>
  <c r="X240" i="3"/>
  <c r="W240" i="3"/>
  <c r="X239" i="3"/>
  <c r="W239" i="3"/>
  <c r="V239" i="3"/>
  <c r="T239" i="3"/>
  <c r="X238" i="3"/>
  <c r="W238" i="3"/>
  <c r="X237" i="3"/>
  <c r="W237" i="3"/>
  <c r="X236" i="3"/>
  <c r="W236" i="3"/>
  <c r="X235" i="3"/>
  <c r="W235" i="3"/>
  <c r="V235" i="3"/>
  <c r="T235" i="3"/>
  <c r="X234" i="3"/>
  <c r="W234" i="3"/>
  <c r="X233" i="3"/>
  <c r="W233" i="3"/>
  <c r="V233" i="3"/>
  <c r="T233" i="3"/>
  <c r="X232" i="3"/>
  <c r="W232" i="3"/>
  <c r="U232" i="3"/>
  <c r="X231" i="3"/>
  <c r="W231" i="3"/>
  <c r="V231" i="3"/>
  <c r="T231" i="3"/>
  <c r="X230" i="3"/>
  <c r="W230" i="3"/>
  <c r="U230" i="3"/>
  <c r="X229" i="3"/>
  <c r="W229" i="3"/>
  <c r="V229" i="3"/>
  <c r="T229" i="3"/>
  <c r="X228" i="3"/>
  <c r="W228" i="3"/>
  <c r="X227" i="3"/>
  <c r="W227" i="3"/>
  <c r="X226" i="3"/>
  <c r="W226" i="3"/>
  <c r="X225" i="3"/>
  <c r="W225" i="3"/>
  <c r="X224" i="3"/>
  <c r="W224" i="3"/>
  <c r="X223" i="3"/>
  <c r="W223" i="3"/>
  <c r="X222" i="3"/>
  <c r="W222" i="3"/>
  <c r="X221" i="3"/>
  <c r="W221" i="3"/>
  <c r="X220" i="3"/>
  <c r="W220" i="3"/>
  <c r="X219" i="3"/>
  <c r="W219" i="3"/>
  <c r="X218" i="3"/>
  <c r="W218" i="3"/>
  <c r="X217" i="3"/>
  <c r="W217" i="3"/>
  <c r="X216" i="3"/>
  <c r="W216" i="3"/>
  <c r="U216" i="3"/>
  <c r="X215" i="3"/>
  <c r="W215" i="3"/>
  <c r="V215" i="3"/>
  <c r="T215" i="3"/>
  <c r="X214" i="3"/>
  <c r="W214" i="3"/>
  <c r="U214" i="3"/>
  <c r="X213" i="3"/>
  <c r="W213" i="3"/>
  <c r="V213" i="3"/>
  <c r="T213" i="3"/>
  <c r="X212" i="3"/>
  <c r="W212" i="3"/>
  <c r="X211" i="3"/>
  <c r="W211" i="3"/>
  <c r="X210" i="3"/>
  <c r="W210" i="3"/>
  <c r="X209" i="3"/>
  <c r="W209" i="3"/>
  <c r="V209" i="3"/>
  <c r="T209" i="3"/>
  <c r="X208" i="3"/>
  <c r="W208" i="3"/>
  <c r="X207" i="3"/>
  <c r="W207" i="3"/>
  <c r="X206" i="3"/>
  <c r="W206" i="3"/>
  <c r="X205" i="3"/>
  <c r="W205" i="3"/>
  <c r="V205" i="3"/>
  <c r="T205" i="3"/>
  <c r="X204" i="3"/>
  <c r="W204" i="3"/>
  <c r="U204" i="3"/>
  <c r="X203" i="3"/>
  <c r="W203" i="3"/>
  <c r="V203" i="3"/>
  <c r="T203" i="3"/>
  <c r="X202" i="3"/>
  <c r="W202" i="3"/>
  <c r="U202" i="3"/>
  <c r="X201" i="3"/>
  <c r="W201" i="3"/>
  <c r="V201" i="3"/>
  <c r="T201" i="3"/>
  <c r="X200" i="3"/>
  <c r="W200" i="3"/>
  <c r="X199" i="3"/>
  <c r="W199" i="3"/>
  <c r="X198" i="3"/>
  <c r="W198" i="3"/>
  <c r="X197" i="3"/>
  <c r="W197" i="3"/>
  <c r="V197" i="3"/>
  <c r="T197" i="3"/>
  <c r="X196" i="3"/>
  <c r="W196" i="3"/>
  <c r="U196" i="3"/>
  <c r="X195" i="3"/>
  <c r="W195" i="3"/>
  <c r="V195" i="3"/>
  <c r="T195" i="3"/>
  <c r="X194" i="3"/>
  <c r="W194" i="3"/>
  <c r="U194" i="3"/>
  <c r="X193" i="3"/>
  <c r="W193" i="3"/>
  <c r="V193" i="3"/>
  <c r="T193" i="3"/>
  <c r="X192" i="3"/>
  <c r="W192" i="3"/>
  <c r="X191" i="3"/>
  <c r="W191" i="3"/>
  <c r="X190" i="3"/>
  <c r="W190" i="3"/>
  <c r="U190" i="3"/>
  <c r="X189" i="3"/>
  <c r="W189" i="3"/>
  <c r="X188" i="3"/>
  <c r="W188" i="3"/>
  <c r="X187" i="3"/>
  <c r="W187" i="3"/>
  <c r="U187" i="3"/>
  <c r="X186" i="3"/>
  <c r="W186" i="3"/>
  <c r="U186" i="3"/>
  <c r="X185" i="3"/>
  <c r="W185" i="3"/>
  <c r="V185" i="3"/>
  <c r="T185" i="3"/>
  <c r="X184" i="3"/>
  <c r="W184" i="3"/>
  <c r="X183" i="3"/>
  <c r="W183" i="3"/>
  <c r="V183" i="3"/>
  <c r="T183" i="3"/>
  <c r="X182" i="3"/>
  <c r="W182" i="3"/>
  <c r="X181" i="3"/>
  <c r="W181" i="3"/>
  <c r="X180" i="3"/>
  <c r="W180" i="3"/>
  <c r="U180" i="3"/>
  <c r="X179" i="3"/>
  <c r="W179" i="3"/>
  <c r="V179" i="3"/>
  <c r="T179" i="3"/>
  <c r="X178" i="3"/>
  <c r="W178" i="3"/>
  <c r="U178" i="3"/>
  <c r="X177" i="3"/>
  <c r="W177" i="3"/>
  <c r="V177" i="3"/>
  <c r="T177" i="3"/>
  <c r="X176" i="3"/>
  <c r="W176" i="3"/>
  <c r="X175" i="3"/>
  <c r="W175" i="3"/>
  <c r="X174" i="3"/>
  <c r="W174" i="3"/>
  <c r="U174" i="3"/>
  <c r="X173" i="3"/>
  <c r="W173" i="3"/>
  <c r="V173" i="3"/>
  <c r="T173" i="3"/>
  <c r="X172" i="3"/>
  <c r="W172" i="3"/>
  <c r="X171" i="3"/>
  <c r="W171" i="3"/>
  <c r="V171" i="3"/>
  <c r="T171" i="3"/>
  <c r="X170" i="3"/>
  <c r="W170" i="3"/>
  <c r="X169" i="3"/>
  <c r="W169" i="3"/>
  <c r="X168" i="3"/>
  <c r="W168" i="3"/>
  <c r="V168" i="3"/>
  <c r="X167" i="3"/>
  <c r="W167" i="3"/>
  <c r="X166" i="3"/>
  <c r="W166" i="3"/>
  <c r="U166" i="3"/>
  <c r="X165" i="3"/>
  <c r="W165" i="3"/>
  <c r="V165" i="3"/>
  <c r="T165" i="3"/>
  <c r="X164" i="3"/>
  <c r="W164" i="3"/>
  <c r="U164" i="3"/>
  <c r="X163" i="3"/>
  <c r="W163" i="3"/>
  <c r="V163" i="3"/>
  <c r="T163" i="3"/>
  <c r="X162" i="3"/>
  <c r="W162" i="3"/>
  <c r="U162" i="3"/>
  <c r="X161" i="3"/>
  <c r="W161" i="3"/>
  <c r="V161" i="3"/>
  <c r="T161" i="3"/>
  <c r="X160" i="3"/>
  <c r="W160" i="3"/>
  <c r="U160" i="3"/>
  <c r="X159" i="3"/>
  <c r="W159" i="3"/>
  <c r="V159" i="3"/>
  <c r="T159" i="3"/>
  <c r="X158" i="3"/>
  <c r="W158" i="3"/>
  <c r="U158" i="3"/>
  <c r="X157" i="3"/>
  <c r="W157" i="3"/>
  <c r="V157" i="3"/>
  <c r="T157" i="3"/>
  <c r="X156" i="3"/>
  <c r="W156" i="3"/>
  <c r="U156" i="3"/>
  <c r="X155" i="3"/>
  <c r="W155" i="3"/>
  <c r="X154" i="3"/>
  <c r="W154" i="3"/>
  <c r="X153" i="3"/>
  <c r="W153" i="3"/>
  <c r="X152" i="3"/>
  <c r="W152" i="3"/>
  <c r="T152" i="3"/>
  <c r="X151" i="3"/>
  <c r="W151" i="3"/>
  <c r="X150" i="3"/>
  <c r="W150" i="3"/>
  <c r="X149" i="3"/>
  <c r="W149" i="3"/>
  <c r="X148" i="3"/>
  <c r="W148" i="3"/>
  <c r="X147" i="3"/>
  <c r="W147" i="3"/>
  <c r="X146" i="3"/>
  <c r="W146" i="3"/>
  <c r="X145" i="3"/>
  <c r="W145" i="3"/>
  <c r="U145" i="3"/>
  <c r="X144" i="3"/>
  <c r="W144" i="3"/>
  <c r="X143" i="3"/>
  <c r="W143" i="3"/>
  <c r="X142" i="3"/>
  <c r="W142" i="3"/>
  <c r="X141" i="3"/>
  <c r="W141" i="3"/>
  <c r="X140" i="3"/>
  <c r="W140" i="3"/>
  <c r="X139" i="3"/>
  <c r="W139" i="3"/>
  <c r="X138" i="3"/>
  <c r="W138" i="3"/>
  <c r="V138" i="3"/>
  <c r="X137" i="3"/>
  <c r="W137" i="3"/>
  <c r="X136" i="3"/>
  <c r="W136" i="3"/>
  <c r="X135" i="3"/>
  <c r="W135" i="3"/>
  <c r="X134" i="3"/>
  <c r="W134" i="3"/>
  <c r="X133" i="3"/>
  <c r="W133" i="3"/>
  <c r="X132" i="3"/>
  <c r="W132" i="3"/>
  <c r="X131" i="3"/>
  <c r="W131" i="3"/>
  <c r="X130" i="3"/>
  <c r="W130" i="3"/>
  <c r="X129" i="3"/>
  <c r="W129" i="3"/>
  <c r="X128" i="3"/>
  <c r="W128" i="3"/>
  <c r="X127" i="3"/>
  <c r="W127" i="3"/>
  <c r="T127" i="3"/>
  <c r="X126" i="3"/>
  <c r="W126" i="3"/>
  <c r="U126" i="3"/>
  <c r="X125" i="3"/>
  <c r="W125" i="3"/>
  <c r="V125" i="3"/>
  <c r="X124" i="3"/>
  <c r="W124" i="3"/>
  <c r="U124" i="3"/>
  <c r="X123" i="3"/>
  <c r="W123" i="3"/>
  <c r="V123" i="3"/>
  <c r="T123" i="3"/>
  <c r="X122" i="3"/>
  <c r="W122" i="3"/>
  <c r="U122" i="3"/>
  <c r="X121" i="3"/>
  <c r="W121" i="3"/>
  <c r="V121" i="3"/>
  <c r="T121" i="3"/>
  <c r="X120" i="3"/>
  <c r="W120" i="3"/>
  <c r="U120" i="3"/>
  <c r="X119" i="3"/>
  <c r="W119" i="3"/>
  <c r="V119" i="3"/>
  <c r="T119" i="3"/>
  <c r="X118" i="3"/>
  <c r="W118" i="3"/>
  <c r="U118" i="3"/>
  <c r="X117" i="3"/>
  <c r="W117" i="3"/>
  <c r="V117" i="3"/>
  <c r="T117" i="3"/>
  <c r="X116" i="3"/>
  <c r="W116" i="3"/>
  <c r="X115" i="3"/>
  <c r="W115" i="3"/>
  <c r="U115" i="3"/>
  <c r="X114" i="3"/>
  <c r="W114" i="3"/>
  <c r="X113" i="3"/>
  <c r="W113" i="3"/>
  <c r="X112" i="3"/>
  <c r="W112" i="3"/>
  <c r="U112" i="3"/>
  <c r="X111" i="3"/>
  <c r="W111" i="3"/>
  <c r="V111" i="3"/>
  <c r="T111" i="3"/>
  <c r="X110" i="3"/>
  <c r="W110" i="3"/>
  <c r="U110" i="3"/>
  <c r="X109" i="3"/>
  <c r="W109" i="3"/>
  <c r="V109" i="3"/>
  <c r="T109" i="3"/>
  <c r="X108" i="3"/>
  <c r="W108" i="3"/>
  <c r="X107" i="3"/>
  <c r="W107" i="3"/>
  <c r="V107" i="3"/>
  <c r="T107" i="3"/>
  <c r="X106" i="3"/>
  <c r="W106" i="3"/>
  <c r="U106" i="3"/>
  <c r="X105" i="3"/>
  <c r="W105" i="3"/>
  <c r="V105" i="3"/>
  <c r="T105" i="3"/>
  <c r="X104" i="3"/>
  <c r="W104" i="3"/>
  <c r="U104" i="3"/>
  <c r="X103" i="3"/>
  <c r="W103" i="3"/>
  <c r="V103" i="3"/>
  <c r="T103" i="3"/>
  <c r="X102" i="3"/>
  <c r="W102" i="3"/>
  <c r="U102" i="3"/>
  <c r="X101" i="3"/>
  <c r="W101" i="3"/>
  <c r="V101" i="3"/>
  <c r="T101" i="3"/>
  <c r="X100" i="3"/>
  <c r="W100" i="3"/>
  <c r="U100" i="3"/>
  <c r="X99" i="3"/>
  <c r="W99" i="3"/>
  <c r="V99" i="3"/>
  <c r="T99" i="3"/>
  <c r="X98" i="3"/>
  <c r="W98" i="3"/>
  <c r="U98" i="3"/>
  <c r="X97" i="3"/>
  <c r="W97" i="3"/>
  <c r="X96" i="3"/>
  <c r="W96" i="3"/>
  <c r="X95" i="3"/>
  <c r="W95" i="3"/>
  <c r="V95" i="3"/>
  <c r="T95" i="3"/>
  <c r="X94" i="3"/>
  <c r="W94" i="3"/>
  <c r="U94" i="3"/>
  <c r="X93" i="3"/>
  <c r="W93" i="3"/>
  <c r="V93" i="3"/>
  <c r="T93" i="3"/>
  <c r="X92" i="3"/>
  <c r="W92" i="3"/>
  <c r="U92" i="3"/>
  <c r="X91" i="3"/>
  <c r="W91" i="3"/>
  <c r="V91" i="3"/>
  <c r="T91" i="3"/>
  <c r="X90" i="3"/>
  <c r="W90" i="3"/>
  <c r="U90" i="3"/>
  <c r="X89" i="3"/>
  <c r="W89" i="3"/>
  <c r="V89" i="3"/>
  <c r="T89" i="3"/>
  <c r="X88" i="3"/>
  <c r="W88" i="3"/>
  <c r="U88" i="3"/>
  <c r="X87" i="3"/>
  <c r="W87" i="3"/>
  <c r="V87" i="3"/>
  <c r="T87" i="3"/>
  <c r="X86" i="3"/>
  <c r="W86" i="3"/>
  <c r="U86" i="3"/>
  <c r="X85" i="3"/>
  <c r="W85" i="3"/>
  <c r="V85" i="3"/>
  <c r="T85" i="3"/>
  <c r="X84" i="3"/>
  <c r="W84" i="3"/>
  <c r="U84" i="3"/>
  <c r="X83" i="3"/>
  <c r="W83" i="3"/>
  <c r="V83" i="3"/>
  <c r="T83" i="3"/>
  <c r="X82" i="3"/>
  <c r="W82" i="3"/>
  <c r="U82" i="3"/>
  <c r="X81" i="3"/>
  <c r="W81" i="3"/>
  <c r="V81" i="3"/>
  <c r="T81" i="3"/>
  <c r="X80" i="3"/>
  <c r="W80" i="3"/>
  <c r="X79" i="3"/>
  <c r="W79" i="3"/>
  <c r="V79" i="3"/>
  <c r="T79" i="3"/>
  <c r="X78" i="3"/>
  <c r="W78" i="3"/>
  <c r="U78" i="3"/>
  <c r="X77" i="3"/>
  <c r="W77" i="3"/>
  <c r="V77" i="3"/>
  <c r="T77" i="3"/>
  <c r="X76" i="3"/>
  <c r="W76" i="3"/>
  <c r="U76" i="3"/>
  <c r="X75" i="3"/>
  <c r="W75" i="3"/>
  <c r="V75" i="3"/>
  <c r="T75" i="3"/>
  <c r="X74" i="3"/>
  <c r="W74" i="3"/>
  <c r="U74" i="3"/>
  <c r="X73" i="3"/>
  <c r="W73" i="3"/>
  <c r="X72" i="3"/>
  <c r="W72" i="3"/>
  <c r="T72" i="3"/>
  <c r="X71" i="3"/>
  <c r="W71" i="3"/>
  <c r="V71" i="3"/>
  <c r="T71" i="3"/>
  <c r="X70" i="3"/>
  <c r="W70" i="3"/>
  <c r="U70" i="3"/>
  <c r="X69" i="3"/>
  <c r="W69" i="3"/>
  <c r="V69" i="3"/>
  <c r="T69" i="3"/>
  <c r="X68" i="3"/>
  <c r="W68" i="3"/>
  <c r="U68" i="3"/>
  <c r="X67" i="3"/>
  <c r="W67" i="3"/>
  <c r="V67" i="3"/>
  <c r="T67" i="3"/>
  <c r="X66" i="3"/>
  <c r="W66" i="3"/>
  <c r="U66" i="3"/>
  <c r="X65" i="3"/>
  <c r="W65" i="3"/>
  <c r="V65" i="3"/>
  <c r="T65" i="3"/>
  <c r="X64" i="3"/>
  <c r="W64" i="3"/>
  <c r="U64" i="3"/>
  <c r="X63" i="3"/>
  <c r="W63" i="3"/>
  <c r="V63" i="3"/>
  <c r="T63" i="3"/>
  <c r="X62" i="3"/>
  <c r="W62" i="3"/>
  <c r="U62" i="3"/>
  <c r="X61" i="3"/>
  <c r="W61" i="3"/>
  <c r="V61" i="3"/>
  <c r="T61" i="3"/>
  <c r="X60" i="3"/>
  <c r="W60" i="3"/>
  <c r="U60" i="3"/>
  <c r="X59" i="3"/>
  <c r="W59" i="3"/>
  <c r="V59" i="3"/>
  <c r="T59" i="3"/>
  <c r="X58" i="3"/>
  <c r="W58" i="3"/>
  <c r="U58" i="3"/>
  <c r="X57" i="3"/>
  <c r="W57" i="3"/>
  <c r="V57" i="3"/>
  <c r="T57" i="3"/>
  <c r="X56" i="3"/>
  <c r="W56" i="3"/>
  <c r="V56" i="3"/>
  <c r="X55" i="3"/>
  <c r="W55" i="3"/>
  <c r="X54" i="3"/>
  <c r="W54" i="3"/>
  <c r="X53" i="3"/>
  <c r="W53" i="3"/>
  <c r="X52" i="3"/>
  <c r="W52" i="3"/>
  <c r="X51" i="3"/>
  <c r="W51" i="3"/>
  <c r="V51" i="3"/>
  <c r="T51" i="3"/>
  <c r="X50" i="3"/>
  <c r="W50" i="3"/>
  <c r="U50" i="3"/>
  <c r="X49" i="3"/>
  <c r="W49" i="3"/>
  <c r="X48" i="3"/>
  <c r="W48" i="3"/>
  <c r="X47" i="3"/>
  <c r="W47" i="3"/>
  <c r="X46" i="3"/>
  <c r="W46" i="3"/>
  <c r="U46" i="3"/>
  <c r="X45" i="3"/>
  <c r="W45" i="3"/>
  <c r="V45" i="3"/>
  <c r="T45" i="3"/>
  <c r="X44" i="3"/>
  <c r="W44" i="3"/>
  <c r="U44" i="3"/>
  <c r="X43" i="3"/>
  <c r="W43" i="3"/>
  <c r="V43" i="3"/>
  <c r="T43" i="3"/>
  <c r="X42" i="3"/>
  <c r="W42" i="3"/>
  <c r="U42" i="3"/>
  <c r="X41" i="3"/>
  <c r="W41" i="3"/>
  <c r="V41" i="3"/>
  <c r="T41" i="3"/>
  <c r="X40" i="3"/>
  <c r="W40" i="3"/>
  <c r="U40" i="3"/>
  <c r="X39" i="3"/>
  <c r="W39" i="3"/>
  <c r="V39" i="3"/>
  <c r="T39" i="3"/>
  <c r="X38" i="3"/>
  <c r="W38" i="3"/>
  <c r="U38" i="3"/>
  <c r="X37" i="3"/>
  <c r="W37" i="3"/>
  <c r="V37" i="3"/>
  <c r="T37" i="3"/>
  <c r="X36" i="3"/>
  <c r="W36" i="3"/>
  <c r="U36" i="3"/>
  <c r="X35" i="3"/>
  <c r="W35" i="3"/>
  <c r="V35" i="3"/>
  <c r="T35" i="3"/>
  <c r="X34" i="3"/>
  <c r="W34" i="3"/>
  <c r="U34" i="3"/>
  <c r="X33" i="3"/>
  <c r="W33" i="3"/>
  <c r="V33" i="3"/>
  <c r="T33" i="3"/>
  <c r="X32" i="3"/>
  <c r="W32" i="3"/>
  <c r="U32" i="3"/>
  <c r="X31" i="3"/>
  <c r="W31" i="3"/>
  <c r="V31" i="3"/>
  <c r="T31" i="3"/>
  <c r="X30" i="3"/>
  <c r="W30" i="3"/>
  <c r="U30" i="3"/>
  <c r="X29" i="3"/>
  <c r="W29" i="3"/>
  <c r="V29" i="3"/>
  <c r="T29" i="3"/>
  <c r="X28" i="3"/>
  <c r="W28" i="3"/>
  <c r="U28" i="3"/>
  <c r="X27" i="3"/>
  <c r="W27" i="3"/>
  <c r="V27" i="3"/>
  <c r="T27" i="3"/>
  <c r="X26" i="3"/>
  <c r="W26" i="3"/>
  <c r="X25" i="3"/>
  <c r="W25" i="3"/>
  <c r="X24" i="3"/>
  <c r="W24" i="3"/>
  <c r="U24" i="3"/>
  <c r="X23" i="3"/>
  <c r="W23" i="3"/>
  <c r="V23" i="3"/>
  <c r="T23" i="3"/>
  <c r="X22" i="3"/>
  <c r="W22" i="3"/>
  <c r="U22" i="3"/>
  <c r="X21" i="3"/>
  <c r="W21" i="3"/>
  <c r="V21" i="3"/>
  <c r="T21" i="3"/>
  <c r="X20" i="3"/>
  <c r="W20" i="3"/>
  <c r="X19" i="3"/>
  <c r="W19" i="3"/>
  <c r="X18" i="3"/>
  <c r="W18" i="3"/>
  <c r="U18" i="3"/>
  <c r="X17" i="3"/>
  <c r="W17" i="3"/>
  <c r="V17" i="3"/>
  <c r="T17" i="3"/>
  <c r="X16" i="3"/>
  <c r="W16" i="3"/>
  <c r="U16" i="3"/>
  <c r="X15" i="3"/>
  <c r="W15" i="3"/>
  <c r="V15" i="3"/>
  <c r="T15" i="3"/>
  <c r="X14" i="3"/>
  <c r="W14" i="3"/>
  <c r="U14" i="3"/>
  <c r="X13" i="3"/>
  <c r="W13" i="3"/>
  <c r="V13" i="3"/>
  <c r="T13" i="3"/>
  <c r="X12" i="3"/>
  <c r="W12" i="3"/>
  <c r="U12" i="3"/>
  <c r="X11" i="3"/>
  <c r="W11" i="3"/>
  <c r="V11" i="3"/>
  <c r="T11" i="3"/>
  <c r="X10" i="3"/>
  <c r="W10" i="3"/>
  <c r="U10" i="3"/>
  <c r="X9" i="3"/>
  <c r="W9" i="3"/>
  <c r="X8" i="3"/>
  <c r="W8" i="3"/>
  <c r="X7" i="3"/>
  <c r="W7" i="3"/>
  <c r="X6" i="3"/>
  <c r="W6" i="3"/>
  <c r="X5" i="3"/>
  <c r="W5" i="3"/>
  <c r="X4" i="3"/>
  <c r="W4" i="3"/>
  <c r="X3" i="3"/>
  <c r="W3" i="3"/>
  <c r="X2" i="3"/>
  <c r="W2" i="3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V2" i="1"/>
  <c r="U2" i="1"/>
  <c r="T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X2" i="1"/>
  <c r="W2" i="1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U4" i="3" l="1"/>
  <c r="T5" i="3"/>
  <c r="V50" i="3"/>
  <c r="U51" i="3"/>
  <c r="V60" i="3"/>
  <c r="U61" i="3"/>
  <c r="T62" i="3"/>
  <c r="U96" i="3"/>
  <c r="V104" i="3"/>
  <c r="U105" i="3"/>
  <c r="T106" i="3"/>
  <c r="T2" i="3"/>
  <c r="U2" i="3" l="1"/>
  <c r="V2" i="3"/>
</calcChain>
</file>

<file path=xl/sharedStrings.xml><?xml version="1.0" encoding="utf-8"?>
<sst xmlns="http://schemas.openxmlformats.org/spreadsheetml/2006/main" count="22666" uniqueCount="8331">
  <si>
    <t>ilkid</t>
  </si>
  <si>
    <t>firstname</t>
  </si>
  <si>
    <t>lastname</t>
  </si>
  <si>
    <t>gp</t>
  </si>
  <si>
    <t>minutes</t>
  </si>
  <si>
    <t>pts</t>
  </si>
  <si>
    <t>oreb</t>
  </si>
  <si>
    <t>dreb</t>
  </si>
  <si>
    <t>reb</t>
  </si>
  <si>
    <t>asts</t>
  </si>
  <si>
    <t>stl</t>
  </si>
  <si>
    <t>blk</t>
  </si>
  <si>
    <t>turnover</t>
  </si>
  <si>
    <t>fga</t>
  </si>
  <si>
    <t>fgm</t>
  </si>
  <si>
    <t>fta</t>
  </si>
  <si>
    <t>ftm</t>
  </si>
  <si>
    <t>tpa</t>
  </si>
  <si>
    <t>tpm</t>
  </si>
  <si>
    <t>John</t>
  </si>
  <si>
    <t>Abramovic</t>
  </si>
  <si>
    <t>Chet</t>
  </si>
  <si>
    <t>Aubuchon</t>
  </si>
  <si>
    <t>Norm</t>
  </si>
  <si>
    <t>Baker</t>
  </si>
  <si>
    <t>Herschel</t>
  </si>
  <si>
    <t>Baltimore</t>
  </si>
  <si>
    <t>Barr</t>
  </si>
  <si>
    <t>Frankie</t>
  </si>
  <si>
    <t>Baumholtz</t>
  </si>
  <si>
    <t>Moe</t>
  </si>
  <si>
    <t>Becker</t>
  </si>
  <si>
    <t>Hank</t>
  </si>
  <si>
    <t>Beenders</t>
  </si>
  <si>
    <t>Biasatti</t>
  </si>
  <si>
    <t>Al</t>
  </si>
  <si>
    <t>Brightman</t>
  </si>
  <si>
    <t>Audley</t>
  </si>
  <si>
    <t>Brindley</t>
  </si>
  <si>
    <t>Harold</t>
  </si>
  <si>
    <t>Brown</t>
  </si>
  <si>
    <t>Leon</t>
  </si>
  <si>
    <t>Tommy</t>
  </si>
  <si>
    <t>Byrnes</t>
  </si>
  <si>
    <t>Mike</t>
  </si>
  <si>
    <t>Bytzura</t>
  </si>
  <si>
    <t>Tom</t>
  </si>
  <si>
    <t>Callahan</t>
  </si>
  <si>
    <t>Ernie</t>
  </si>
  <si>
    <t>Calverley</t>
  </si>
  <si>
    <t>Carlisle</t>
  </si>
  <si>
    <t>Don</t>
  </si>
  <si>
    <t>Carlson</t>
  </si>
  <si>
    <t>Marion</t>
  </si>
  <si>
    <t>Cluggish</t>
  </si>
  <si>
    <t>Chuck</t>
  </si>
  <si>
    <t>Connors</t>
  </si>
  <si>
    <t>Ken</t>
  </si>
  <si>
    <t>Corley</t>
  </si>
  <si>
    <t>Hal</t>
  </si>
  <si>
    <t>Crisler</t>
  </si>
  <si>
    <t>Armand</t>
  </si>
  <si>
    <t>Cure</t>
  </si>
  <si>
    <t>Howie</t>
  </si>
  <si>
    <t>Dallmar</t>
  </si>
  <si>
    <t>Aubrey</t>
  </si>
  <si>
    <t>Davis</t>
  </si>
  <si>
    <t>Bill</t>
  </si>
  <si>
    <t>Henry</t>
  </si>
  <si>
    <t>Dehnert</t>
  </si>
  <si>
    <t>Bob</t>
  </si>
  <si>
    <t>Dille</t>
  </si>
  <si>
    <t>Doll</t>
  </si>
  <si>
    <t>Duffy</t>
  </si>
  <si>
    <t>Eliason</t>
  </si>
  <si>
    <t>Ned</t>
  </si>
  <si>
    <t>Endress</t>
  </si>
  <si>
    <t>Joe</t>
  </si>
  <si>
    <t>Fabel</t>
  </si>
  <si>
    <t>Faught</t>
  </si>
  <si>
    <t>Feerick</t>
  </si>
  <si>
    <t>Fenley</t>
  </si>
  <si>
    <t>Fitzgerald</t>
  </si>
  <si>
    <t>Dick</t>
  </si>
  <si>
    <t>Jerry</t>
  </si>
  <si>
    <t>Fleishman</t>
  </si>
  <si>
    <t>Nat</t>
  </si>
  <si>
    <t>Frankel</t>
  </si>
  <si>
    <t>Frido</t>
  </si>
  <si>
    <t>Frey</t>
  </si>
  <si>
    <t>Frank</t>
  </si>
  <si>
    <t>Fucarino</t>
  </si>
  <si>
    <t>Fulks</t>
  </si>
  <si>
    <t>Gantt</t>
  </si>
  <si>
    <t>Jack</t>
  </si>
  <si>
    <t>Garfinkel</t>
  </si>
  <si>
    <t>Gorham</t>
  </si>
  <si>
    <t>Getchell</t>
  </si>
  <si>
    <t>Gene</t>
  </si>
  <si>
    <t>Gillette</t>
  </si>
  <si>
    <t>Gilmur</t>
  </si>
  <si>
    <t>Ben</t>
  </si>
  <si>
    <t>Goldfaden</t>
  </si>
  <si>
    <t>Wilfred</t>
  </si>
  <si>
    <t>Goodwin</t>
  </si>
  <si>
    <t>Leo</t>
  </si>
  <si>
    <t>Gottlieb</t>
  </si>
  <si>
    <t>Wyndol</t>
  </si>
  <si>
    <t>Gray</t>
  </si>
  <si>
    <t>George</t>
  </si>
  <si>
    <t>Grimshaw</t>
  </si>
  <si>
    <t>Coulby</t>
  </si>
  <si>
    <t>Gunther</t>
  </si>
  <si>
    <t>Matt</t>
  </si>
  <si>
    <t>Guokas</t>
  </si>
  <si>
    <t>Halbert</t>
  </si>
  <si>
    <t>Cecil</t>
  </si>
  <si>
    <t>Hankins</t>
  </si>
  <si>
    <t>Clarence</t>
  </si>
  <si>
    <t>Hermsen</t>
  </si>
  <si>
    <t>Sidney</t>
  </si>
  <si>
    <t>Hertzberg</t>
  </si>
  <si>
    <t>Art</t>
  </si>
  <si>
    <t>Hillhouse</t>
  </si>
  <si>
    <t>Mel</t>
  </si>
  <si>
    <t>Hirsch</t>
  </si>
  <si>
    <t>Adolph</t>
  </si>
  <si>
    <t>Hoefer</t>
  </si>
  <si>
    <t>Roy</t>
  </si>
  <si>
    <t>Hurley</t>
  </si>
  <si>
    <t>Winfred</t>
  </si>
  <si>
    <t>Jacobs</t>
  </si>
  <si>
    <t>Janisch</t>
  </si>
  <si>
    <t>Tony</t>
  </si>
  <si>
    <t>Jaros</t>
  </si>
  <si>
    <t>Johnson</t>
  </si>
  <si>
    <t>Noble</t>
  </si>
  <si>
    <t>Jorgensen</t>
  </si>
  <si>
    <t>Roger</t>
  </si>
  <si>
    <t>Ralph</t>
  </si>
  <si>
    <t>Kaplowitz</t>
  </si>
  <si>
    <t>Kappen</t>
  </si>
  <si>
    <t>Ed</t>
  </si>
  <si>
    <t>Kasid</t>
  </si>
  <si>
    <t>Wilbert</t>
  </si>
  <si>
    <t>Kautz</t>
  </si>
  <si>
    <t>Keller</t>
  </si>
  <si>
    <t>Gerard</t>
  </si>
  <si>
    <t>Kelly</t>
  </si>
  <si>
    <t>King</t>
  </si>
  <si>
    <t>Lee</t>
  </si>
  <si>
    <t>Knorek</t>
  </si>
  <si>
    <t>Kottman</t>
  </si>
  <si>
    <t>Pete</t>
  </si>
  <si>
    <t>Lalich</t>
  </si>
  <si>
    <t>Lefkowitz</t>
  </si>
  <si>
    <t>Grady</t>
  </si>
  <si>
    <t>Lewis</t>
  </si>
  <si>
    <t>Johnny</t>
  </si>
  <si>
    <t>Logan</t>
  </si>
  <si>
    <t>Lujack</t>
  </si>
  <si>
    <t>Mahnken</t>
  </si>
  <si>
    <t>Mangiapane</t>
  </si>
  <si>
    <t>Peter</t>
  </si>
  <si>
    <t>Maravich</t>
  </si>
  <si>
    <t>Martin</t>
  </si>
  <si>
    <t>Donald</t>
  </si>
  <si>
    <t>Ariel</t>
  </si>
  <si>
    <t>Maughan</t>
  </si>
  <si>
    <t>Horace</t>
  </si>
  <si>
    <t>Mearns</t>
  </si>
  <si>
    <t>Melvin</t>
  </si>
  <si>
    <t>Stan</t>
  </si>
  <si>
    <t>Miasek</t>
  </si>
  <si>
    <t>Zigmund</t>
  </si>
  <si>
    <t>Mihalik</t>
  </si>
  <si>
    <t>Militzok</t>
  </si>
  <si>
    <t>Harry</t>
  </si>
  <si>
    <t>Miller</t>
  </si>
  <si>
    <t>Walt</t>
  </si>
  <si>
    <t>Mills</t>
  </si>
  <si>
    <t>Mogus</t>
  </si>
  <si>
    <t>Elmo</t>
  </si>
  <si>
    <t>Morgenthaler</t>
  </si>
  <si>
    <t>Mullens</t>
  </si>
  <si>
    <t>Munroe</t>
  </si>
  <si>
    <t>Murphy</t>
  </si>
  <si>
    <t>Angelo</t>
  </si>
  <si>
    <t>Musi</t>
  </si>
  <si>
    <t>Negratti</t>
  </si>
  <si>
    <t>Norlander</t>
  </si>
  <si>
    <t>Nostrand</t>
  </si>
  <si>
    <t>Noszka</t>
  </si>
  <si>
    <t>Francis</t>
  </si>
  <si>
    <t>O'grady</t>
  </si>
  <si>
    <t>Garland</t>
  </si>
  <si>
    <t>O'shields</t>
  </si>
  <si>
    <t>Palmer</t>
  </si>
  <si>
    <t>Doyle</t>
  </si>
  <si>
    <t>Parrack</t>
  </si>
  <si>
    <t>Marty</t>
  </si>
  <si>
    <t>Passaglia</t>
  </si>
  <si>
    <t>Pastushok</t>
  </si>
  <si>
    <t>Pearcy</t>
  </si>
  <si>
    <t>Putman</t>
  </si>
  <si>
    <t>Rob</t>
  </si>
  <si>
    <t>Rensberger</t>
  </si>
  <si>
    <t>Riebe</t>
  </si>
  <si>
    <t>Alexander</t>
  </si>
  <si>
    <t>Rosenberg</t>
  </si>
  <si>
    <t>Rosenstein</t>
  </si>
  <si>
    <t>Irv</t>
  </si>
  <si>
    <t>Rothenberg</t>
  </si>
  <si>
    <t>Mickey</t>
  </si>
  <si>
    <t>Rottner</t>
  </si>
  <si>
    <t>Giff</t>
  </si>
  <si>
    <t>Roux</t>
  </si>
  <si>
    <t>Rullo</t>
  </si>
  <si>
    <t>Sadowski</t>
  </si>
  <si>
    <t>Kenny</t>
  </si>
  <si>
    <t>Sailors</t>
  </si>
  <si>
    <t>Scharnus</t>
  </si>
  <si>
    <t>Ossie</t>
  </si>
  <si>
    <t>Schectman</t>
  </si>
  <si>
    <t>Milt</t>
  </si>
  <si>
    <t>Schoon</t>
  </si>
  <si>
    <t>Schulz</t>
  </si>
  <si>
    <t>Freddie</t>
  </si>
  <si>
    <t>Scolari</t>
  </si>
  <si>
    <t>Jim</t>
  </si>
  <si>
    <t>Seminoff</t>
  </si>
  <si>
    <t>Senesky</t>
  </si>
  <si>
    <t>Nick</t>
  </si>
  <si>
    <t>Shaback</t>
  </si>
  <si>
    <t>Earl</t>
  </si>
  <si>
    <t>Shannon</t>
  </si>
  <si>
    <t>Shea</t>
  </si>
  <si>
    <t>Fred</t>
  </si>
  <si>
    <t>Sheffield</t>
  </si>
  <si>
    <t>Siewert</t>
  </si>
  <si>
    <t>Connie</t>
  </si>
  <si>
    <t>Simmons</t>
  </si>
  <si>
    <t>Belus</t>
  </si>
  <si>
    <t>Smawley</t>
  </si>
  <si>
    <t>Deb</t>
  </si>
  <si>
    <t>Smith</t>
  </si>
  <si>
    <t>Gino</t>
  </si>
  <si>
    <t>Sovran</t>
  </si>
  <si>
    <t>Spector</t>
  </si>
  <si>
    <t>Lou</t>
  </si>
  <si>
    <t>Spicer</t>
  </si>
  <si>
    <t>Stolkey</t>
  </si>
  <si>
    <t>Stutz</t>
  </si>
  <si>
    <t>Wallace</t>
  </si>
  <si>
    <t>Sydnor</t>
  </si>
  <si>
    <t>Torgoff</t>
  </si>
  <si>
    <t>Butch</t>
  </si>
  <si>
    <t>Vanbredakolff</t>
  </si>
  <si>
    <t>Virgil</t>
  </si>
  <si>
    <t>Vaughn</t>
  </si>
  <si>
    <t>Michael</t>
  </si>
  <si>
    <t>Forest</t>
  </si>
  <si>
    <t>Weber</t>
  </si>
  <si>
    <t>Ray</t>
  </si>
  <si>
    <t>Wertis</t>
  </si>
  <si>
    <t>Max</t>
  </si>
  <si>
    <t>Zaslofsky</t>
  </si>
  <si>
    <t>Zeller</t>
  </si>
  <si>
    <t>Bloom</t>
  </si>
  <si>
    <t>Carl</t>
  </si>
  <si>
    <t>Braun</t>
  </si>
  <si>
    <t>Crossin</t>
  </si>
  <si>
    <t>Downey</t>
  </si>
  <si>
    <t>Eddie</t>
  </si>
  <si>
    <t>Ehlers</t>
  </si>
  <si>
    <t>Ezersky</t>
  </si>
  <si>
    <t>Herm</t>
  </si>
  <si>
    <t>Fuetsch</t>
  </si>
  <si>
    <t>Elmer</t>
  </si>
  <si>
    <t>Gainer</t>
  </si>
  <si>
    <t>Hewson</t>
  </si>
  <si>
    <t>Matthew</t>
  </si>
  <si>
    <t>Hickey</t>
  </si>
  <si>
    <t>Paul</t>
  </si>
  <si>
    <t>Hoffman</t>
  </si>
  <si>
    <t>Holub</t>
  </si>
  <si>
    <t>Hubbard</t>
  </si>
  <si>
    <t>Huston</t>
  </si>
  <si>
    <t>Buddy</t>
  </si>
  <si>
    <t>Jeannette</t>
  </si>
  <si>
    <t>Klotz</t>
  </si>
  <si>
    <t>Kuka</t>
  </si>
  <si>
    <t>Saul</t>
  </si>
  <si>
    <t>Mariaschin</t>
  </si>
  <si>
    <t>Meinhold</t>
  </si>
  <si>
    <t>Wat</t>
  </si>
  <si>
    <t>Misaka</t>
  </si>
  <si>
    <t>Noel</t>
  </si>
  <si>
    <t>O'brien</t>
  </si>
  <si>
    <t>O'keefe</t>
  </si>
  <si>
    <t>Andy</t>
  </si>
  <si>
    <t>Phillip</t>
  </si>
  <si>
    <t>Joseph</t>
  </si>
  <si>
    <t>Reiser</t>
  </si>
  <si>
    <t>Robbins</t>
  </si>
  <si>
    <t>Red</t>
  </si>
  <si>
    <t>Rocha</t>
  </si>
  <si>
    <t>Rocker</t>
  </si>
  <si>
    <t>Rock</t>
  </si>
  <si>
    <t>Schadler</t>
  </si>
  <si>
    <t>Seymour</t>
  </si>
  <si>
    <t>Stump</t>
  </si>
  <si>
    <t>Sid</t>
  </si>
  <si>
    <t>Tannenbaum</t>
  </si>
  <si>
    <t>Thurston</t>
  </si>
  <si>
    <t>Tingle</t>
  </si>
  <si>
    <t>Toomay</t>
  </si>
  <si>
    <t>Vance</t>
  </si>
  <si>
    <t>Armstrong</t>
  </si>
  <si>
    <t>Bach</t>
  </si>
  <si>
    <t>Gale</t>
  </si>
  <si>
    <t>Bishop</t>
  </si>
  <si>
    <t>Charlie</t>
  </si>
  <si>
    <t>Black</t>
  </si>
  <si>
    <t>Jake</t>
  </si>
  <si>
    <t>Bornheimer</t>
  </si>
  <si>
    <t>Price</t>
  </si>
  <si>
    <t>Brookfield</t>
  </si>
  <si>
    <t>Darrell</t>
  </si>
  <si>
    <t>Browne</t>
  </si>
  <si>
    <t>Walter</t>
  </si>
  <si>
    <t>Budko</t>
  </si>
  <si>
    <t>Calhoun</t>
  </si>
  <si>
    <t>Colone</t>
  </si>
  <si>
    <t>Dillard</t>
  </si>
  <si>
    <t>Crocker</t>
  </si>
  <si>
    <t>Fran</t>
  </si>
  <si>
    <t>Curran</t>
  </si>
  <si>
    <t>Davies</t>
  </si>
  <si>
    <t>Duncan</t>
  </si>
  <si>
    <t>Dwan</t>
  </si>
  <si>
    <t>Lonnie</t>
  </si>
  <si>
    <t>Eggleston</t>
  </si>
  <si>
    <t>Ellefson</t>
  </si>
  <si>
    <t>Eskridge</t>
  </si>
  <si>
    <t>Phil</t>
  </si>
  <si>
    <t>Farbman</t>
  </si>
  <si>
    <t>Arnie</t>
  </si>
  <si>
    <t>Ferrin</t>
  </si>
  <si>
    <t>Donnie</t>
  </si>
  <si>
    <t>Forman</t>
  </si>
  <si>
    <t>Gallatin</t>
  </si>
  <si>
    <t>Gardner</t>
  </si>
  <si>
    <t>Glamack</t>
  </si>
  <si>
    <t>Graboski</t>
  </si>
  <si>
    <t>Bruce</t>
  </si>
  <si>
    <t>Hale</t>
  </si>
  <si>
    <t>Hamilton</t>
  </si>
  <si>
    <t>Hazen</t>
  </si>
  <si>
    <t>Doug</t>
  </si>
  <si>
    <t>Holcomb</t>
  </si>
  <si>
    <t>Holzman</t>
  </si>
  <si>
    <t>James</t>
  </si>
  <si>
    <t>Edwin</t>
  </si>
  <si>
    <t>Kachan</t>
  </si>
  <si>
    <t>Kaftan</t>
  </si>
  <si>
    <t>Katkaveck</t>
  </si>
  <si>
    <t>Kinney</t>
  </si>
  <si>
    <t>Kirk</t>
  </si>
  <si>
    <t>Klier</t>
  </si>
  <si>
    <t>Kostecka</t>
  </si>
  <si>
    <t>Dan</t>
  </si>
  <si>
    <t>Kraus</t>
  </si>
  <si>
    <t>Herb</t>
  </si>
  <si>
    <t>Krautblatt</t>
  </si>
  <si>
    <t>Andrew</t>
  </si>
  <si>
    <t>Levane</t>
  </si>
  <si>
    <t>Lucas</t>
  </si>
  <si>
    <t>Lumpp</t>
  </si>
  <si>
    <t>Maddox</t>
  </si>
  <si>
    <t>Lionel</t>
  </si>
  <si>
    <t>Malamed</t>
  </si>
  <si>
    <t>Mandic</t>
  </si>
  <si>
    <t>Mikan</t>
  </si>
  <si>
    <t>Nagy</t>
  </si>
  <si>
    <t>Napolitano</t>
  </si>
  <si>
    <t>Nichols</t>
  </si>
  <si>
    <t>Niemiera</t>
  </si>
  <si>
    <t>Novak</t>
  </si>
  <si>
    <t>Dermie</t>
  </si>
  <si>
    <t>O'connell</t>
  </si>
  <si>
    <t>Paine</t>
  </si>
  <si>
    <t>Estes</t>
  </si>
  <si>
    <t>Parham</t>
  </si>
  <si>
    <t>Pelkington</t>
  </si>
  <si>
    <t>Pollard</t>
  </si>
  <si>
    <t>Les</t>
  </si>
  <si>
    <t>Pugh</t>
  </si>
  <si>
    <t>Rader</t>
  </si>
  <si>
    <t>Ramsey</t>
  </si>
  <si>
    <t>Risen</t>
  </si>
  <si>
    <t>Goebel</t>
  </si>
  <si>
    <t>Ritter</t>
  </si>
  <si>
    <t>Roberts</t>
  </si>
  <si>
    <t>Rollins</t>
  </si>
  <si>
    <t>Schaefer</t>
  </si>
  <si>
    <t>Otto</t>
  </si>
  <si>
    <t>Schnellbacher</t>
  </si>
  <si>
    <t>Shrider</t>
  </si>
  <si>
    <t>Smiley</t>
  </si>
  <si>
    <t>Odie</t>
  </si>
  <si>
    <t>Spears</t>
  </si>
  <si>
    <t>Springer</t>
  </si>
  <si>
    <t>Spruill</t>
  </si>
  <si>
    <t>Howard</t>
  </si>
  <si>
    <t>Tidrick</t>
  </si>
  <si>
    <t>Tonkovich</t>
  </si>
  <si>
    <t>Tough</t>
  </si>
  <si>
    <t>William</t>
  </si>
  <si>
    <t>Towery</t>
  </si>
  <si>
    <t>Triptow</t>
  </si>
  <si>
    <t>Brady</t>
  </si>
  <si>
    <t>Walker</t>
  </si>
  <si>
    <t>Bobby</t>
  </si>
  <si>
    <t>Wanzer</t>
  </si>
  <si>
    <t>Wehr</t>
  </si>
  <si>
    <t>D.c.</t>
  </si>
  <si>
    <t>Wilcutt</t>
  </si>
  <si>
    <t>Ward</t>
  </si>
  <si>
    <t>Williams</t>
  </si>
  <si>
    <t>Zunic</t>
  </si>
  <si>
    <t>Cliff</t>
  </si>
  <si>
    <t>Barker</t>
  </si>
  <si>
    <t>Barnhorst</t>
  </si>
  <si>
    <t>Bartels</t>
  </si>
  <si>
    <t>Beard</t>
  </si>
  <si>
    <t>Berce</t>
  </si>
  <si>
    <t>Nelson</t>
  </si>
  <si>
    <t>Bobb</t>
  </si>
  <si>
    <t>Vince</t>
  </si>
  <si>
    <t>Boryla</t>
  </si>
  <si>
    <t>Boven</t>
  </si>
  <si>
    <t>Boykoff</t>
  </si>
  <si>
    <t>Bradley</t>
  </si>
  <si>
    <t>Brannum</t>
  </si>
  <si>
    <t>Brian</t>
  </si>
  <si>
    <t>Burmaster</t>
  </si>
  <si>
    <t>Carpenter</t>
  </si>
  <si>
    <t>Carter</t>
  </si>
  <si>
    <t>Cervi</t>
  </si>
  <si>
    <t>Chaney</t>
  </si>
  <si>
    <t>Leroy</t>
  </si>
  <si>
    <t>Chollet</t>
  </si>
  <si>
    <t>Closs</t>
  </si>
  <si>
    <t>Cloyd</t>
  </si>
  <si>
    <t>Coleman</t>
  </si>
  <si>
    <t>Cook</t>
  </si>
  <si>
    <t>Cotton</t>
  </si>
  <si>
    <t>Jimmy</t>
  </si>
  <si>
    <t>Darden</t>
  </si>
  <si>
    <t>Dillon</t>
  </si>
  <si>
    <t>Dodd</t>
  </si>
  <si>
    <t>Dolhon</t>
  </si>
  <si>
    <t>Donovan</t>
  </si>
  <si>
    <t>Thomas</t>
  </si>
  <si>
    <t>Eddleman</t>
  </si>
  <si>
    <t>Englund</t>
  </si>
  <si>
    <t>Evans</t>
  </si>
  <si>
    <t>Feigenbaum</t>
  </si>
  <si>
    <t>Billy</t>
  </si>
  <si>
    <t>Gabor</t>
  </si>
  <si>
    <t>Vern</t>
  </si>
  <si>
    <t>Gates</t>
  </si>
  <si>
    <t>Dee</t>
  </si>
  <si>
    <t>Gibson</t>
  </si>
  <si>
    <t>Norman</t>
  </si>
  <si>
    <t>Glick</t>
  </si>
  <si>
    <t>Gordon</t>
  </si>
  <si>
    <t>Bud</t>
  </si>
  <si>
    <t>Grant</t>
  </si>
  <si>
    <t>Grate</t>
  </si>
  <si>
    <t>Alex</t>
  </si>
  <si>
    <t>Groza</t>
  </si>
  <si>
    <t>Hahn</t>
  </si>
  <si>
    <t>Dale</t>
  </si>
  <si>
    <t>Hannum</t>
  </si>
  <si>
    <t>Hargis</t>
  </si>
  <si>
    <t>Harris</t>
  </si>
  <si>
    <t>Harrison</t>
  </si>
  <si>
    <t>Hassett</t>
  </si>
  <si>
    <t>Marshall</t>
  </si>
  <si>
    <t>Hawkins</t>
  </si>
  <si>
    <t>Herman</t>
  </si>
  <si>
    <t>Holland</t>
  </si>
  <si>
    <t>Janotta</t>
  </si>
  <si>
    <t>David</t>
  </si>
  <si>
    <t>Jones</t>
  </si>
  <si>
    <t>Kerris</t>
  </si>
  <si>
    <t>Duane</t>
  </si>
  <si>
    <t>Klueh</t>
  </si>
  <si>
    <t>Milo</t>
  </si>
  <si>
    <t>Komenich</t>
  </si>
  <si>
    <t>Kubiak</t>
  </si>
  <si>
    <t>Kudelka</t>
  </si>
  <si>
    <t>Lautenbach</t>
  </si>
  <si>
    <t>Lavelli</t>
  </si>
  <si>
    <t>Leede</t>
  </si>
  <si>
    <t>Ron</t>
  </si>
  <si>
    <t>Livingstone</t>
  </si>
  <si>
    <t>Macauley</t>
  </si>
  <si>
    <t>Macknowski</t>
  </si>
  <si>
    <t>Slater</t>
  </si>
  <si>
    <t>Mazza</t>
  </si>
  <si>
    <t>Malcolm</t>
  </si>
  <si>
    <t>Mehen</t>
  </si>
  <si>
    <t>Menke</t>
  </si>
  <si>
    <t>Mikkelsen</t>
  </si>
  <si>
    <t>Miksis</t>
  </si>
  <si>
    <t>Murray</t>
  </si>
  <si>
    <t>Mitchell</t>
  </si>
  <si>
    <t>Morris</t>
  </si>
  <si>
    <t>Mullaney</t>
  </si>
  <si>
    <t>Nagel</t>
  </si>
  <si>
    <t>Nolan</t>
  </si>
  <si>
    <t>O'donnell</t>
  </si>
  <si>
    <t>Oldham</t>
  </si>
  <si>
    <t>Ollrich</t>
  </si>
  <si>
    <t>Orr</t>
  </si>
  <si>
    <t>Otten</t>
  </si>
  <si>
    <t>Mac</t>
  </si>
  <si>
    <t>Owens</t>
  </si>
  <si>
    <t>Parkinson</t>
  </si>
  <si>
    <t>Parsley</t>
  </si>
  <si>
    <t>Patrick</t>
  </si>
  <si>
    <t>Payak</t>
  </si>
  <si>
    <t>Warren</t>
  </si>
  <si>
    <t>Perkins</t>
  </si>
  <si>
    <t>Peterson</t>
  </si>
  <si>
    <t>Phelan</t>
  </si>
  <si>
    <t>Pritchard</t>
  </si>
  <si>
    <t>Ratkovicz</t>
  </si>
  <si>
    <t>Royer</t>
  </si>
  <si>
    <t>Marv</t>
  </si>
  <si>
    <t>Schatzman</t>
  </si>
  <si>
    <t>Schaus</t>
  </si>
  <si>
    <t>Dolph</t>
  </si>
  <si>
    <t>Schayes</t>
  </si>
  <si>
    <t>Schultz</t>
  </si>
  <si>
    <t>Wayne</t>
  </si>
  <si>
    <t>See</t>
  </si>
  <si>
    <t>Glen</t>
  </si>
  <si>
    <t>Selbo</t>
  </si>
  <si>
    <t>Rollie</t>
  </si>
  <si>
    <t>Seltz</t>
  </si>
  <si>
    <t>Shaeffer</t>
  </si>
  <si>
    <t>Charley</t>
  </si>
  <si>
    <t>Shipp</t>
  </si>
  <si>
    <t>Sobek</t>
  </si>
  <si>
    <t>Stanczak</t>
  </si>
  <si>
    <t>Marko</t>
  </si>
  <si>
    <t>Todorovich</t>
  </si>
  <si>
    <t>Vandeweghe</t>
  </si>
  <si>
    <t>Floyd</t>
  </si>
  <si>
    <t>Volker</t>
  </si>
  <si>
    <t>Stanley</t>
  </si>
  <si>
    <t>Vonnieda</t>
  </si>
  <si>
    <t>Clint</t>
  </si>
  <si>
    <t>Wager</t>
  </si>
  <si>
    <t>Danny</t>
  </si>
  <si>
    <t>Wagner</t>
  </si>
  <si>
    <t>Walther</t>
  </si>
  <si>
    <t>Wier</t>
  </si>
  <si>
    <t>Wood</t>
  </si>
  <si>
    <t>Arizin</t>
  </si>
  <si>
    <t>Beach</t>
  </si>
  <si>
    <t>Blevins</t>
  </si>
  <si>
    <t>Costic</t>
  </si>
  <si>
    <t>Borsavage</t>
  </si>
  <si>
    <t>Burris</t>
  </si>
  <si>
    <t>Gerry</t>
  </si>
  <si>
    <t>Calabrese</t>
  </si>
  <si>
    <t>Cal</t>
  </si>
  <si>
    <t>Christensen</t>
  </si>
  <si>
    <t>Clifton</t>
  </si>
  <si>
    <t>Cooper</t>
  </si>
  <si>
    <t>Cousy</t>
  </si>
  <si>
    <t>Dezonie</t>
  </si>
  <si>
    <t>Donham</t>
  </si>
  <si>
    <t>Larry</t>
  </si>
  <si>
    <t>Foust</t>
  </si>
  <si>
    <t>Gayda</t>
  </si>
  <si>
    <t>Hutton</t>
  </si>
  <si>
    <t>Lavoy</t>
  </si>
  <si>
    <t>Lloyd</t>
  </si>
  <si>
    <t>Lofgran</t>
  </si>
  <si>
    <t>Mager</t>
  </si>
  <si>
    <t>Mrazovich</t>
  </si>
  <si>
    <t>Kevin</t>
  </si>
  <si>
    <t>O'shea</t>
  </si>
  <si>
    <t>Rehfeldt</t>
  </si>
  <si>
    <t>Riffey</t>
  </si>
  <si>
    <t>Alan</t>
  </si>
  <si>
    <t>Sawyer</t>
  </si>
  <si>
    <t>Scherer</t>
  </si>
  <si>
    <t>Schnittker</t>
  </si>
  <si>
    <t>Sharman</t>
  </si>
  <si>
    <t>Barksdale</t>
  </si>
  <si>
    <t>Behnke</t>
  </si>
  <si>
    <t>Dahler</t>
  </si>
  <si>
    <t>Nate</t>
  </si>
  <si>
    <t>Delong</t>
  </si>
  <si>
    <t>Dickey</t>
  </si>
  <si>
    <t>Fendley</t>
  </si>
  <si>
    <t>Fowler</t>
  </si>
  <si>
    <t>Lew</t>
  </si>
  <si>
    <t>Hitch</t>
  </si>
  <si>
    <t>Hutchins</t>
  </si>
  <si>
    <t>Neil</t>
  </si>
  <si>
    <t>Johnston</t>
  </si>
  <si>
    <t>Kiley</t>
  </si>
  <si>
    <t>Dave</t>
  </si>
  <si>
    <t>Minor</t>
  </si>
  <si>
    <t>Wally</t>
  </si>
  <si>
    <t>Osterkorn</t>
  </si>
  <si>
    <t>Payton</t>
  </si>
  <si>
    <t>Pilch</t>
  </si>
  <si>
    <t>Ragelis</t>
  </si>
  <si>
    <t>Sam</t>
  </si>
  <si>
    <t>Ranzino</t>
  </si>
  <si>
    <t>Rennicke</t>
  </si>
  <si>
    <t>Savage</t>
  </si>
  <si>
    <t>Share</t>
  </si>
  <si>
    <t>Zeke</t>
  </si>
  <si>
    <t>Sinicola</t>
  </si>
  <si>
    <t>Whitey</t>
  </si>
  <si>
    <t>Skoog</t>
  </si>
  <si>
    <t>Slaughter</t>
  </si>
  <si>
    <t>Tosheff</t>
  </si>
  <si>
    <t>Wilson</t>
  </si>
  <si>
    <t>Baechtold</t>
  </si>
  <si>
    <t>Brasco</t>
  </si>
  <si>
    <t>Bunt</t>
  </si>
  <si>
    <t>Conley</t>
  </si>
  <si>
    <t>Darcey</t>
  </si>
  <si>
    <t>Blaine</t>
  </si>
  <si>
    <t>Denning</t>
  </si>
  <si>
    <t>Finn</t>
  </si>
  <si>
    <t>Groat</t>
  </si>
  <si>
    <t>Hanrahan</t>
  </si>
  <si>
    <t>Henriksen</t>
  </si>
  <si>
    <t>Holstein</t>
  </si>
  <si>
    <t>Lochmueller</t>
  </si>
  <si>
    <t>Mahoney</t>
  </si>
  <si>
    <t>Masino</t>
  </si>
  <si>
    <t>Meineke</t>
  </si>
  <si>
    <t>Mlkvy</t>
  </si>
  <si>
    <t>Mooney</t>
  </si>
  <si>
    <t>Naber</t>
  </si>
  <si>
    <t>O'boyle</t>
  </si>
  <si>
    <t>O'neil</t>
  </si>
  <si>
    <t>Claude</t>
  </si>
  <si>
    <t>Overton</t>
  </si>
  <si>
    <t>Polson</t>
  </si>
  <si>
    <t>Priddy</t>
  </si>
  <si>
    <t>Radovich</t>
  </si>
  <si>
    <t>Sherwin</t>
  </si>
  <si>
    <t>Raiken</t>
  </si>
  <si>
    <t>Rhodes</t>
  </si>
  <si>
    <t>Surhoff</t>
  </si>
  <si>
    <t>Mark</t>
  </si>
  <si>
    <t>Workman</t>
  </si>
  <si>
    <t>Robert</t>
  </si>
  <si>
    <t>Zawoluk</t>
  </si>
  <si>
    <t>Ackerman</t>
  </si>
  <si>
    <t>Asmonga</t>
  </si>
  <si>
    <t>Barrett</t>
  </si>
  <si>
    <t>Beck</t>
  </si>
  <si>
    <t>Bemoras</t>
  </si>
  <si>
    <t>Bolger</t>
  </si>
  <si>
    <t>Dyker</t>
  </si>
  <si>
    <t>Earle</t>
  </si>
  <si>
    <t>Felix</t>
  </si>
  <si>
    <t>Fritsche</t>
  </si>
  <si>
    <t>Bato</t>
  </si>
  <si>
    <t>Govedarica</t>
  </si>
  <si>
    <t>Grekin</t>
  </si>
  <si>
    <t>Rollen</t>
  </si>
  <si>
    <t>Hans</t>
  </si>
  <si>
    <t>Houbregs</t>
  </si>
  <si>
    <t>Kenville</t>
  </si>
  <si>
    <t>Knostman</t>
  </si>
  <si>
    <t>Clyde</t>
  </si>
  <si>
    <t>Lovellette</t>
  </si>
  <si>
    <t>Luisi</t>
  </si>
  <si>
    <t>Molinas</t>
  </si>
  <si>
    <t>Neal</t>
  </si>
  <si>
    <t>Nolen</t>
  </si>
  <si>
    <t>Rea</t>
  </si>
  <si>
    <t>Reddout</t>
  </si>
  <si>
    <t>Roges</t>
  </si>
  <si>
    <t>Smyth</t>
  </si>
  <si>
    <t>Sunderlage</t>
  </si>
  <si>
    <t>Swanson</t>
  </si>
  <si>
    <t>Uplinger</t>
  </si>
  <si>
    <t>Isaac</t>
  </si>
  <si>
    <t>Walthour</t>
  </si>
  <si>
    <t>Yardley</t>
  </si>
  <si>
    <t>Anielak</t>
  </si>
  <si>
    <t>Brennan</t>
  </si>
  <si>
    <t>Carney</t>
  </si>
  <si>
    <t>Christ</t>
  </si>
  <si>
    <t>Bert</t>
  </si>
  <si>
    <t>Costello</t>
  </si>
  <si>
    <t>Dempsey</t>
  </si>
  <si>
    <t>Diute</t>
  </si>
  <si>
    <t>Farley</t>
  </si>
  <si>
    <t>Grigsby</t>
  </si>
  <si>
    <t>Hedderick</t>
  </si>
  <si>
    <t>Kalafat</t>
  </si>
  <si>
    <t>Kearns</t>
  </si>
  <si>
    <t>Kerr</t>
  </si>
  <si>
    <t>Knight</t>
  </si>
  <si>
    <t>Ronnie</t>
  </si>
  <si>
    <t>Macgilvray</t>
  </si>
  <si>
    <t>Jackie</t>
  </si>
  <si>
    <t>Moore</t>
  </si>
  <si>
    <t>Dwight</t>
  </si>
  <si>
    <t>Morrison</t>
  </si>
  <si>
    <t>Boris</t>
  </si>
  <si>
    <t>Nachamkin</t>
  </si>
  <si>
    <t>Togo</t>
  </si>
  <si>
    <t>Palazzi</t>
  </si>
  <si>
    <t>Pettit</t>
  </si>
  <si>
    <t>Rosenthal</t>
  </si>
  <si>
    <t>Selvy</t>
  </si>
  <si>
    <t>Shue</t>
  </si>
  <si>
    <t>Spoelstra</t>
  </si>
  <si>
    <t>Tucker</t>
  </si>
  <si>
    <t>Turner</t>
  </si>
  <si>
    <t>Watson</t>
  </si>
  <si>
    <t>Lucian</t>
  </si>
  <si>
    <t>Whitaker</t>
  </si>
  <si>
    <t>Jesse</t>
  </si>
  <si>
    <t>Arnelle</t>
  </si>
  <si>
    <t>Richard</t>
  </si>
  <si>
    <t>Atha</t>
  </si>
  <si>
    <t>Bielke</t>
  </si>
  <si>
    <t>Conlin</t>
  </si>
  <si>
    <t>Devlin</t>
  </si>
  <si>
    <t>Dukes</t>
  </si>
  <si>
    <t>Feiereisel</t>
  </si>
  <si>
    <t>Ferrari</t>
  </si>
  <si>
    <t>Fleming</t>
  </si>
  <si>
    <t>Garmaker</t>
  </si>
  <si>
    <t>Gola</t>
  </si>
  <si>
    <t>Chris</t>
  </si>
  <si>
    <t>Hemric</t>
  </si>
  <si>
    <t>Hennessy</t>
  </si>
  <si>
    <t>Horan</t>
  </si>
  <si>
    <t>Loscutoff</t>
  </si>
  <si>
    <t>Mencel</t>
  </si>
  <si>
    <t>Medford</t>
  </si>
  <si>
    <t>Park</t>
  </si>
  <si>
    <t>Richie</t>
  </si>
  <si>
    <t>Regan</t>
  </si>
  <si>
    <t>Ricketts</t>
  </si>
  <si>
    <t>Santini</t>
  </si>
  <si>
    <t>Schafer</t>
  </si>
  <si>
    <t>Sears</t>
  </si>
  <si>
    <t>Stephens</t>
  </si>
  <si>
    <t>Maurice</t>
  </si>
  <si>
    <t>Stokes</t>
  </si>
  <si>
    <t>Twyman</t>
  </si>
  <si>
    <t>Able</t>
  </si>
  <si>
    <t>Barber</t>
  </si>
  <si>
    <t>Gary</t>
  </si>
  <si>
    <t>Bergen</t>
  </si>
  <si>
    <t>Bianchi</t>
  </si>
  <si>
    <t>Burrow</t>
  </si>
  <si>
    <t>Si</t>
  </si>
  <si>
    <t>Green</t>
  </si>
  <si>
    <t>Guerin</t>
  </si>
  <si>
    <t>Hagan</t>
  </si>
  <si>
    <t>Heinsohn</t>
  </si>
  <si>
    <t>Holup</t>
  </si>
  <si>
    <t>Hopkins</t>
  </si>
  <si>
    <t>Jordon</t>
  </si>
  <si>
    <t>Lear</t>
  </si>
  <si>
    <t>Leonard</t>
  </si>
  <si>
    <t>Willie</t>
  </si>
  <si>
    <t>Naulls</t>
  </si>
  <si>
    <t>Paxson</t>
  </si>
  <si>
    <t>Piontek</t>
  </si>
  <si>
    <t>Russell</t>
  </si>
  <si>
    <t>Shavlik</t>
  </si>
  <si>
    <t>Sobie</t>
  </si>
  <si>
    <t>Stewart</t>
  </si>
  <si>
    <t>Thieben</t>
  </si>
  <si>
    <t>Tsioropoulos</t>
  </si>
  <si>
    <t>Bolstorff</t>
  </si>
  <si>
    <t>Duckett</t>
  </si>
  <si>
    <t>Pat</t>
  </si>
  <si>
    <t>Dunn</t>
  </si>
  <si>
    <t>Ebben</t>
  </si>
  <si>
    <t>Bo</t>
  </si>
  <si>
    <t>Erias</t>
  </si>
  <si>
    <t>Friend</t>
  </si>
  <si>
    <t>Rod</t>
  </si>
  <si>
    <t>Hundley</t>
  </si>
  <si>
    <t>Joel</t>
  </si>
  <si>
    <t>Ingram</t>
  </si>
  <si>
    <t>Krebs</t>
  </si>
  <si>
    <t>Brendan</t>
  </si>
  <si>
    <t>Worthy</t>
  </si>
  <si>
    <t>Patterson</t>
  </si>
  <si>
    <t>Paulson</t>
  </si>
  <si>
    <t>Radziszewski</t>
  </si>
  <si>
    <t>Lennie</t>
  </si>
  <si>
    <t>Rosenbluth</t>
  </si>
  <si>
    <t>Woody</t>
  </si>
  <si>
    <t>Sauldsberry</t>
  </si>
  <si>
    <t>Guy</t>
  </si>
  <si>
    <t>Sparrow</t>
  </si>
  <si>
    <t>Tyra</t>
  </si>
  <si>
    <t>Walsh</t>
  </si>
  <si>
    <t>Win</t>
  </si>
  <si>
    <t>Wilfong</t>
  </si>
  <si>
    <t>Elgin</t>
  </si>
  <si>
    <t>Baylor</t>
  </si>
  <si>
    <t>Bird</t>
  </si>
  <si>
    <t>Arlen</t>
  </si>
  <si>
    <t>Bockhorn</t>
  </si>
  <si>
    <t>Barney</t>
  </si>
  <si>
    <t>Cable</t>
  </si>
  <si>
    <t>Archie</t>
  </si>
  <si>
    <t>Dees</t>
  </si>
  <si>
    <t>Dierking</t>
  </si>
  <si>
    <t>Ellis</t>
  </si>
  <si>
    <t>Embry</t>
  </si>
  <si>
    <t>Farmer</t>
  </si>
  <si>
    <t>Gambee</t>
  </si>
  <si>
    <t>Greer</t>
  </si>
  <si>
    <t>Steve</t>
  </si>
  <si>
    <t>Hatton</t>
  </si>
  <si>
    <t>K.c.</t>
  </si>
  <si>
    <t>Shellie</t>
  </si>
  <si>
    <t>Parr</t>
  </si>
  <si>
    <t>Hub</t>
  </si>
  <si>
    <t>Reed</t>
  </si>
  <si>
    <t>Rodgers</t>
  </si>
  <si>
    <t>Staverman</t>
  </si>
  <si>
    <t>Bennie</t>
  </si>
  <si>
    <t>Swain</t>
  </si>
  <si>
    <t>Alcorn</t>
  </si>
  <si>
    <t>Anderegg</t>
  </si>
  <si>
    <t>Barnett</t>
  </si>
  <si>
    <t>Bell</t>
  </si>
  <si>
    <t>Wilt</t>
  </si>
  <si>
    <t>Chamberlain</t>
  </si>
  <si>
    <t>Ferry</t>
  </si>
  <si>
    <t>Guarilia</t>
  </si>
  <si>
    <t>Bailey</t>
  </si>
  <si>
    <t>Howell</t>
  </si>
  <si>
    <t>Maury</t>
  </si>
  <si>
    <t>Rudy</t>
  </si>
  <si>
    <t>Larusso</t>
  </si>
  <si>
    <t>Mantis</t>
  </si>
  <si>
    <t>Richter</t>
  </si>
  <si>
    <t>Ruklick</t>
  </si>
  <si>
    <t>Stevens</t>
  </si>
  <si>
    <t>Windis</t>
  </si>
  <si>
    <t>Alvin</t>
  </si>
  <si>
    <t>Attles</t>
  </si>
  <si>
    <t>Boozer</t>
  </si>
  <si>
    <t>Budd</t>
  </si>
  <si>
    <t>Harvey</t>
  </si>
  <si>
    <t>Halbrook</t>
  </si>
  <si>
    <t>Darrall</t>
  </si>
  <si>
    <t>Imhoff</t>
  </si>
  <si>
    <t>Jolliff</t>
  </si>
  <si>
    <t>Kennedy</t>
  </si>
  <si>
    <t>Lacour</t>
  </si>
  <si>
    <t>Moreland</t>
  </si>
  <si>
    <t>Ohl</t>
  </si>
  <si>
    <t>Oscar</t>
  </si>
  <si>
    <t>Robertson</t>
  </si>
  <si>
    <t>Sanders</t>
  </si>
  <si>
    <t>West</t>
  </si>
  <si>
    <t>Lenny</t>
  </si>
  <si>
    <t>Wilkens</t>
  </si>
  <si>
    <t>Stacey</t>
  </si>
  <si>
    <t>Arceneaux</t>
  </si>
  <si>
    <t>Bellamy</t>
  </si>
  <si>
    <t>Blaney</t>
  </si>
  <si>
    <t>Bonsalle</t>
  </si>
  <si>
    <t>Buckhalter</t>
  </si>
  <si>
    <t>Cleveland</t>
  </si>
  <si>
    <t>Buckner</t>
  </si>
  <si>
    <t>Burton</t>
  </si>
  <si>
    <t>Butcher</t>
  </si>
  <si>
    <t>Butler</t>
  </si>
  <si>
    <t>Darrow</t>
  </si>
  <si>
    <t>Egan</t>
  </si>
  <si>
    <t>Eichhorst</t>
  </si>
  <si>
    <t>Cleo</t>
  </si>
  <si>
    <t>Hill</t>
  </si>
  <si>
    <t>Horn</t>
  </si>
  <si>
    <t>Kistler</t>
  </si>
  <si>
    <t>York</t>
  </si>
  <si>
    <t>Larese</t>
  </si>
  <si>
    <t>Ted</t>
  </si>
  <si>
    <t>Luckenbill</t>
  </si>
  <si>
    <t>Ronald</t>
  </si>
  <si>
    <t>Meschery</t>
  </si>
  <si>
    <t>Neumann</t>
  </si>
  <si>
    <t>Nordmann</t>
  </si>
  <si>
    <t>Osborne</t>
  </si>
  <si>
    <t>Phillips</t>
  </si>
  <si>
    <t>Scott</t>
  </si>
  <si>
    <t>Shaffer</t>
  </si>
  <si>
    <t>Sims</t>
  </si>
  <si>
    <t>Adrian</t>
  </si>
  <si>
    <t>Stith</t>
  </si>
  <si>
    <t>Wiesenhahn</t>
  </si>
  <si>
    <t>Yates</t>
  </si>
  <si>
    <t>Barnhill</t>
  </si>
  <si>
    <t>Zelmo</t>
  </si>
  <si>
    <t>Beaty</t>
  </si>
  <si>
    <t>Bridges</t>
  </si>
  <si>
    <t>Len</t>
  </si>
  <si>
    <t>Chappell</t>
  </si>
  <si>
    <t>Cox</t>
  </si>
  <si>
    <t>Debusschere</t>
  </si>
  <si>
    <t>Terry</t>
  </si>
  <si>
    <t>Dischinger</t>
  </si>
  <si>
    <t>Fedor</t>
  </si>
  <si>
    <t>Foley</t>
  </si>
  <si>
    <t>Hardnett</t>
  </si>
  <si>
    <t>Havlicek</t>
  </si>
  <si>
    <t>Hightower</t>
  </si>
  <si>
    <t>Hogue</t>
  </si>
  <si>
    <t>Loughery</t>
  </si>
  <si>
    <t>Porter</t>
  </si>
  <si>
    <t>Meriwether</t>
  </si>
  <si>
    <t>Montgomery</t>
  </si>
  <si>
    <t>Nowell</t>
  </si>
  <si>
    <t>Enoch</t>
  </si>
  <si>
    <t>Olsen</t>
  </si>
  <si>
    <t>Rudometkin</t>
  </si>
  <si>
    <t>Jeff</t>
  </si>
  <si>
    <t>Slade</t>
  </si>
  <si>
    <t>Swartz</t>
  </si>
  <si>
    <t>Tieman</t>
  </si>
  <si>
    <t>Tormohlen</t>
  </si>
  <si>
    <t>Charles</t>
  </si>
  <si>
    <t>Warley</t>
  </si>
  <si>
    <t>Wells</t>
  </si>
  <si>
    <t>Hubie</t>
  </si>
  <si>
    <t>White</t>
  </si>
  <si>
    <t>Wiley</t>
  </si>
  <si>
    <t>Jay</t>
  </si>
  <si>
    <t>Arnette</t>
  </si>
  <si>
    <t>Comley</t>
  </si>
  <si>
    <t>Greenspan</t>
  </si>
  <si>
    <t>Reggie</t>
  </si>
  <si>
    <t>Harding</t>
  </si>
  <si>
    <t>Harkness</t>
  </si>
  <si>
    <t>Heyman</t>
  </si>
  <si>
    <t>Hoover</t>
  </si>
  <si>
    <t>Gus</t>
  </si>
  <si>
    <t>Kojis</t>
  </si>
  <si>
    <t>Miles</t>
  </si>
  <si>
    <t>Rohloff</t>
  </si>
  <si>
    <t>Siegfried</t>
  </si>
  <si>
    <t>Strickland</t>
  </si>
  <si>
    <t>Thacker</t>
  </si>
  <si>
    <t>Thorn</t>
  </si>
  <si>
    <t>Thurmond</t>
  </si>
  <si>
    <t>Windsor</t>
  </si>
  <si>
    <t>Barnes</t>
  </si>
  <si>
    <t>Bonham</t>
  </si>
  <si>
    <t>Bradds</t>
  </si>
  <si>
    <t>Emmette</t>
  </si>
  <si>
    <t>Bryant</t>
  </si>
  <si>
    <t>Caldwell</t>
  </si>
  <si>
    <t>Counts</t>
  </si>
  <si>
    <t>Courtin</t>
  </si>
  <si>
    <t>Grote</t>
  </si>
  <si>
    <t>Happy</t>
  </si>
  <si>
    <t>Hairston</t>
  </si>
  <si>
    <t>Hazzard</t>
  </si>
  <si>
    <t>Hunter</t>
  </si>
  <si>
    <t>Lucious</t>
  </si>
  <si>
    <t>Jackson</t>
  </si>
  <si>
    <t>Wali</t>
  </si>
  <si>
    <t>Komives</t>
  </si>
  <si>
    <t>Koper</t>
  </si>
  <si>
    <t>Barry</t>
  </si>
  <si>
    <t>Kramer</t>
  </si>
  <si>
    <t>Mccoy</t>
  </si>
  <si>
    <t>Mullins</t>
  </si>
  <si>
    <t>Nash</t>
  </si>
  <si>
    <t>Willis</t>
  </si>
  <si>
    <t>Silas</t>
  </si>
  <si>
    <t>Thompson</t>
  </si>
  <si>
    <t>Tresvant</t>
  </si>
  <si>
    <t>Rick</t>
  </si>
  <si>
    <t>Branson</t>
  </si>
  <si>
    <t>Buntin</t>
  </si>
  <si>
    <t>Clemens</t>
  </si>
  <si>
    <t>Cunningham</t>
  </si>
  <si>
    <t>Keith</t>
  </si>
  <si>
    <t>Erickson</t>
  </si>
  <si>
    <t>Fairchild</t>
  </si>
  <si>
    <t>Will</t>
  </si>
  <si>
    <t>Frazier</t>
  </si>
  <si>
    <t>Gail</t>
  </si>
  <si>
    <t>Goodrich</t>
  </si>
  <si>
    <t>Hetzel</t>
  </si>
  <si>
    <t>Jon</t>
  </si>
  <si>
    <t>Thales</t>
  </si>
  <si>
    <t>Sloan</t>
  </si>
  <si>
    <t>Somerset</t>
  </si>
  <si>
    <t>Stallworth</t>
  </si>
  <si>
    <t>Strawder</t>
  </si>
  <si>
    <t>Warlick</t>
  </si>
  <si>
    <t>Washington</t>
  </si>
  <si>
    <t>Watts</t>
  </si>
  <si>
    <t>Weiss</t>
  </si>
  <si>
    <t>Akin</t>
  </si>
  <si>
    <t>Austin</t>
  </si>
  <si>
    <t>Bing</t>
  </si>
  <si>
    <t>Block</t>
  </si>
  <si>
    <t>Bowman</t>
  </si>
  <si>
    <t>Chambers</t>
  </si>
  <si>
    <t>Clark</t>
  </si>
  <si>
    <t>Crawford</t>
  </si>
  <si>
    <t>Deutsch</t>
  </si>
  <si>
    <t>Finkel</t>
  </si>
  <si>
    <t>Hogsett</t>
  </si>
  <si>
    <t>Hudson</t>
  </si>
  <si>
    <t>Toby</t>
  </si>
  <si>
    <t>Kimball</t>
  </si>
  <si>
    <t>Kron</t>
  </si>
  <si>
    <t>Love</t>
  </si>
  <si>
    <t>Marin</t>
  </si>
  <si>
    <t>Melchionni</t>
  </si>
  <si>
    <t>Molis</t>
  </si>
  <si>
    <t>Erwin</t>
  </si>
  <si>
    <t>Mueller</t>
  </si>
  <si>
    <t>Dorie</t>
  </si>
  <si>
    <t>Murrey</t>
  </si>
  <si>
    <t>Flynn</t>
  </si>
  <si>
    <t>Robinson</t>
  </si>
  <si>
    <t>Cazzie</t>
  </si>
  <si>
    <t>Schellhase</t>
  </si>
  <si>
    <t>Snyder</t>
  </si>
  <si>
    <t>Ware</t>
  </si>
  <si>
    <t>Wesley</t>
  </si>
  <si>
    <t>Acton</t>
  </si>
  <si>
    <t>Aitch</t>
  </si>
  <si>
    <t>Allen</t>
  </si>
  <si>
    <t>Anderson</t>
  </si>
  <si>
    <t>Danw</t>
  </si>
  <si>
    <t>Bayne</t>
  </si>
  <si>
    <t>Beasley</t>
  </si>
  <si>
    <t>Byron</t>
  </si>
  <si>
    <t>Bedell</t>
  </si>
  <si>
    <t>Wes</t>
  </si>
  <si>
    <t>Bialosuknia</t>
  </si>
  <si>
    <t>Bowens</t>
  </si>
  <si>
    <t>Orbie</t>
  </si>
  <si>
    <t>Bowling</t>
  </si>
  <si>
    <t>Tyrone</t>
  </si>
  <si>
    <t>Britt</t>
  </si>
  <si>
    <t>Bunce</t>
  </si>
  <si>
    <t>Burns</t>
  </si>
  <si>
    <t>Darel</t>
  </si>
  <si>
    <t>Carrier</t>
  </si>
  <si>
    <t>Chubin</t>
  </si>
  <si>
    <t>Comeaux</t>
  </si>
  <si>
    <t>Congdon</t>
  </si>
  <si>
    <t>Crow</t>
  </si>
  <si>
    <t>Dabich</t>
  </si>
  <si>
    <t>Dampier</t>
  </si>
  <si>
    <t>Daniels</t>
  </si>
  <si>
    <t>Oliver</t>
  </si>
  <si>
    <t>Dawson</t>
  </si>
  <si>
    <t>Dickson</t>
  </si>
  <si>
    <t>Craig</t>
  </si>
  <si>
    <t>Dill</t>
  </si>
  <si>
    <t>Dinnel</t>
  </si>
  <si>
    <t>Dinwiddie</t>
  </si>
  <si>
    <t>Dove</t>
  </si>
  <si>
    <t>Edmonds</t>
  </si>
  <si>
    <t>Filipek</t>
  </si>
  <si>
    <t>Fox</t>
  </si>
  <si>
    <t>Franz</t>
  </si>
  <si>
    <t>Freeman</t>
  </si>
  <si>
    <t>Gaines</t>
  </si>
  <si>
    <t>Garner</t>
  </si>
  <si>
    <t>Gerald</t>
  </si>
  <si>
    <t>Govan</t>
  </si>
  <si>
    <t>Graham</t>
  </si>
  <si>
    <t>Mal</t>
  </si>
  <si>
    <t>Hadnot</t>
  </si>
  <si>
    <t>Dennis</t>
  </si>
  <si>
    <t>Julian</t>
  </si>
  <si>
    <t>Hammond</t>
  </si>
  <si>
    <t>Hamood</t>
  </si>
  <si>
    <t>Hardy</t>
  </si>
  <si>
    <t>Ira</t>
  </si>
  <si>
    <t>Harge</t>
  </si>
  <si>
    <t>Clem</t>
  </si>
  <si>
    <t>Haskins</t>
  </si>
  <si>
    <t>Denny</t>
  </si>
  <si>
    <t>Holman</t>
  </si>
  <si>
    <t>Carroll</t>
  </si>
  <si>
    <t>Hooser</t>
  </si>
  <si>
    <t>Erv</t>
  </si>
  <si>
    <t>Inniger</t>
  </si>
  <si>
    <t>Jarvis</t>
  </si>
  <si>
    <t>Stew</t>
  </si>
  <si>
    <t>Arvesta</t>
  </si>
  <si>
    <t>Kerwin</t>
  </si>
  <si>
    <t>Kozlicki</t>
  </si>
  <si>
    <t>Kunze</t>
  </si>
  <si>
    <t>Lattin</t>
  </si>
  <si>
    <t>Lehmann</t>
  </si>
  <si>
    <t>Lentz</t>
  </si>
  <si>
    <t>Liebowitz</t>
  </si>
  <si>
    <t>Goose</t>
  </si>
  <si>
    <t>Ligon</t>
  </si>
  <si>
    <t>Riney</t>
  </si>
  <si>
    <t>Lochmann</t>
  </si>
  <si>
    <t>Long</t>
  </si>
  <si>
    <t>Plummer</t>
  </si>
  <si>
    <t>Lott</t>
  </si>
  <si>
    <t>Rb</t>
  </si>
  <si>
    <t>Lynam</t>
  </si>
  <si>
    <t>Randy</t>
  </si>
  <si>
    <t>Mahaffey</t>
  </si>
  <si>
    <t>Manning</t>
  </si>
  <si>
    <t>Mathis</t>
  </si>
  <si>
    <t>Elton</t>
  </si>
  <si>
    <t>Dewitt</t>
  </si>
  <si>
    <t>Menyard</t>
  </si>
  <si>
    <t>Meyer</t>
  </si>
  <si>
    <t>Leland</t>
  </si>
  <si>
    <t>Monroe</t>
  </si>
  <si>
    <t>Murrell</t>
  </si>
  <si>
    <t>Netolicky</t>
  </si>
  <si>
    <t>Errol</t>
  </si>
  <si>
    <t>Rich</t>
  </si>
  <si>
    <t>Parks</t>
  </si>
  <si>
    <t>Peek</t>
  </si>
  <si>
    <t>Peeples</t>
  </si>
  <si>
    <t>Perry</t>
  </si>
  <si>
    <t>Pettway</t>
  </si>
  <si>
    <t>Postley</t>
  </si>
  <si>
    <t>Cincy</t>
  </si>
  <si>
    <t>Powell</t>
  </si>
  <si>
    <t>Marlbert</t>
  </si>
  <si>
    <t>Pradd</t>
  </si>
  <si>
    <t>Rascoe</t>
  </si>
  <si>
    <t>Rayl</t>
  </si>
  <si>
    <t>Reid</t>
  </si>
  <si>
    <t>Kendall</t>
  </si>
  <si>
    <t>Rhine</t>
  </si>
  <si>
    <t>Riedy</t>
  </si>
  <si>
    <t>Riley</t>
  </si>
  <si>
    <t>Rule</t>
  </si>
  <si>
    <t>Rubin</t>
  </si>
  <si>
    <t>Salvadori</t>
  </si>
  <si>
    <t>Schurig</t>
  </si>
  <si>
    <t>Scranton</t>
  </si>
  <si>
    <t>Selvage</t>
  </si>
  <si>
    <t>Simon</t>
  </si>
  <si>
    <t>Sammy</t>
  </si>
  <si>
    <t>Spitzer</t>
  </si>
  <si>
    <t>Spraggins</t>
  </si>
  <si>
    <t>Stoll</t>
  </si>
  <si>
    <t>Stroud</t>
  </si>
  <si>
    <t>Sutor</t>
  </si>
  <si>
    <t>Tart</t>
  </si>
  <si>
    <t>Skip</t>
  </si>
  <si>
    <t>Thoren</t>
  </si>
  <si>
    <t>Vacendak</t>
  </si>
  <si>
    <t>Verga</t>
  </si>
  <si>
    <t>Trooper</t>
  </si>
  <si>
    <t>Weitzman</t>
  </si>
  <si>
    <t>Dexter</t>
  </si>
  <si>
    <t>Westbrook</t>
  </si>
  <si>
    <t>Roland</t>
  </si>
  <si>
    <t>Wetzel</t>
  </si>
  <si>
    <t>Whitney</t>
  </si>
  <si>
    <t>Widby</t>
  </si>
  <si>
    <t>Wilburn</t>
  </si>
  <si>
    <t>Arthur</t>
  </si>
  <si>
    <t>Woods</t>
  </si>
  <si>
    <t>Wright</t>
  </si>
  <si>
    <t>Adelman</t>
  </si>
  <si>
    <t>Bennett</t>
  </si>
  <si>
    <t>Biedenbach</t>
  </si>
  <si>
    <t>Boerwinkle</t>
  </si>
  <si>
    <t>Boone</t>
  </si>
  <si>
    <t>Brunkhorst</t>
  </si>
  <si>
    <t>Card</t>
  </si>
  <si>
    <t>Carlos</t>
  </si>
  <si>
    <t>Carty</t>
  </si>
  <si>
    <t>Chapman</t>
  </si>
  <si>
    <t>Clawson</t>
  </si>
  <si>
    <t>Combs</t>
  </si>
  <si>
    <t>Russ</t>
  </si>
  <si>
    <t>Critchfield</t>
  </si>
  <si>
    <t>Dumas</t>
  </si>
  <si>
    <t>Eakins</t>
  </si>
  <si>
    <t>Foster</t>
  </si>
  <si>
    <t>Frink</t>
  </si>
  <si>
    <t>Gregor</t>
  </si>
  <si>
    <t>Grey</t>
  </si>
  <si>
    <t>Shaler</t>
  </si>
  <si>
    <t>Halimon</t>
  </si>
  <si>
    <t>Harlicka</t>
  </si>
  <si>
    <t>Elvin</t>
  </si>
  <si>
    <t>Hayes</t>
  </si>
  <si>
    <t>Hewitt</t>
  </si>
  <si>
    <t>Hooper</t>
  </si>
  <si>
    <t>Wilmer</t>
  </si>
  <si>
    <t>Hosket</t>
  </si>
  <si>
    <t>Iverson</t>
  </si>
  <si>
    <t>Ivory</t>
  </si>
  <si>
    <t>Jabali</t>
  </si>
  <si>
    <t>Merv</t>
  </si>
  <si>
    <t>Joyner</t>
  </si>
  <si>
    <t>Kauffman</t>
  </si>
  <si>
    <t>Knowles</t>
  </si>
  <si>
    <t>Kondla</t>
  </si>
  <si>
    <t>Koski</t>
  </si>
  <si>
    <t>Kissane</t>
  </si>
  <si>
    <t>Lacefield</t>
  </si>
  <si>
    <t>Edgar</t>
  </si>
  <si>
    <t>Lacy</t>
  </si>
  <si>
    <t>Stu</t>
  </si>
  <si>
    <t>Lantz</t>
  </si>
  <si>
    <t>Leaks</t>
  </si>
  <si>
    <t>May</t>
  </si>
  <si>
    <t>Newmark</t>
  </si>
  <si>
    <t>Niemann</t>
  </si>
  <si>
    <t>Orms</t>
  </si>
  <si>
    <t>Paulk</t>
  </si>
  <si>
    <t>Loy</t>
  </si>
  <si>
    <t>Petersen</t>
  </si>
  <si>
    <t>Piatkowski</t>
  </si>
  <si>
    <t>Quick</t>
  </si>
  <si>
    <t>Raymond</t>
  </si>
  <si>
    <t>Riordan</t>
  </si>
  <si>
    <t>Rogers</t>
  </si>
  <si>
    <t>Glynn</t>
  </si>
  <si>
    <t>Saulters</t>
  </si>
  <si>
    <t>Schlueter</t>
  </si>
  <si>
    <t>Sidle</t>
  </si>
  <si>
    <t>Greg</t>
  </si>
  <si>
    <t>Sparks</t>
  </si>
  <si>
    <t>Stone</t>
  </si>
  <si>
    <t>Swagerty</t>
  </si>
  <si>
    <t>Dallas</t>
  </si>
  <si>
    <t>Thornton</t>
  </si>
  <si>
    <t>Trapp</t>
  </si>
  <si>
    <t>Unseld</t>
  </si>
  <si>
    <t>Waller</t>
  </si>
  <si>
    <t>Jasper</t>
  </si>
  <si>
    <t>Worsley</t>
  </si>
  <si>
    <t>Kareem</t>
  </si>
  <si>
    <t>Abdul-jabbar</t>
  </si>
  <si>
    <t>Lucius</t>
  </si>
  <si>
    <t>NULL</t>
  </si>
  <si>
    <t>Anderzunas</t>
  </si>
  <si>
    <t>Arnzen</t>
  </si>
  <si>
    <t>Arthurs</t>
  </si>
  <si>
    <t>Baum</t>
  </si>
  <si>
    <t>Bergh</t>
  </si>
  <si>
    <t>Booker</t>
  </si>
  <si>
    <t>Brisker</t>
  </si>
  <si>
    <t>Bunting</t>
  </si>
  <si>
    <t>Byrd</t>
  </si>
  <si>
    <t>Mack</t>
  </si>
  <si>
    <t>Calvin</t>
  </si>
  <si>
    <t>Cannon</t>
  </si>
  <si>
    <t>Christian</t>
  </si>
  <si>
    <t>Cueto</t>
  </si>
  <si>
    <t>Dandridge</t>
  </si>
  <si>
    <t>Sonny</t>
  </si>
  <si>
    <t>Eldo</t>
  </si>
  <si>
    <t>Garrett</t>
  </si>
  <si>
    <t>Gillespie</t>
  </si>
  <si>
    <t>Gilliam</t>
  </si>
  <si>
    <t>Greacen</t>
  </si>
  <si>
    <t>Lamar</t>
  </si>
  <si>
    <t>Luther</t>
  </si>
  <si>
    <t>Grubar</t>
  </si>
  <si>
    <t>Spencer</t>
  </si>
  <si>
    <t>Haywood</t>
  </si>
  <si>
    <t>Heaney</t>
  </si>
  <si>
    <t>Simmie</t>
  </si>
  <si>
    <t>Jeter</t>
  </si>
  <si>
    <t>Wil</t>
  </si>
  <si>
    <t>Julius</t>
  </si>
  <si>
    <t>Keye</t>
  </si>
  <si>
    <t>Wilbur</t>
  </si>
  <si>
    <t>Kirkland</t>
  </si>
  <si>
    <t>Kuberski</t>
  </si>
  <si>
    <t>Littles</t>
  </si>
  <si>
    <t>Little</t>
  </si>
  <si>
    <t>Lynn</t>
  </si>
  <si>
    <t>Mix</t>
  </si>
  <si>
    <t>Ogden</t>
  </si>
  <si>
    <t>O'malley</t>
  </si>
  <si>
    <t>Portman</t>
  </si>
  <si>
    <t>Luke</t>
  </si>
  <si>
    <t>Rackley</t>
  </si>
  <si>
    <t>Reynolds</t>
  </si>
  <si>
    <t>Roberson</t>
  </si>
  <si>
    <t>Rook</t>
  </si>
  <si>
    <t>Scholz</t>
  </si>
  <si>
    <t>Shackelford</t>
  </si>
  <si>
    <t>Bingo</t>
  </si>
  <si>
    <t>Staggs</t>
  </si>
  <si>
    <t>Skeeter</t>
  </si>
  <si>
    <t>Swift</t>
  </si>
  <si>
    <t>Fatty</t>
  </si>
  <si>
    <t>Taylor</t>
  </si>
  <si>
    <t>Theard</t>
  </si>
  <si>
    <t>Justus</t>
  </si>
  <si>
    <t>Thigpen</t>
  </si>
  <si>
    <t>Tinsley</t>
  </si>
  <si>
    <t>Vanlier</t>
  </si>
  <si>
    <t>Walk</t>
  </si>
  <si>
    <t>Jojo</t>
  </si>
  <si>
    <t>Bernie</t>
  </si>
  <si>
    <t>Winfield</t>
  </si>
  <si>
    <t>Wise</t>
  </si>
  <si>
    <t>Wittman</t>
  </si>
  <si>
    <t>Woollard</t>
  </si>
  <si>
    <t>Adams</t>
  </si>
  <si>
    <t>Archibald</t>
  </si>
  <si>
    <t>Ard</t>
  </si>
  <si>
    <t>Awtrey</t>
  </si>
  <si>
    <t>Banks</t>
  </si>
  <si>
    <t>Brookins</t>
  </si>
  <si>
    <t>Collins</t>
  </si>
  <si>
    <t>Cooke</t>
  </si>
  <si>
    <t>Cowens</t>
  </si>
  <si>
    <t>Croft</t>
  </si>
  <si>
    <t>Cross</t>
  </si>
  <si>
    <t>Daughtry</t>
  </si>
  <si>
    <t>Deangelis</t>
  </si>
  <si>
    <t>Depre</t>
  </si>
  <si>
    <t>Coby</t>
  </si>
  <si>
    <t>Dietrick</t>
  </si>
  <si>
    <t>Driscoll</t>
  </si>
  <si>
    <t>English</t>
  </si>
  <si>
    <t>Fillmore</t>
  </si>
  <si>
    <t>Levi</t>
  </si>
  <si>
    <t>Fontaine</t>
  </si>
  <si>
    <t>Ford</t>
  </si>
  <si>
    <t>Fuller</t>
  </si>
  <si>
    <t>Gilmore</t>
  </si>
  <si>
    <t>Garfield</t>
  </si>
  <si>
    <t>Heard</t>
  </si>
  <si>
    <t>Hentz</t>
  </si>
  <si>
    <t>Hester</t>
  </si>
  <si>
    <t>Higgins</t>
  </si>
  <si>
    <t>Holt</t>
  </si>
  <si>
    <t>Hummer</t>
  </si>
  <si>
    <t>Hyder</t>
  </si>
  <si>
    <t>Irvine</t>
  </si>
  <si>
    <t>Issel</t>
  </si>
  <si>
    <t>Killum</t>
  </si>
  <si>
    <t>Kluttz</t>
  </si>
  <si>
    <t>Lacey</t>
  </si>
  <si>
    <t>Wendell</t>
  </si>
  <si>
    <t>Ladner</t>
  </si>
  <si>
    <t>Lanier</t>
  </si>
  <si>
    <t>Laurie</t>
  </si>
  <si>
    <t>Maloy</t>
  </si>
  <si>
    <t>Marlatt</t>
  </si>
  <si>
    <t>Mast</t>
  </si>
  <si>
    <t>Rex</t>
  </si>
  <si>
    <t>Morgan</t>
  </si>
  <si>
    <t>Mount</t>
  </si>
  <si>
    <t>Nemelka</t>
  </si>
  <si>
    <t>Ohanlon</t>
  </si>
  <si>
    <t>Paultz</t>
  </si>
  <si>
    <t>Curtis</t>
  </si>
  <si>
    <t>Geoff</t>
  </si>
  <si>
    <t>Petrie</t>
  </si>
  <si>
    <t>Pratt</t>
  </si>
  <si>
    <t>Ruffner</t>
  </si>
  <si>
    <t>Silliman</t>
  </si>
  <si>
    <t>Simpson</t>
  </si>
  <si>
    <t>Sorenson</t>
  </si>
  <si>
    <t>Spain</t>
  </si>
  <si>
    <t>Stricker</t>
  </si>
  <si>
    <t>Suiter</t>
  </si>
  <si>
    <t>Ollie</t>
  </si>
  <si>
    <t>Tomjanovich</t>
  </si>
  <si>
    <t>Vallely</t>
  </si>
  <si>
    <t>Cornell</t>
  </si>
  <si>
    <t>Warner</t>
  </si>
  <si>
    <t>Webb</t>
  </si>
  <si>
    <t>Vann</t>
  </si>
  <si>
    <t>Williford</t>
  </si>
  <si>
    <t>Winkler</t>
  </si>
  <si>
    <t>Zopf</t>
  </si>
  <si>
    <t>Odis</t>
  </si>
  <si>
    <t>Allison</t>
  </si>
  <si>
    <t>Vic</t>
  </si>
  <si>
    <t>Bartolome</t>
  </si>
  <si>
    <t>Carr</t>
  </si>
  <si>
    <t>Catlett</t>
  </si>
  <si>
    <t>Chenier</t>
  </si>
  <si>
    <t>Cleamons</t>
  </si>
  <si>
    <t>Denton</t>
  </si>
  <si>
    <t>Dinkins</t>
  </si>
  <si>
    <t>Dorsey</t>
  </si>
  <si>
    <t>Dover</t>
  </si>
  <si>
    <t>Jarrett</t>
  </si>
  <si>
    <t>Durham</t>
  </si>
  <si>
    <t>Durrett</t>
  </si>
  <si>
    <t>Erving</t>
  </si>
  <si>
    <t>Fields</t>
  </si>
  <si>
    <t>Fisher</t>
  </si>
  <si>
    <t>Gibbs</t>
  </si>
  <si>
    <t>Artis</t>
  </si>
  <si>
    <t>Glover</t>
  </si>
  <si>
    <t>Grosso</t>
  </si>
  <si>
    <t>Halliburton</t>
  </si>
  <si>
    <t>Darnell</t>
  </si>
  <si>
    <t>Hillman</t>
  </si>
  <si>
    <t>Hilton</t>
  </si>
  <si>
    <t>Collis</t>
  </si>
  <si>
    <t>Goo</t>
  </si>
  <si>
    <t>Loyd</t>
  </si>
  <si>
    <t>Layton</t>
  </si>
  <si>
    <t>Lowery</t>
  </si>
  <si>
    <t>Marsh</t>
  </si>
  <si>
    <t>Gil</t>
  </si>
  <si>
    <t>Meely</t>
  </si>
  <si>
    <t>Dean</t>
  </si>
  <si>
    <t>Meminger</t>
  </si>
  <si>
    <t>Mengelt</t>
  </si>
  <si>
    <t>Newlin</t>
  </si>
  <si>
    <t>Norwood</t>
  </si>
  <si>
    <t>Obrien</t>
  </si>
  <si>
    <t>Dana</t>
  </si>
  <si>
    <t>Pagett</t>
  </si>
  <si>
    <t>Payne</t>
  </si>
  <si>
    <t>Clifford</t>
  </si>
  <si>
    <t>Ridgle</t>
  </si>
  <si>
    <t>Rinaldi</t>
  </si>
  <si>
    <t>Robisch</t>
  </si>
  <si>
    <t>Roche</t>
  </si>
  <si>
    <t>Rowe</t>
  </si>
  <si>
    <t>Pierce</t>
  </si>
  <si>
    <t>Sanford</t>
  </si>
  <si>
    <t>Elmore</t>
  </si>
  <si>
    <t>Sojourner</t>
  </si>
  <si>
    <t>Steele</t>
  </si>
  <si>
    <t>Szczerbiak</t>
  </si>
  <si>
    <t>Elnardo</t>
  </si>
  <si>
    <t>Webster</t>
  </si>
  <si>
    <t>Wicks</t>
  </si>
  <si>
    <t>Isaiah</t>
  </si>
  <si>
    <t>Wohl</t>
  </si>
  <si>
    <t>Yelverton</t>
  </si>
  <si>
    <t>Bacon</t>
  </si>
  <si>
    <t>Bibby</t>
  </si>
  <si>
    <t>Boyd</t>
  </si>
  <si>
    <t>Bracey</t>
  </si>
  <si>
    <t>Bruns</t>
  </si>
  <si>
    <t>Buse</t>
  </si>
  <si>
    <t>Bustion</t>
  </si>
  <si>
    <t>Corky</t>
  </si>
  <si>
    <t>Cash</t>
  </si>
  <si>
    <t>Chones</t>
  </si>
  <si>
    <t>Edward</t>
  </si>
  <si>
    <t>Dudley</t>
  </si>
  <si>
    <t>Franklin</t>
  </si>
  <si>
    <t>Rowland</t>
  </si>
  <si>
    <t>Gervin</t>
  </si>
  <si>
    <t>Gianelli</t>
  </si>
  <si>
    <t>Travis</t>
  </si>
  <si>
    <t>Lackey</t>
  </si>
  <si>
    <t>Emanuel</t>
  </si>
  <si>
    <t>Larue</t>
  </si>
  <si>
    <t>Eric</t>
  </si>
  <si>
    <t>Newton</t>
  </si>
  <si>
    <t>Previs</t>
  </si>
  <si>
    <t>Ratliff</t>
  </si>
  <si>
    <t>Riker</t>
  </si>
  <si>
    <t>Schade</t>
  </si>
  <si>
    <t>Shepherd</t>
  </si>
  <si>
    <t>Sibert</t>
  </si>
  <si>
    <t>Stovall</t>
  </si>
  <si>
    <t>Ansley</t>
  </si>
  <si>
    <t>Truitt</t>
  </si>
  <si>
    <t>Tschogl</t>
  </si>
  <si>
    <t>Twardzik</t>
  </si>
  <si>
    <t>Virden</t>
  </si>
  <si>
    <t>Westphal</t>
  </si>
  <si>
    <t>Harthorne</t>
  </si>
  <si>
    <t>Wingo</t>
  </si>
  <si>
    <t>Joby</t>
  </si>
  <si>
    <t>Wuycik</t>
  </si>
  <si>
    <t>Averitt</t>
  </si>
  <si>
    <t>Bantom</t>
  </si>
  <si>
    <t>Tim</t>
  </si>
  <si>
    <t>Bassett</t>
  </si>
  <si>
    <t>Behagen</t>
  </si>
  <si>
    <t>Brewer</t>
  </si>
  <si>
    <t>Allan</t>
  </si>
  <si>
    <t>Bristow</t>
  </si>
  <si>
    <t>E.c.</t>
  </si>
  <si>
    <t>D'antoni</t>
  </si>
  <si>
    <t>Derrek</t>
  </si>
  <si>
    <t>Digregorio</t>
  </si>
  <si>
    <t>Downing</t>
  </si>
  <si>
    <t>Ebron</t>
  </si>
  <si>
    <t>Edge</t>
  </si>
  <si>
    <t>Finch</t>
  </si>
  <si>
    <t>Fryer</t>
  </si>
  <si>
    <t>Garvin</t>
  </si>
  <si>
    <t>Hankinson</t>
  </si>
  <si>
    <t>Hawthorne</t>
  </si>
  <si>
    <t>Ingelsby</t>
  </si>
  <si>
    <t>Joyce</t>
  </si>
  <si>
    <t>Karl</t>
  </si>
  <si>
    <t>Kelso</t>
  </si>
  <si>
    <t>Kozelko</t>
  </si>
  <si>
    <t>Kunnert</t>
  </si>
  <si>
    <t>Mo</t>
  </si>
  <si>
    <t>Macaluso</t>
  </si>
  <si>
    <t>Manakas</t>
  </si>
  <si>
    <t>Vester</t>
  </si>
  <si>
    <t>Allie</t>
  </si>
  <si>
    <t>Swen</t>
  </si>
  <si>
    <t>Nater</t>
  </si>
  <si>
    <t>Louie</t>
  </si>
  <si>
    <t>Parkhill</t>
  </si>
  <si>
    <t>Pender</t>
  </si>
  <si>
    <t>Ratleff</t>
  </si>
  <si>
    <t>Reaves</t>
  </si>
  <si>
    <t>Schaeffer</t>
  </si>
  <si>
    <t>Seals</t>
  </si>
  <si>
    <t>Sibley</t>
  </si>
  <si>
    <t>Kermit</t>
  </si>
  <si>
    <t>Slick</t>
  </si>
  <si>
    <t>Weatherspoon</t>
  </si>
  <si>
    <t>Williamson</t>
  </si>
  <si>
    <t>Witte</t>
  </si>
  <si>
    <t>Daniel</t>
  </si>
  <si>
    <t>Marvin</t>
  </si>
  <si>
    <t>Batts</t>
  </si>
  <si>
    <t>Benbow</t>
  </si>
  <si>
    <t>Billingy</t>
  </si>
  <si>
    <t>Brokaw</t>
  </si>
  <si>
    <t>Burleson</t>
  </si>
  <si>
    <t>Catchings</t>
  </si>
  <si>
    <t>Dark</t>
  </si>
  <si>
    <t>Derline</t>
  </si>
  <si>
    <t>Drew</t>
  </si>
  <si>
    <t>Duval</t>
  </si>
  <si>
    <t>Eberhard</t>
  </si>
  <si>
    <t>Elston</t>
  </si>
  <si>
    <t>Hawes</t>
  </si>
  <si>
    <t>Henderson</t>
  </si>
  <si>
    <t>Wardell</t>
  </si>
  <si>
    <t>Aaron</t>
  </si>
  <si>
    <t>Kendrick</t>
  </si>
  <si>
    <t>Kosmalski</t>
  </si>
  <si>
    <t>Lumpkin</t>
  </si>
  <si>
    <t>Moses</t>
  </si>
  <si>
    <t>Malone</t>
  </si>
  <si>
    <t>Glenn</t>
  </si>
  <si>
    <t>Money</t>
  </si>
  <si>
    <t>Pack</t>
  </si>
  <si>
    <t>Aulcie</t>
  </si>
  <si>
    <t>Restani</t>
  </si>
  <si>
    <t>Truck</t>
  </si>
  <si>
    <t>Royals</t>
  </si>
  <si>
    <t>Campy</t>
  </si>
  <si>
    <t>Saunders</t>
  </si>
  <si>
    <t>Skinner</t>
  </si>
  <si>
    <t>Talvin</t>
  </si>
  <si>
    <t>Stacom</t>
  </si>
  <si>
    <t>Temple</t>
  </si>
  <si>
    <t>Tolson</t>
  </si>
  <si>
    <t>Jan</t>
  </si>
  <si>
    <t>Foots</t>
  </si>
  <si>
    <t>Walton</t>
  </si>
  <si>
    <t>Warbington</t>
  </si>
  <si>
    <t>Wedman</t>
  </si>
  <si>
    <t>Owen</t>
  </si>
  <si>
    <t>Jamaal</t>
  </si>
  <si>
    <t>Wilkes</t>
  </si>
  <si>
    <t>Fly</t>
  </si>
  <si>
    <t>Winters</t>
  </si>
  <si>
    <t>Alvan</t>
  </si>
  <si>
    <t>Jerome</t>
  </si>
  <si>
    <t>Jimmie</t>
  </si>
  <si>
    <t>Baskerville</t>
  </si>
  <si>
    <t>Bigelow</t>
  </si>
  <si>
    <t>Boswell</t>
  </si>
  <si>
    <t>Junior</t>
  </si>
  <si>
    <t>Bridgeman</t>
  </si>
  <si>
    <t>Bucci</t>
  </si>
  <si>
    <t>Burden</t>
  </si>
  <si>
    <t>M.l.</t>
  </si>
  <si>
    <t>Conner</t>
  </si>
  <si>
    <t>Creighton</t>
  </si>
  <si>
    <t>Dantoni</t>
  </si>
  <si>
    <t>Darryl</t>
  </si>
  <si>
    <t>Dawkins</t>
  </si>
  <si>
    <t>Dickerson</t>
  </si>
  <si>
    <t>Fernsten</t>
  </si>
  <si>
    <t>Fogle</t>
  </si>
  <si>
    <t>World</t>
  </si>
  <si>
    <t>Free</t>
  </si>
  <si>
    <t>Grevey</t>
  </si>
  <si>
    <t>Gross</t>
  </si>
  <si>
    <t>Hackett</t>
  </si>
  <si>
    <t>Lindsay</t>
  </si>
  <si>
    <t>Hansen</t>
  </si>
  <si>
    <t>Hollins</t>
  </si>
  <si>
    <t>Kim</t>
  </si>
  <si>
    <t>Hughes</t>
  </si>
  <si>
    <t>Jordan</t>
  </si>
  <si>
    <t>Kelley</t>
  </si>
  <si>
    <t>Kropp</t>
  </si>
  <si>
    <t>Kupec</t>
  </si>
  <si>
    <t>Lambert</t>
  </si>
  <si>
    <t>Laskowski</t>
  </si>
  <si>
    <t>Mayes</t>
  </si>
  <si>
    <t>Mayfield</t>
  </si>
  <si>
    <t>Meriweather</t>
  </si>
  <si>
    <t>Meyers</t>
  </si>
  <si>
    <t>Olberding</t>
  </si>
  <si>
    <t>Oleynick</t>
  </si>
  <si>
    <t>Pondexter</t>
  </si>
  <si>
    <t>Robinzine</t>
  </si>
  <si>
    <t>Roundfield</t>
  </si>
  <si>
    <t>Searcy</t>
  </si>
  <si>
    <t>Short</t>
  </si>
  <si>
    <t>Shumate</t>
  </si>
  <si>
    <t>Ricky</t>
  </si>
  <si>
    <t>Sobers</t>
  </si>
  <si>
    <t>Monte</t>
  </si>
  <si>
    <t>Towe</t>
  </si>
  <si>
    <t>Vanzant</t>
  </si>
  <si>
    <t>Willoughby</t>
  </si>
  <si>
    <t>Abernethy</t>
  </si>
  <si>
    <t>Norton</t>
  </si>
  <si>
    <t>Quinn</t>
  </si>
  <si>
    <t>Cornelius</t>
  </si>
  <si>
    <t>Dantley</t>
  </si>
  <si>
    <t>Douglas</t>
  </si>
  <si>
    <t>Dunleavy</t>
  </si>
  <si>
    <t>Feher</t>
  </si>
  <si>
    <t>Furlow</t>
  </si>
  <si>
    <t>Griffin</t>
  </si>
  <si>
    <t>Hicks</t>
  </si>
  <si>
    <t>Armond</t>
  </si>
  <si>
    <t>Robin</t>
  </si>
  <si>
    <t>Eugene</t>
  </si>
  <si>
    <t>Kenon</t>
  </si>
  <si>
    <t>Mitch</t>
  </si>
  <si>
    <t>Kupchak</t>
  </si>
  <si>
    <t>Andre</t>
  </si>
  <si>
    <t>Pace</t>
  </si>
  <si>
    <t>Parish</t>
  </si>
  <si>
    <t>Parker</t>
  </si>
  <si>
    <t>Sellers</t>
  </si>
  <si>
    <t>Shelton</t>
  </si>
  <si>
    <t>Starr</t>
  </si>
  <si>
    <t>Tatum</t>
  </si>
  <si>
    <t>Terrell</t>
  </si>
  <si>
    <t>Wilkerson</t>
  </si>
  <si>
    <t>Chuckie</t>
  </si>
  <si>
    <t>Tate</t>
  </si>
  <si>
    <t>Ballard</t>
  </si>
  <si>
    <t>Kent</t>
  </si>
  <si>
    <t>Benson</t>
  </si>
  <si>
    <t>Otis</t>
  </si>
  <si>
    <t>Birdsong</t>
  </si>
  <si>
    <t>Bond</t>
  </si>
  <si>
    <t>Bostic</t>
  </si>
  <si>
    <t>Alonzo</t>
  </si>
  <si>
    <t>Bratz</t>
  </si>
  <si>
    <t>Wayman</t>
  </si>
  <si>
    <t>Carrington</t>
  </si>
  <si>
    <t>Criss</t>
  </si>
  <si>
    <t>Brad</t>
  </si>
  <si>
    <t>Jacky</t>
  </si>
  <si>
    <t>T.r.</t>
  </si>
  <si>
    <t>Edwards</t>
  </si>
  <si>
    <t>Bayard</t>
  </si>
  <si>
    <t>Forrest</t>
  </si>
  <si>
    <t>Gondrezick</t>
  </si>
  <si>
    <t>Rickey</t>
  </si>
  <si>
    <t>Grunfeld</t>
  </si>
  <si>
    <t>Joey</t>
  </si>
  <si>
    <t>Marques</t>
  </si>
  <si>
    <t>Bernard</t>
  </si>
  <si>
    <t>Kuester</t>
  </si>
  <si>
    <t>Lagarde</t>
  </si>
  <si>
    <t>Landsberger</t>
  </si>
  <si>
    <t>Laurel</t>
  </si>
  <si>
    <t>Cedric</t>
  </si>
  <si>
    <t>Maxwell</t>
  </si>
  <si>
    <t>Moffett</t>
  </si>
  <si>
    <t>Mosley</t>
  </si>
  <si>
    <t>Nixon</t>
  </si>
  <si>
    <t>Poquette</t>
  </si>
  <si>
    <t>Anthony</t>
  </si>
  <si>
    <t>Tree</t>
  </si>
  <si>
    <t>Sheppard</t>
  </si>
  <si>
    <t>Sikma</t>
  </si>
  <si>
    <t>Del</t>
  </si>
  <si>
    <t>Beshore</t>
  </si>
  <si>
    <t>Winford</t>
  </si>
  <si>
    <t>Boynes</t>
  </si>
  <si>
    <t>Bunch</t>
  </si>
  <si>
    <t>Cheeks</t>
  </si>
  <si>
    <t>Corzine</t>
  </si>
  <si>
    <t>Jeffrey</t>
  </si>
  <si>
    <t>Crompton</t>
  </si>
  <si>
    <t>Elliott</t>
  </si>
  <si>
    <t>Epps</t>
  </si>
  <si>
    <t>Givens</t>
  </si>
  <si>
    <t>Lars</t>
  </si>
  <si>
    <t>Herron</t>
  </si>
  <si>
    <t>Higgs</t>
  </si>
  <si>
    <t>Essie</t>
  </si>
  <si>
    <t>Hollis</t>
  </si>
  <si>
    <t>Clemon</t>
  </si>
  <si>
    <t>Judkins</t>
  </si>
  <si>
    <t>Olive</t>
  </si>
  <si>
    <t>Phegley</t>
  </si>
  <si>
    <t>Pietkiewicz</t>
  </si>
  <si>
    <t>Radford</t>
  </si>
  <si>
    <t>Marlon</t>
  </si>
  <si>
    <t>Redmond</t>
  </si>
  <si>
    <t>Richardson</t>
  </si>
  <si>
    <t>Robey</t>
  </si>
  <si>
    <t>Rudd</t>
  </si>
  <si>
    <t>Purvis</t>
  </si>
  <si>
    <t>Theus</t>
  </si>
  <si>
    <t>Mychal</t>
  </si>
  <si>
    <t>Townsend</t>
  </si>
  <si>
    <t>Tyler</t>
  </si>
  <si>
    <t>Wakefield</t>
  </si>
  <si>
    <t>Whitehead</t>
  </si>
  <si>
    <t>Billyray</t>
  </si>
  <si>
    <t>Bates</t>
  </si>
  <si>
    <t>Lawrence</t>
  </si>
  <si>
    <t>Boston</t>
  </si>
  <si>
    <t>Cartwright</t>
  </si>
  <si>
    <t>Copeland</t>
  </si>
  <si>
    <t>Coughran</t>
  </si>
  <si>
    <t>Crosby</t>
  </si>
  <si>
    <t>Cummings</t>
  </si>
  <si>
    <t>Deane</t>
  </si>
  <si>
    <t>Demic</t>
  </si>
  <si>
    <t>Duerod</t>
  </si>
  <si>
    <t>Greenwood</t>
  </si>
  <si>
    <t>Roylee</t>
  </si>
  <si>
    <t>High</t>
  </si>
  <si>
    <t>Abdul</t>
  </si>
  <si>
    <t>Jeelani</t>
  </si>
  <si>
    <t>Lynbert</t>
  </si>
  <si>
    <t>Magic</t>
  </si>
  <si>
    <t>Vinnie</t>
  </si>
  <si>
    <t>Major</t>
  </si>
  <si>
    <t>Kelser</t>
  </si>
  <si>
    <t>Kiffin</t>
  </si>
  <si>
    <t>Kilpatrick</t>
  </si>
  <si>
    <t>Arvid</t>
  </si>
  <si>
    <t>Leavell</t>
  </si>
  <si>
    <t>Malovic</t>
  </si>
  <si>
    <t>Mokeski</t>
  </si>
  <si>
    <t>Moncrief</t>
  </si>
  <si>
    <t>Natt</t>
  </si>
  <si>
    <t>Sylvester</t>
  </si>
  <si>
    <t>Norris</t>
  </si>
  <si>
    <t>Peck</t>
  </si>
  <si>
    <t>Pellom</t>
  </si>
  <si>
    <t>Spanarkel</t>
  </si>
  <si>
    <t>Toone</t>
  </si>
  <si>
    <t>Sly</t>
  </si>
  <si>
    <t>Zeno</t>
  </si>
  <si>
    <t>Allums</t>
  </si>
  <si>
    <t>Britton</t>
  </si>
  <si>
    <t>Brooks</t>
  </si>
  <si>
    <t>Darwin</t>
  </si>
  <si>
    <t>Cureton</t>
  </si>
  <si>
    <t>Monti</t>
  </si>
  <si>
    <t>Donaldson</t>
  </si>
  <si>
    <t>Drollinger</t>
  </si>
  <si>
    <t>Duren</t>
  </si>
  <si>
    <t>Gminski</t>
  </si>
  <si>
    <t>Griffith</t>
  </si>
  <si>
    <t>Hanzlik</t>
  </si>
  <si>
    <t>Harper</t>
  </si>
  <si>
    <t>Cedrick</t>
  </si>
  <si>
    <t>Hordges</t>
  </si>
  <si>
    <t>Kea</t>
  </si>
  <si>
    <t>Chad</t>
  </si>
  <si>
    <t>Kinch</t>
  </si>
  <si>
    <t>Kreklow</t>
  </si>
  <si>
    <t>Laimbeer</t>
  </si>
  <si>
    <t>Lester</t>
  </si>
  <si>
    <t>Kyle</t>
  </si>
  <si>
    <t>Macy</t>
  </si>
  <si>
    <t>Mahorn</t>
  </si>
  <si>
    <t>Matthews</t>
  </si>
  <si>
    <t>Lowes</t>
  </si>
  <si>
    <t>Nicks</t>
  </si>
  <si>
    <t>Niles</t>
  </si>
  <si>
    <t>Jawann</t>
  </si>
  <si>
    <t>Louis</t>
  </si>
  <si>
    <t>Myles</t>
  </si>
  <si>
    <t>Rank</t>
  </si>
  <si>
    <t>Kelvin</t>
  </si>
  <si>
    <t>Ransey</t>
  </si>
  <si>
    <t>Jamesearl</t>
  </si>
  <si>
    <t>Lorenzo</t>
  </si>
  <si>
    <t>Romar</t>
  </si>
  <si>
    <t>Dewayne</t>
  </si>
  <si>
    <t>Scales</t>
  </si>
  <si>
    <t>Sichting</t>
  </si>
  <si>
    <t>Rory</t>
  </si>
  <si>
    <t>Toney</t>
  </si>
  <si>
    <t>Valentine</t>
  </si>
  <si>
    <t>Kiki</t>
  </si>
  <si>
    <t>Brett</t>
  </si>
  <si>
    <t>Vroman</t>
  </si>
  <si>
    <t>Wilkins</t>
  </si>
  <si>
    <t>Woodson</t>
  </si>
  <si>
    <t>Worthen</t>
  </si>
  <si>
    <t>Aguirre</t>
  </si>
  <si>
    <t>Ainge</t>
  </si>
  <si>
    <t>Rolando</t>
  </si>
  <si>
    <t>Blackman</t>
  </si>
  <si>
    <t>Blume</t>
  </si>
  <si>
    <t>Brogan</t>
  </si>
  <si>
    <t>Burkman</t>
  </si>
  <si>
    <t>Cattage</t>
  </si>
  <si>
    <t>Dennard</t>
  </si>
  <si>
    <t>Dykema</t>
  </si>
  <si>
    <t>Petur</t>
  </si>
  <si>
    <t>Gudmundsson</t>
  </si>
  <si>
    <t>Tracy</t>
  </si>
  <si>
    <t>Clay</t>
  </si>
  <si>
    <t>Albert</t>
  </si>
  <si>
    <t>Lamp</t>
  </si>
  <si>
    <t>Alton</t>
  </si>
  <si>
    <t>Lister</t>
  </si>
  <si>
    <t>Loder</t>
  </si>
  <si>
    <t>Macklin</t>
  </si>
  <si>
    <t>Nance</t>
  </si>
  <si>
    <t>Kurt</t>
  </si>
  <si>
    <t>Nimphius</t>
  </si>
  <si>
    <t>Rains</t>
  </si>
  <si>
    <t>Rambis</t>
  </si>
  <si>
    <t>Ruland</t>
  </si>
  <si>
    <t>Spriggs</t>
  </si>
  <si>
    <t>Isiah</t>
  </si>
  <si>
    <t>Tolbert</t>
  </si>
  <si>
    <t>Tripucka</t>
  </si>
  <si>
    <t>Verhoeven</t>
  </si>
  <si>
    <t>Vincent</t>
  </si>
  <si>
    <t>Vranes</t>
  </si>
  <si>
    <t>Buck</t>
  </si>
  <si>
    <t>Samuel</t>
  </si>
  <si>
    <t>Garry</t>
  </si>
  <si>
    <t>Witts</t>
  </si>
  <si>
    <t>Orlando</t>
  </si>
  <si>
    <t>Woolridge</t>
  </si>
  <si>
    <t>Yonakor</t>
  </si>
  <si>
    <t>Bagley</t>
  </si>
  <si>
    <t>Batton</t>
  </si>
  <si>
    <t>Quintin</t>
  </si>
  <si>
    <t>Dailey</t>
  </si>
  <si>
    <t>Eaton</t>
  </si>
  <si>
    <t>Eaves</t>
  </si>
  <si>
    <t>Edmonson</t>
  </si>
  <si>
    <t>Engler</t>
  </si>
  <si>
    <t>Flowers</t>
  </si>
  <si>
    <t>Sleepy</t>
  </si>
  <si>
    <t>Garnett</t>
  </si>
  <si>
    <t>Greig</t>
  </si>
  <si>
    <t>Hastings</t>
  </si>
  <si>
    <t>Hodges</t>
  </si>
  <si>
    <t>Marc</t>
  </si>
  <si>
    <t>Iavaroni</t>
  </si>
  <si>
    <t>Johnstone</t>
  </si>
  <si>
    <t>Kellogg</t>
  </si>
  <si>
    <t>Kopicki</t>
  </si>
  <si>
    <t>Lafayette</t>
  </si>
  <si>
    <t>Lever</t>
  </si>
  <si>
    <t>Levingston</t>
  </si>
  <si>
    <t>Lingenfelter</t>
  </si>
  <si>
    <t>Magley</t>
  </si>
  <si>
    <t>Nealy</t>
  </si>
  <si>
    <t>Nevitt</t>
  </si>
  <si>
    <t>Audie</t>
  </si>
  <si>
    <t>Pittman</t>
  </si>
  <si>
    <t>Pressey</t>
  </si>
  <si>
    <t>Schoene</t>
  </si>
  <si>
    <t>Edmund</t>
  </si>
  <si>
    <t>Sherod</t>
  </si>
  <si>
    <t>Jose</t>
  </si>
  <si>
    <t>Derek</t>
  </si>
  <si>
    <t>Brook</t>
  </si>
  <si>
    <t>Steppe</t>
  </si>
  <si>
    <t>Teagle</t>
  </si>
  <si>
    <t>Thirdkill</t>
  </si>
  <si>
    <t>Corny</t>
  </si>
  <si>
    <t>Lasalle</t>
  </si>
  <si>
    <t>Darren</t>
  </si>
  <si>
    <t>Tillis</t>
  </si>
  <si>
    <t>Linton</t>
  </si>
  <si>
    <t>Townes</t>
  </si>
  <si>
    <t>Trent</t>
  </si>
  <si>
    <t>Bryan</t>
  </si>
  <si>
    <t>Warrick</t>
  </si>
  <si>
    <t>Dominique</t>
  </si>
  <si>
    <t>Zoet</t>
  </si>
  <si>
    <t>Thurl</t>
  </si>
  <si>
    <t>Breuer</t>
  </si>
  <si>
    <t>Daye</t>
  </si>
  <si>
    <t>Drexler</t>
  </si>
  <si>
    <t>Ehlo</t>
  </si>
  <si>
    <t>Garris</t>
  </si>
  <si>
    <t>Granger</t>
  </si>
  <si>
    <t>Hinson</t>
  </si>
  <si>
    <t>Kite</t>
  </si>
  <si>
    <t>Kuczenski</t>
  </si>
  <si>
    <t>Lockhart</t>
  </si>
  <si>
    <t>Lowe</t>
  </si>
  <si>
    <t>Mannion</t>
  </si>
  <si>
    <t>Rodney</t>
  </si>
  <si>
    <t>Scooter</t>
  </si>
  <si>
    <t>Micheaux</t>
  </si>
  <si>
    <t>Pinone</t>
  </si>
  <si>
    <t>Piotrowski</t>
  </si>
  <si>
    <t>Rautins</t>
  </si>
  <si>
    <t>Doc</t>
  </si>
  <si>
    <t>Rivers</t>
  </si>
  <si>
    <t>Sampson</t>
  </si>
  <si>
    <t>Stipanovich</t>
  </si>
  <si>
    <t>Sundvold</t>
  </si>
  <si>
    <t>Dane</t>
  </si>
  <si>
    <t>Suttle</t>
  </si>
  <si>
    <t>Sedale</t>
  </si>
  <si>
    <t>Threatt</t>
  </si>
  <si>
    <t>Granville</t>
  </si>
  <si>
    <t>Waiters</t>
  </si>
  <si>
    <t>Brant</t>
  </si>
  <si>
    <t>Weidner</t>
  </si>
  <si>
    <t>Ennis</t>
  </si>
  <si>
    <t>Whatley</t>
  </si>
  <si>
    <t>Wiggins</t>
  </si>
  <si>
    <t>Aleksinas</t>
  </si>
  <si>
    <t>Bannister</t>
  </si>
  <si>
    <t>Barkley</t>
  </si>
  <si>
    <t>Cory</t>
  </si>
  <si>
    <t>Blackwell</t>
  </si>
  <si>
    <t>Bowie</t>
  </si>
  <si>
    <t>Brickowski</t>
  </si>
  <si>
    <t>Burtt</t>
  </si>
  <si>
    <t>Cage</t>
  </si>
  <si>
    <t>Campbell</t>
  </si>
  <si>
    <t>Antoine</t>
  </si>
  <si>
    <t>Cavenall</t>
  </si>
  <si>
    <t>Colter</t>
  </si>
  <si>
    <t>Devin</t>
  </si>
  <si>
    <t>Durrant</t>
  </si>
  <si>
    <t>Edelin</t>
  </si>
  <si>
    <t>Lancaster</t>
  </si>
  <si>
    <t>Graves</t>
  </si>
  <si>
    <t>Stuart</t>
  </si>
  <si>
    <t>Holton</t>
  </si>
  <si>
    <t>Humphries</t>
  </si>
  <si>
    <t>Ozell</t>
  </si>
  <si>
    <t>Kersey</t>
  </si>
  <si>
    <t>Hakeem</t>
  </si>
  <si>
    <t>Olajuwon</t>
  </si>
  <si>
    <t>Pope</t>
  </si>
  <si>
    <t>Sappleton</t>
  </si>
  <si>
    <t>Scheffler</t>
  </si>
  <si>
    <t>Schweitz</t>
  </si>
  <si>
    <t>Sewell</t>
  </si>
  <si>
    <t>Sitton</t>
  </si>
  <si>
    <t>Sluby</t>
  </si>
  <si>
    <t>Terence</t>
  </si>
  <si>
    <t>Stansbury</t>
  </si>
  <si>
    <t>Stockton</t>
  </si>
  <si>
    <t>Thibeaux</t>
  </si>
  <si>
    <t>Thorpe</t>
  </si>
  <si>
    <t>Turpin</t>
  </si>
  <si>
    <t>Wilkinson</t>
  </si>
  <si>
    <t>Eddielee</t>
  </si>
  <si>
    <t>Othell</t>
  </si>
  <si>
    <t>Young</t>
  </si>
  <si>
    <t>Battle</t>
  </si>
  <si>
    <t>Benoit</t>
  </si>
  <si>
    <t>Benjamin</t>
  </si>
  <si>
    <t>Uwe</t>
  </si>
  <si>
    <t>Blab</t>
  </si>
  <si>
    <t>Manute</t>
  </si>
  <si>
    <t>Bol</t>
  </si>
  <si>
    <t>Brittain</t>
  </si>
  <si>
    <t>Catledge</t>
  </si>
  <si>
    <t>Cofield</t>
  </si>
  <si>
    <t>Corbin</t>
  </si>
  <si>
    <t>Crevier</t>
  </si>
  <si>
    <t>Dumars</t>
  </si>
  <si>
    <t>Ewing</t>
  </si>
  <si>
    <t>Georgi</t>
  </si>
  <si>
    <t>Glouchkov</t>
  </si>
  <si>
    <t>A.c.</t>
  </si>
  <si>
    <t>Gregory</t>
  </si>
  <si>
    <t>Alfredrick</t>
  </si>
  <si>
    <t>Yvon</t>
  </si>
  <si>
    <t>Keeling</t>
  </si>
  <si>
    <t>Kleine</t>
  </si>
  <si>
    <t>Koncak</t>
  </si>
  <si>
    <t>Dwayne</t>
  </si>
  <si>
    <t>Xavier</t>
  </si>
  <si>
    <t>Dirk</t>
  </si>
  <si>
    <t>Minniefield</t>
  </si>
  <si>
    <t>Moss</t>
  </si>
  <si>
    <t>Mullin</t>
  </si>
  <si>
    <t>Oakley</t>
  </si>
  <si>
    <t>Phelps</t>
  </si>
  <si>
    <t>Pinckney</t>
  </si>
  <si>
    <t>Blair</t>
  </si>
  <si>
    <t>Rasmussen</t>
  </si>
  <si>
    <t>Derrick</t>
  </si>
  <si>
    <t>Detlef</t>
  </si>
  <si>
    <t>Schrempf</t>
  </si>
  <si>
    <t>Carey</t>
  </si>
  <si>
    <t>Scurry</t>
  </si>
  <si>
    <t>Smrek</t>
  </si>
  <si>
    <t>Stivrins</t>
  </si>
  <si>
    <t>Tisdale</t>
  </si>
  <si>
    <t>Sedric</t>
  </si>
  <si>
    <t>Vanos</t>
  </si>
  <si>
    <t>Spud</t>
  </si>
  <si>
    <t>Wennington</t>
  </si>
  <si>
    <t>Voise</t>
  </si>
  <si>
    <t>Rafael</t>
  </si>
  <si>
    <t>Addison</t>
  </si>
  <si>
    <t>Alarie</t>
  </si>
  <si>
    <t>Bedford</t>
  </si>
  <si>
    <t>Berry</t>
  </si>
  <si>
    <t>Binion</t>
  </si>
  <si>
    <t>Branch</t>
  </si>
  <si>
    <t>Dell</t>
  </si>
  <si>
    <t>Curry</t>
  </si>
  <si>
    <t>Daugherty</t>
  </si>
  <si>
    <t>Dreiling</t>
  </si>
  <si>
    <t>Duckworth</t>
  </si>
  <si>
    <t>Feitl</t>
  </si>
  <si>
    <t>Gattison</t>
  </si>
  <si>
    <t>Hornacek</t>
  </si>
  <si>
    <t>Myron</t>
  </si>
  <si>
    <t>Steffond</t>
  </si>
  <si>
    <t>Kempton</t>
  </si>
  <si>
    <t>Kitchen</t>
  </si>
  <si>
    <t>Krystkowiak</t>
  </si>
  <si>
    <t>Lampley</t>
  </si>
  <si>
    <t>Fernando</t>
  </si>
  <si>
    <t>Cozell</t>
  </si>
  <si>
    <t>Myers</t>
  </si>
  <si>
    <t>Newman</t>
  </si>
  <si>
    <t>Nutt</t>
  </si>
  <si>
    <t>Person</t>
  </si>
  <si>
    <t>Polee</t>
  </si>
  <si>
    <t>Pressley</t>
  </si>
  <si>
    <t>Rodman</t>
  </si>
  <si>
    <t>Rowan</t>
  </si>
  <si>
    <t>Salley</t>
  </si>
  <si>
    <t>Mckinley</t>
  </si>
  <si>
    <t>Singleton</t>
  </si>
  <si>
    <t>Skiles</t>
  </si>
  <si>
    <t>Clinton</t>
  </si>
  <si>
    <t>Tarpley</t>
  </si>
  <si>
    <t>Washburn</t>
  </si>
  <si>
    <t>Hotrod</t>
  </si>
  <si>
    <t>Wingate</t>
  </si>
  <si>
    <t>Acres</t>
  </si>
  <si>
    <t>Alford</t>
  </si>
  <si>
    <t>Cadillac</t>
  </si>
  <si>
    <t>Arlauckas</t>
  </si>
  <si>
    <t>Askew</t>
  </si>
  <si>
    <t>Muggsy</t>
  </si>
  <si>
    <t>Bogues</t>
  </si>
  <si>
    <t>Comegys</t>
  </si>
  <si>
    <t>Winston</t>
  </si>
  <si>
    <t>Crite</t>
  </si>
  <si>
    <t>Tellis</t>
  </si>
  <si>
    <t>Gamble</t>
  </si>
  <si>
    <t>Armen</t>
  </si>
  <si>
    <t>Hoppen</t>
  </si>
  <si>
    <t>Hopson</t>
  </si>
  <si>
    <t>Kannard</t>
  </si>
  <si>
    <t>Bart</t>
  </si>
  <si>
    <t>Kofoed</t>
  </si>
  <si>
    <t>Lohaus</t>
  </si>
  <si>
    <t>Tod</t>
  </si>
  <si>
    <t>Nessley</t>
  </si>
  <si>
    <t>Scottie</t>
  </si>
  <si>
    <t>Pippen</t>
  </si>
  <si>
    <t>Olden</t>
  </si>
  <si>
    <t>Polynice</t>
  </si>
  <si>
    <t>Rellford</t>
  </si>
  <si>
    <t>Roth</t>
  </si>
  <si>
    <t>Rowsom</t>
  </si>
  <si>
    <t>Stroeder</t>
  </si>
  <si>
    <t>Wade</t>
  </si>
  <si>
    <t>Jamie</t>
  </si>
  <si>
    <t>Welp</t>
  </si>
  <si>
    <t>Wheeler</t>
  </si>
  <si>
    <t>Nikita</t>
  </si>
  <si>
    <t>Rickie</t>
  </si>
  <si>
    <t>Winslow</t>
  </si>
  <si>
    <t>Wolf</t>
  </si>
  <si>
    <t>Zevenbergen</t>
  </si>
  <si>
    <t>Champion</t>
  </si>
  <si>
    <t>Chievous</t>
  </si>
  <si>
    <t>Vinny</t>
  </si>
  <si>
    <t>Fennis</t>
  </si>
  <si>
    <t>Dembo</t>
  </si>
  <si>
    <t>Ledell</t>
  </si>
  <si>
    <t>Eackles</t>
  </si>
  <si>
    <t>Englestad</t>
  </si>
  <si>
    <t>Ferrell</t>
  </si>
  <si>
    <t>Ferreira</t>
  </si>
  <si>
    <t>Frederick</t>
  </si>
  <si>
    <t>Corey</t>
  </si>
  <si>
    <t>Garrick</t>
  </si>
  <si>
    <t>Gillery</t>
  </si>
  <si>
    <t>Grandison</t>
  </si>
  <si>
    <t>Grayer</t>
  </si>
  <si>
    <t>Haley</t>
  </si>
  <si>
    <t>Hersey</t>
  </si>
  <si>
    <t>Tito</t>
  </si>
  <si>
    <t>Horford</t>
  </si>
  <si>
    <t>Avery</t>
  </si>
  <si>
    <t>Randolph</t>
  </si>
  <si>
    <t>Keys</t>
  </si>
  <si>
    <t>Lane</t>
  </si>
  <si>
    <t>Lang</t>
  </si>
  <si>
    <t>Leckner</t>
  </si>
  <si>
    <t>Lock</t>
  </si>
  <si>
    <t>Majerle</t>
  </si>
  <si>
    <t>Vernon</t>
  </si>
  <si>
    <t>Todd</t>
  </si>
  <si>
    <t>Morton</t>
  </si>
  <si>
    <t>Ortiz</t>
  </si>
  <si>
    <t>Perdue</t>
  </si>
  <si>
    <t>Popson</t>
  </si>
  <si>
    <t>Dominic</t>
  </si>
  <si>
    <t>Richmond</t>
  </si>
  <si>
    <t>Ramon</t>
  </si>
  <si>
    <t>Rivas</t>
  </si>
  <si>
    <t>Rose</t>
  </si>
  <si>
    <t>Rowinski</t>
  </si>
  <si>
    <t>Rony</t>
  </si>
  <si>
    <t>Seikaly</t>
  </si>
  <si>
    <t>Char</t>
  </si>
  <si>
    <t>Shackleford</t>
  </si>
  <si>
    <t>Shasky</t>
  </si>
  <si>
    <t>Shaw</t>
  </si>
  <si>
    <t>Smart</t>
  </si>
  <si>
    <t>Rik</t>
  </si>
  <si>
    <t>Smits</t>
  </si>
  <si>
    <t>Starks</t>
  </si>
  <si>
    <t>Everette</t>
  </si>
  <si>
    <t>Sumpter</t>
  </si>
  <si>
    <t>Upshaw</t>
  </si>
  <si>
    <t>Morlon</t>
  </si>
  <si>
    <t>B.j.</t>
  </si>
  <si>
    <t>Barros</t>
  </si>
  <si>
    <t>Mookie</t>
  </si>
  <si>
    <t>Blaylock</t>
  </si>
  <si>
    <t>Chucky</t>
  </si>
  <si>
    <t>Brundy</t>
  </si>
  <si>
    <t>Torgeir</t>
  </si>
  <si>
    <t>Bryn</t>
  </si>
  <si>
    <t>Bucknall</t>
  </si>
  <si>
    <t>Lanard</t>
  </si>
  <si>
    <t>Vlade</t>
  </si>
  <si>
    <t>Divac</t>
  </si>
  <si>
    <t>Sherman</t>
  </si>
  <si>
    <t>Dozier</t>
  </si>
  <si>
    <t>Blue</t>
  </si>
  <si>
    <t>Sean</t>
  </si>
  <si>
    <t>Pervis</t>
  </si>
  <si>
    <t>Ellison</t>
  </si>
  <si>
    <t>Haffner</t>
  </si>
  <si>
    <t>Hammonds</t>
  </si>
  <si>
    <t>Hardaway</t>
  </si>
  <si>
    <t>Horton</t>
  </si>
  <si>
    <t>Irvin</t>
  </si>
  <si>
    <t>Jaren</t>
  </si>
  <si>
    <t>Shawn</t>
  </si>
  <si>
    <t>Kemp</t>
  </si>
  <si>
    <t>Kimbrough</t>
  </si>
  <si>
    <t>Kornet</t>
  </si>
  <si>
    <t>Lebo</t>
  </si>
  <si>
    <t>Legler</t>
  </si>
  <si>
    <t>Lett</t>
  </si>
  <si>
    <t>Lichti</t>
  </si>
  <si>
    <t>Marble</t>
  </si>
  <si>
    <t>Sarunas</t>
  </si>
  <si>
    <t>Marciulionis</t>
  </si>
  <si>
    <t>Mason</t>
  </si>
  <si>
    <t>Carlton</t>
  </si>
  <si>
    <t>Meents</t>
  </si>
  <si>
    <t>Dyron</t>
  </si>
  <si>
    <t>Nix</t>
  </si>
  <si>
    <t>Zarko</t>
  </si>
  <si>
    <t>Paspalj</t>
  </si>
  <si>
    <t>Drazen</t>
  </si>
  <si>
    <t>Petrovic</t>
  </si>
  <si>
    <t>Quinnett</t>
  </si>
  <si>
    <t>J.r.</t>
  </si>
  <si>
    <t>Rice</t>
  </si>
  <si>
    <t>Pooh</t>
  </si>
  <si>
    <t>Royal</t>
  </si>
  <si>
    <t>Delaney</t>
  </si>
  <si>
    <t>Shouse</t>
  </si>
  <si>
    <t>Voce</t>
  </si>
  <si>
    <t>Volkov</t>
  </si>
  <si>
    <t>Haywoode</t>
  </si>
  <si>
    <t>Alaa</t>
  </si>
  <si>
    <t>Abdelnaby</t>
  </si>
  <si>
    <t>Mahmo</t>
  </si>
  <si>
    <t>Abdul-rauf</t>
  </si>
  <si>
    <t>Askins</t>
  </si>
  <si>
    <t>Milos</t>
  </si>
  <si>
    <t>Babic</t>
  </si>
  <si>
    <t>Ball</t>
  </si>
  <si>
    <t>Lance</t>
  </si>
  <si>
    <t>Blanks</t>
  </si>
  <si>
    <t>Bonner</t>
  </si>
  <si>
    <t>Jud</t>
  </si>
  <si>
    <t>Buechler</t>
  </si>
  <si>
    <t>Bullard</t>
  </si>
  <si>
    <t>Calloway</t>
  </si>
  <si>
    <t>Elden</t>
  </si>
  <si>
    <t>Causwell</t>
  </si>
  <si>
    <t>Ceballos</t>
  </si>
  <si>
    <t>Coffey</t>
  </si>
  <si>
    <t>Bimbo</t>
  </si>
  <si>
    <t>Coles</t>
  </si>
  <si>
    <t>Mario</t>
  </si>
  <si>
    <t>Elie</t>
  </si>
  <si>
    <t>A.j.</t>
  </si>
  <si>
    <t>Gill</t>
  </si>
  <si>
    <t>Glass</t>
  </si>
  <si>
    <t>Godfread</t>
  </si>
  <si>
    <t>Grandholm</t>
  </si>
  <si>
    <t>Henson</t>
  </si>
  <si>
    <t>Jamerson</t>
  </si>
  <si>
    <t>Jepsen</t>
  </si>
  <si>
    <t>Alec</t>
  </si>
  <si>
    <t>Kessler</t>
  </si>
  <si>
    <t>Kimble</t>
  </si>
  <si>
    <t>Negele</t>
  </si>
  <si>
    <t>Kurk</t>
  </si>
  <si>
    <t>Marcus</t>
  </si>
  <si>
    <t>Liberty</t>
  </si>
  <si>
    <t>Ian</t>
  </si>
  <si>
    <t>Massenburg</t>
  </si>
  <si>
    <t>Mays</t>
  </si>
  <si>
    <t>Munk</t>
  </si>
  <si>
    <t>Jerrod</t>
  </si>
  <si>
    <t>Mustaf</t>
  </si>
  <si>
    <t>Ogg</t>
  </si>
  <si>
    <t>O'sullivan</t>
  </si>
  <si>
    <t>Paddio</t>
  </si>
  <si>
    <t>Rumeal</t>
  </si>
  <si>
    <t>Schintzius</t>
  </si>
  <si>
    <t>Felton</t>
  </si>
  <si>
    <t>Irving</t>
  </si>
  <si>
    <t>Toolson</t>
  </si>
  <si>
    <t>Vaught</t>
  </si>
  <si>
    <t>Stojan</t>
  </si>
  <si>
    <t>Vrankovic</t>
  </si>
  <si>
    <t>Jayson</t>
  </si>
  <si>
    <t>Trevor</t>
  </si>
  <si>
    <t>Kennard</t>
  </si>
  <si>
    <t>Winchester</t>
  </si>
  <si>
    <t>Wydner</t>
  </si>
  <si>
    <t>Victor</t>
  </si>
  <si>
    <t>Augmon</t>
  </si>
  <si>
    <t>Stephen</t>
  </si>
  <si>
    <t>Bardo</t>
  </si>
  <si>
    <t>Brandon</t>
  </si>
  <si>
    <t>Demetrius</t>
  </si>
  <si>
    <t>Calip</t>
  </si>
  <si>
    <t>Chilcutt</t>
  </si>
  <si>
    <t>Conlon</t>
  </si>
  <si>
    <t>Copa</t>
  </si>
  <si>
    <t>Corchiani</t>
  </si>
  <si>
    <t>Crowder</t>
  </si>
  <si>
    <t>Bison</t>
  </si>
  <si>
    <t>Dele</t>
  </si>
  <si>
    <t>Leron</t>
  </si>
  <si>
    <t>Gatling</t>
  </si>
  <si>
    <t>Herrera</t>
  </si>
  <si>
    <t>Hodge</t>
  </si>
  <si>
    <t>Iuzzolino</t>
  </si>
  <si>
    <t>Luc</t>
  </si>
  <si>
    <t>Longley</t>
  </si>
  <si>
    <t>Lynch</t>
  </si>
  <si>
    <t>Macon</t>
  </si>
  <si>
    <t>Tharon</t>
  </si>
  <si>
    <t>Murdock</t>
  </si>
  <si>
    <t>Dikembe</t>
  </si>
  <si>
    <t>Mutombo</t>
  </si>
  <si>
    <t>Elliot</t>
  </si>
  <si>
    <t>Phills</t>
  </si>
  <si>
    <t>Randall</t>
  </si>
  <si>
    <t>Labradford</t>
  </si>
  <si>
    <t>Strong</t>
  </si>
  <si>
    <t>Lamont</t>
  </si>
  <si>
    <t>Strothers</t>
  </si>
  <si>
    <t>Sutton</t>
  </si>
  <si>
    <t>Joao</t>
  </si>
  <si>
    <t>Vianna</t>
  </si>
  <si>
    <t>Avent</t>
  </si>
  <si>
    <t>Blanton</t>
  </si>
  <si>
    <t>Cambridge</t>
  </si>
  <si>
    <t>Christie</t>
  </si>
  <si>
    <t>Courtney</t>
  </si>
  <si>
    <t>Crotty</t>
  </si>
  <si>
    <t>Radisav</t>
  </si>
  <si>
    <t>Curcic</t>
  </si>
  <si>
    <t>Hubert</t>
  </si>
  <si>
    <t>Day</t>
  </si>
  <si>
    <t>Laphonso</t>
  </si>
  <si>
    <t>Geiger</t>
  </si>
  <si>
    <t>Litterial</t>
  </si>
  <si>
    <t>Gugliotta</t>
  </si>
  <si>
    <t>Guidinger</t>
  </si>
  <si>
    <t>Horry</t>
  </si>
  <si>
    <t>Houston</t>
  </si>
  <si>
    <t>Jennings</t>
  </si>
  <si>
    <t>Adam</t>
  </si>
  <si>
    <t>Keefe</t>
  </si>
  <si>
    <t>Laettner</t>
  </si>
  <si>
    <t>Maclean</t>
  </si>
  <si>
    <t>Maxey</t>
  </si>
  <si>
    <t>Mayberry</t>
  </si>
  <si>
    <t>Miner</t>
  </si>
  <si>
    <t>Mourning</t>
  </si>
  <si>
    <t>Newbern</t>
  </si>
  <si>
    <t>Shaquille</t>
  </si>
  <si>
    <t>O'neal</t>
  </si>
  <si>
    <t>Othick</t>
  </si>
  <si>
    <t>Peeler</t>
  </si>
  <si>
    <t>Brent</t>
  </si>
  <si>
    <t>Pullard</t>
  </si>
  <si>
    <t>Rooks</t>
  </si>
  <si>
    <t>Malik</t>
  </si>
  <si>
    <t>Sealy</t>
  </si>
  <si>
    <t>Latrell</t>
  </si>
  <si>
    <t>Sprewell</t>
  </si>
  <si>
    <t>Gundars</t>
  </si>
  <si>
    <t>Vetra</t>
  </si>
  <si>
    <t>Werdann</t>
  </si>
  <si>
    <t>Vin</t>
  </si>
  <si>
    <t>Corie</t>
  </si>
  <si>
    <t>Blount</t>
  </si>
  <si>
    <t>Evers</t>
  </si>
  <si>
    <t>Burrell</t>
  </si>
  <si>
    <t>Cassell</t>
  </si>
  <si>
    <t>Calbert</t>
  </si>
  <si>
    <t>Cheaney</t>
  </si>
  <si>
    <t>Antonio</t>
  </si>
  <si>
    <t>Dehere</t>
  </si>
  <si>
    <t>Demps</t>
  </si>
  <si>
    <t>Acie</t>
  </si>
  <si>
    <t>Alphonso</t>
  </si>
  <si>
    <t>Gallagher</t>
  </si>
  <si>
    <t>Gaze</t>
  </si>
  <si>
    <t>Grace</t>
  </si>
  <si>
    <t>Josh</t>
  </si>
  <si>
    <t>Andres</t>
  </si>
  <si>
    <t>Guibert</t>
  </si>
  <si>
    <t>Geert</t>
  </si>
  <si>
    <t>Hammink</t>
  </si>
  <si>
    <t>Anfernee</t>
  </si>
  <si>
    <t>Haskin</t>
  </si>
  <si>
    <t>Lindsey</t>
  </si>
  <si>
    <t>Jent</t>
  </si>
  <si>
    <t>Ervin</t>
  </si>
  <si>
    <t>Popeye</t>
  </si>
  <si>
    <t>Adonis</t>
  </si>
  <si>
    <t>Kidd</t>
  </si>
  <si>
    <t>Toni</t>
  </si>
  <si>
    <t>Kukoc</t>
  </si>
  <si>
    <t>Mackey</t>
  </si>
  <si>
    <t>Madkins</t>
  </si>
  <si>
    <t>Jamal</t>
  </si>
  <si>
    <t>Mashburn</t>
  </si>
  <si>
    <t>Mee</t>
  </si>
  <si>
    <t>Morningstar</t>
  </si>
  <si>
    <t>Gheorghe</t>
  </si>
  <si>
    <t>Muresan</t>
  </si>
  <si>
    <t>Outlaw</t>
  </si>
  <si>
    <t>Peplowski</t>
  </si>
  <si>
    <t>Petruska</t>
  </si>
  <si>
    <t>Dino</t>
  </si>
  <si>
    <t>Radja</t>
  </si>
  <si>
    <t>Rider</t>
  </si>
  <si>
    <t>Bryon</t>
  </si>
  <si>
    <t>Tower</t>
  </si>
  <si>
    <t>Walters</t>
  </si>
  <si>
    <t>Webber</t>
  </si>
  <si>
    <t>Wenstrom</t>
  </si>
  <si>
    <t>Alston</t>
  </si>
  <si>
    <t>Sergei</t>
  </si>
  <si>
    <t>Bazarevich</t>
  </si>
  <si>
    <t>Breaux</t>
  </si>
  <si>
    <t>Childs</t>
  </si>
  <si>
    <t>Curley</t>
  </si>
  <si>
    <t>Yinka</t>
  </si>
  <si>
    <t>Dare</t>
  </si>
  <si>
    <t>Eisley</t>
  </si>
  <si>
    <t>Fish</t>
  </si>
  <si>
    <t>Darrin</t>
  </si>
  <si>
    <t>Hancock</t>
  </si>
  <si>
    <t>Harmon</t>
  </si>
  <si>
    <t>Hovasse</t>
  </si>
  <si>
    <t>Juwan</t>
  </si>
  <si>
    <t>Askia</t>
  </si>
  <si>
    <t>Jason</t>
  </si>
  <si>
    <t>Ryan</t>
  </si>
  <si>
    <t>Lorthridge</t>
  </si>
  <si>
    <t>Donyell</t>
  </si>
  <si>
    <t>Darrick</t>
  </si>
  <si>
    <t>Mobley</t>
  </si>
  <si>
    <t>Montross</t>
  </si>
  <si>
    <t>Lamond</t>
  </si>
  <si>
    <t>Ivano</t>
  </si>
  <si>
    <t>Newbill</t>
  </si>
  <si>
    <t>Nwosu</t>
  </si>
  <si>
    <t>Eldridge</t>
  </si>
  <si>
    <t>Recasner</t>
  </si>
  <si>
    <t>Khalid</t>
  </si>
  <si>
    <t>Reeves</t>
  </si>
  <si>
    <t>Jalen</t>
  </si>
  <si>
    <t>Rozier</t>
  </si>
  <si>
    <t>Ruffin</t>
  </si>
  <si>
    <t>Simpkins</t>
  </si>
  <si>
    <t>Swinson</t>
  </si>
  <si>
    <t>Zan</t>
  </si>
  <si>
    <t>Tabak</t>
  </si>
  <si>
    <t>Vinson</t>
  </si>
  <si>
    <t>Monty</t>
  </si>
  <si>
    <t>Donton</t>
  </si>
  <si>
    <t>Wingfield</t>
  </si>
  <si>
    <t>Sharone</t>
  </si>
  <si>
    <t>Amaechi</t>
  </si>
  <si>
    <t>Ashraf</t>
  </si>
  <si>
    <t>Amaya</t>
  </si>
  <si>
    <t>Best</t>
  </si>
  <si>
    <t>Boyce</t>
  </si>
  <si>
    <t>Bragg</t>
  </si>
  <si>
    <t>Burrough</t>
  </si>
  <si>
    <t>Caffey</t>
  </si>
  <si>
    <t>Childress</t>
  </si>
  <si>
    <t>Churchwell</t>
  </si>
  <si>
    <t>Claxton</t>
  </si>
  <si>
    <t>Coker</t>
  </si>
  <si>
    <t>Rastko</t>
  </si>
  <si>
    <t>Cvetkovic</t>
  </si>
  <si>
    <t>Predrag</t>
  </si>
  <si>
    <t>Danilovic</t>
  </si>
  <si>
    <t>Declercq</t>
  </si>
  <si>
    <t>Tyus</t>
  </si>
  <si>
    <t>Edney</t>
  </si>
  <si>
    <t>Esposito</t>
  </si>
  <si>
    <t>Finley</t>
  </si>
  <si>
    <t>Sherell</t>
  </si>
  <si>
    <t>Goldwire</t>
  </si>
  <si>
    <t>Heggs</t>
  </si>
  <si>
    <t>Hoiberg</t>
  </si>
  <si>
    <t>Voshon</t>
  </si>
  <si>
    <t>Lenard</t>
  </si>
  <si>
    <t>Donny</t>
  </si>
  <si>
    <t>Cuonzo</t>
  </si>
  <si>
    <t>Loren</t>
  </si>
  <si>
    <t>Moten</t>
  </si>
  <si>
    <t>Mundt</t>
  </si>
  <si>
    <t>Nathan</t>
  </si>
  <si>
    <t>O'bannon</t>
  </si>
  <si>
    <t>Ostertag</t>
  </si>
  <si>
    <t>Cherokee</t>
  </si>
  <si>
    <t>Theo</t>
  </si>
  <si>
    <t>Terrence</t>
  </si>
  <si>
    <t>Rencher</t>
  </si>
  <si>
    <t>Respert</t>
  </si>
  <si>
    <t>Roe</t>
  </si>
  <si>
    <t>Stefano</t>
  </si>
  <si>
    <t>Rusconi</t>
  </si>
  <si>
    <t>Arvydas</t>
  </si>
  <si>
    <t>Sabonis</t>
  </si>
  <si>
    <t>Snow</t>
  </si>
  <si>
    <t>Stackhouse</t>
  </si>
  <si>
    <t>Damon</t>
  </si>
  <si>
    <t>Stoudamire</t>
  </si>
  <si>
    <t>Sura</t>
  </si>
  <si>
    <t>Sykes</t>
  </si>
  <si>
    <t>Log</t>
  </si>
  <si>
    <t>Vandervelden</t>
  </si>
  <si>
    <t>Rasheed</t>
  </si>
  <si>
    <t>Whitfield</t>
  </si>
  <si>
    <t>Corliss</t>
  </si>
  <si>
    <t>Zidek</t>
  </si>
  <si>
    <t>Shareef</t>
  </si>
  <si>
    <t>Abdur-rahim</t>
  </si>
  <si>
    <t>Shandon</t>
  </si>
  <si>
    <t>Boney</t>
  </si>
  <si>
    <t>Bowen</t>
  </si>
  <si>
    <t>Bradtke</t>
  </si>
  <si>
    <t>Kobe</t>
  </si>
  <si>
    <t>Camby</t>
  </si>
  <si>
    <t>Carruth</t>
  </si>
  <si>
    <t>Erick</t>
  </si>
  <si>
    <t>Emanual</t>
  </si>
  <si>
    <t>Delk</t>
  </si>
  <si>
    <t>Aleksi</t>
  </si>
  <si>
    <t>Djordjevic</t>
  </si>
  <si>
    <t>Driggers</t>
  </si>
  <si>
    <t>Feick</t>
  </si>
  <si>
    <t>Geary</t>
  </si>
  <si>
    <t>Evric</t>
  </si>
  <si>
    <t>Darvin</t>
  </si>
  <si>
    <t>Ham</t>
  </si>
  <si>
    <t>Hamer</t>
  </si>
  <si>
    <t>Othella</t>
  </si>
  <si>
    <t>Harrington</t>
  </si>
  <si>
    <t>Shane</t>
  </si>
  <si>
    <t>Heal</t>
  </si>
  <si>
    <t>Hendrickson</t>
  </si>
  <si>
    <t>Kerry</t>
  </si>
  <si>
    <t>Kittles</t>
  </si>
  <si>
    <t>Lauderdale</t>
  </si>
  <si>
    <t>Livingston</t>
  </si>
  <si>
    <t>Horacio</t>
  </si>
  <si>
    <t>Llamas</t>
  </si>
  <si>
    <t>Maloney</t>
  </si>
  <si>
    <t>Stephon</t>
  </si>
  <si>
    <t>Marbury</t>
  </si>
  <si>
    <t>Amal</t>
  </si>
  <si>
    <t>Muursepp</t>
  </si>
  <si>
    <t>Ruben</t>
  </si>
  <si>
    <t>Nembhard</t>
  </si>
  <si>
    <t>Gaylon</t>
  </si>
  <si>
    <t>Nickerson</t>
  </si>
  <si>
    <t>Moochie</t>
  </si>
  <si>
    <t>Jermaine</t>
  </si>
  <si>
    <t>Owes</t>
  </si>
  <si>
    <t>Vitaly</t>
  </si>
  <si>
    <t>Potapenko</t>
  </si>
  <si>
    <t>Sasser</t>
  </si>
  <si>
    <t>Shawnelle</t>
  </si>
  <si>
    <t>Stevin</t>
  </si>
  <si>
    <t>Steigenga</t>
  </si>
  <si>
    <t>Szabo</t>
  </si>
  <si>
    <t>Samaki</t>
  </si>
  <si>
    <t>Whiteside</t>
  </si>
  <si>
    <t>Lorenzen</t>
  </si>
  <si>
    <t>Tariq</t>
  </si>
  <si>
    <t>Abdul-wahad</t>
  </si>
  <si>
    <t>Anstey</t>
  </si>
  <si>
    <t>Battie</t>
  </si>
  <si>
    <t>Chauncey</t>
  </si>
  <si>
    <t>Billups</t>
  </si>
  <si>
    <t>Etdrick</t>
  </si>
  <si>
    <t>Bohannon</t>
  </si>
  <si>
    <t>Booth</t>
  </si>
  <si>
    <t>Brunson</t>
  </si>
  <si>
    <t>Cato</t>
  </si>
  <si>
    <t>Croshere</t>
  </si>
  <si>
    <t>Willi</t>
  </si>
  <si>
    <t>Fortson</t>
  </si>
  <si>
    <t>Adonal</t>
  </si>
  <si>
    <t>Foyle</t>
  </si>
  <si>
    <t>Funderburke</t>
  </si>
  <si>
    <t>Kiwane</t>
  </si>
  <si>
    <t>Grimm</t>
  </si>
  <si>
    <t>Hanson</t>
  </si>
  <si>
    <t>Jerald</t>
  </si>
  <si>
    <t>Honeycutt</t>
  </si>
  <si>
    <t>Troy</t>
  </si>
  <si>
    <t>Zydrunas</t>
  </si>
  <si>
    <t>Ilgauskas</t>
  </si>
  <si>
    <t>Dontae</t>
  </si>
  <si>
    <t>Brevin</t>
  </si>
  <si>
    <t>Rusty</t>
  </si>
  <si>
    <t>Lawson</t>
  </si>
  <si>
    <t>Mercer</t>
  </si>
  <si>
    <t>Milic</t>
  </si>
  <si>
    <t>Nordgaard</t>
  </si>
  <si>
    <t>Scot</t>
  </si>
  <si>
    <t>Rodrick</t>
  </si>
  <si>
    <t>God</t>
  </si>
  <si>
    <t>Shammgod</t>
  </si>
  <si>
    <t>Kebu</t>
  </si>
  <si>
    <t>Vanhorn</t>
  </si>
  <si>
    <t>Jacque</t>
  </si>
  <si>
    <t>Bubba</t>
  </si>
  <si>
    <t>Dejuan</t>
  </si>
  <si>
    <t>Wheat</t>
  </si>
  <si>
    <t>Aluma</t>
  </si>
  <si>
    <t>Boykins</t>
  </si>
  <si>
    <t>Keon</t>
  </si>
  <si>
    <t>Kornel</t>
  </si>
  <si>
    <t>Doleac</t>
  </si>
  <si>
    <t>Bryce</t>
  </si>
  <si>
    <t>Garrity</t>
  </si>
  <si>
    <t>Harpring</t>
  </si>
  <si>
    <t>Jacobson</t>
  </si>
  <si>
    <t>Antawn</t>
  </si>
  <si>
    <t>Jamison</t>
  </si>
  <si>
    <t>Jonathan</t>
  </si>
  <si>
    <t>Kerner</t>
  </si>
  <si>
    <t>Raef</t>
  </si>
  <si>
    <t>Lafrentz</t>
  </si>
  <si>
    <t>Rashard</t>
  </si>
  <si>
    <t>Felipe</t>
  </si>
  <si>
    <t>Lopez</t>
  </si>
  <si>
    <t>Tyronn</t>
  </si>
  <si>
    <t>Lue</t>
  </si>
  <si>
    <t>Marks</t>
  </si>
  <si>
    <t>Jelani</t>
  </si>
  <si>
    <t>Roshown</t>
  </si>
  <si>
    <t>Cuttino</t>
  </si>
  <si>
    <t>Nazr</t>
  </si>
  <si>
    <t>Mohammed</t>
  </si>
  <si>
    <t>Mikki</t>
  </si>
  <si>
    <t>Makhtar</t>
  </si>
  <si>
    <t>Ndiaye</t>
  </si>
  <si>
    <t>Nesby</t>
  </si>
  <si>
    <t>Radoslav</t>
  </si>
  <si>
    <t>Nesterovic</t>
  </si>
  <si>
    <t>Nowitzki</t>
  </si>
  <si>
    <t>Olowokandi</t>
  </si>
  <si>
    <t>Andrae</t>
  </si>
  <si>
    <t>Casey</t>
  </si>
  <si>
    <t>Stack</t>
  </si>
  <si>
    <t>Vladimir</t>
  </si>
  <si>
    <t>Stepania</t>
  </si>
  <si>
    <t>Stojakovic</t>
  </si>
  <si>
    <t>Bruno</t>
  </si>
  <si>
    <t>Sundov</t>
  </si>
  <si>
    <t>Traylor</t>
  </si>
  <si>
    <t>Bonzi</t>
  </si>
  <si>
    <t>Tyson</t>
  </si>
  <si>
    <t>Jahidi</t>
  </si>
  <si>
    <t>Shammond</t>
  </si>
  <si>
    <t>Winter</t>
  </si>
  <si>
    <t>Korleone</t>
  </si>
  <si>
    <t>Rafer</t>
  </si>
  <si>
    <t>Artest</t>
  </si>
  <si>
    <t>Atkins</t>
  </si>
  <si>
    <t>Bender</t>
  </si>
  <si>
    <t>Lazaro</t>
  </si>
  <si>
    <t>Borrell</t>
  </si>
  <si>
    <t>Bowdler</t>
  </si>
  <si>
    <t>Bramlett</t>
  </si>
  <si>
    <t>Brand</t>
  </si>
  <si>
    <t>Buford</t>
  </si>
  <si>
    <t>Celestand</t>
  </si>
  <si>
    <t>Vonteego</t>
  </si>
  <si>
    <t>Baron</t>
  </si>
  <si>
    <t>Dial</t>
  </si>
  <si>
    <t>Obinna</t>
  </si>
  <si>
    <t>Ekezie</t>
  </si>
  <si>
    <t>Evan</t>
  </si>
  <si>
    <t>Eschmeyer</t>
  </si>
  <si>
    <t>Devean</t>
  </si>
  <si>
    <t>Dion</t>
  </si>
  <si>
    <t>Herren</t>
  </si>
  <si>
    <t>Hood</t>
  </si>
  <si>
    <t>Demarco</t>
  </si>
  <si>
    <t>Jumaine</t>
  </si>
  <si>
    <t>Lari</t>
  </si>
  <si>
    <t>Ketner</t>
  </si>
  <si>
    <t>Trajan</t>
  </si>
  <si>
    <t>Langdon</t>
  </si>
  <si>
    <t>Quincy</t>
  </si>
  <si>
    <t>Macculloch</t>
  </si>
  <si>
    <t>Maggette</t>
  </si>
  <si>
    <t>Miskiri</t>
  </si>
  <si>
    <t>Odom</t>
  </si>
  <si>
    <t>Padgett</t>
  </si>
  <si>
    <t>Palacio</t>
  </si>
  <si>
    <t>Posey</t>
  </si>
  <si>
    <t>Laron</t>
  </si>
  <si>
    <t>Profit</t>
  </si>
  <si>
    <t>Radojevic</t>
  </si>
  <si>
    <t>Jamel</t>
  </si>
  <si>
    <t>Mirsad</t>
  </si>
  <si>
    <t>Turkcan</t>
  </si>
  <si>
    <t>Dedri</t>
  </si>
  <si>
    <t>Dalibor</t>
  </si>
  <si>
    <t>Bagaric</t>
  </si>
  <si>
    <t>Raja</t>
  </si>
  <si>
    <t>Cardinal</t>
  </si>
  <si>
    <t>Mateen</t>
  </si>
  <si>
    <t>Cleaves</t>
  </si>
  <si>
    <t>Collier</t>
  </si>
  <si>
    <t>Colson</t>
  </si>
  <si>
    <t>Keyon</t>
  </si>
  <si>
    <t>Dooling</t>
  </si>
  <si>
    <t>El-amin</t>
  </si>
  <si>
    <t>Fizer</t>
  </si>
  <si>
    <t>Garces</t>
  </si>
  <si>
    <t>Guyton</t>
  </si>
  <si>
    <t>Zendon</t>
  </si>
  <si>
    <t>Hart</t>
  </si>
  <si>
    <t>Donnell</t>
  </si>
  <si>
    <t>House</t>
  </si>
  <si>
    <t>Dermarr</t>
  </si>
  <si>
    <t>Garth</t>
  </si>
  <si>
    <t>Langhi</t>
  </si>
  <si>
    <t>Madsen</t>
  </si>
  <si>
    <t>Magloire</t>
  </si>
  <si>
    <t>Kenyon</t>
  </si>
  <si>
    <t>Desmond</t>
  </si>
  <si>
    <t>Stanislav</t>
  </si>
  <si>
    <t>Medvedenko</t>
  </si>
  <si>
    <t>Mihm</t>
  </si>
  <si>
    <t>Darius</t>
  </si>
  <si>
    <t>Moiso</t>
  </si>
  <si>
    <t>Hanno</t>
  </si>
  <si>
    <t>Mottola</t>
  </si>
  <si>
    <t>Nailon</t>
  </si>
  <si>
    <t>Eduardo</t>
  </si>
  <si>
    <t>Najera</t>
  </si>
  <si>
    <t>Mamadou</t>
  </si>
  <si>
    <t>Newble</t>
  </si>
  <si>
    <t>Olumide</t>
  </si>
  <si>
    <t>Oyedeji</t>
  </si>
  <si>
    <t>Panko</t>
  </si>
  <si>
    <t>Penberthy</t>
  </si>
  <si>
    <t>Lavor</t>
  </si>
  <si>
    <t>Postell</t>
  </si>
  <si>
    <t>Przybilla</t>
  </si>
  <si>
    <t>Redd</t>
  </si>
  <si>
    <t>Quentin</t>
  </si>
  <si>
    <t>Soumaila</t>
  </si>
  <si>
    <t>Samake</t>
  </si>
  <si>
    <t>Pepe</t>
  </si>
  <si>
    <t>Sanchez</t>
  </si>
  <si>
    <t>Santiago</t>
  </si>
  <si>
    <t>Jabari</t>
  </si>
  <si>
    <t>Deshawn</t>
  </si>
  <si>
    <t>Stevenson</t>
  </si>
  <si>
    <t>Stromile</t>
  </si>
  <si>
    <t>Dragan</t>
  </si>
  <si>
    <t>Tarlac</t>
  </si>
  <si>
    <t>Tsakalidis</t>
  </si>
  <si>
    <t>Hidayet</t>
  </si>
  <si>
    <t>Turkoglu</t>
  </si>
  <si>
    <t>Voskuhl</t>
  </si>
  <si>
    <t>Wang</t>
  </si>
  <si>
    <t>Zhizhi</t>
  </si>
  <si>
    <t>Wolkowyski</t>
  </si>
  <si>
    <t>Andersen</t>
  </si>
  <si>
    <t>Gilbert</t>
  </si>
  <si>
    <t>Arenas</t>
  </si>
  <si>
    <t>Arroyo</t>
  </si>
  <si>
    <t>Mengke</t>
  </si>
  <si>
    <t>Bateer</t>
  </si>
  <si>
    <t>Battier</t>
  </si>
  <si>
    <t>Primoz</t>
  </si>
  <si>
    <t>Brezec</t>
  </si>
  <si>
    <t>Damone</t>
  </si>
  <si>
    <t>Ernest</t>
  </si>
  <si>
    <t>Kedrick</t>
  </si>
  <si>
    <t>Kwame</t>
  </si>
  <si>
    <t>Tierre</t>
  </si>
  <si>
    <t>Chandler</t>
  </si>
  <si>
    <t>Speedy</t>
  </si>
  <si>
    <t>Jarron</t>
  </si>
  <si>
    <t>Crispin</t>
  </si>
  <si>
    <t>Eddy</t>
  </si>
  <si>
    <t>Dalembert</t>
  </si>
  <si>
    <t>Desagana</t>
  </si>
  <si>
    <t>Diop</t>
  </si>
  <si>
    <t>Drobnjak</t>
  </si>
  <si>
    <t>Forte</t>
  </si>
  <si>
    <t>Antonis</t>
  </si>
  <si>
    <t>Fotsis</t>
  </si>
  <si>
    <t>Tremaine</t>
  </si>
  <si>
    <t>Fowlkes</t>
  </si>
  <si>
    <t>Pau</t>
  </si>
  <si>
    <t>Gasol</t>
  </si>
  <si>
    <t>Tang</t>
  </si>
  <si>
    <t>Trenton</t>
  </si>
  <si>
    <t>Hassell</t>
  </si>
  <si>
    <t>Haston</t>
  </si>
  <si>
    <t>Steven</t>
  </si>
  <si>
    <t>Jefferson</t>
  </si>
  <si>
    <t>Andrei</t>
  </si>
  <si>
    <t>Kirilenko</t>
  </si>
  <si>
    <t>Radmanovic</t>
  </si>
  <si>
    <t>Zachary</t>
  </si>
  <si>
    <t>Zeljko</t>
  </si>
  <si>
    <t>Rebraca</t>
  </si>
  <si>
    <t>Jeryl</t>
  </si>
  <si>
    <t>Satterfield</t>
  </si>
  <si>
    <t>Scalabrine</t>
  </si>
  <si>
    <t>Ansu</t>
  </si>
  <si>
    <t>Sesay</t>
  </si>
  <si>
    <t>Solomon</t>
  </si>
  <si>
    <t>Etan</t>
  </si>
  <si>
    <t>Torres</t>
  </si>
  <si>
    <t>Trepagnier</t>
  </si>
  <si>
    <t>Ratko</t>
  </si>
  <si>
    <t>Varda</t>
  </si>
  <si>
    <t>Maceo</t>
  </si>
  <si>
    <t>Baston</t>
  </si>
  <si>
    <t>Batiste</t>
  </si>
  <si>
    <t>Lonny</t>
  </si>
  <si>
    <t>Baxter</t>
  </si>
  <si>
    <t>J.R.</t>
  </si>
  <si>
    <t>Bremer</t>
  </si>
  <si>
    <t>P.J.</t>
  </si>
  <si>
    <t>Burke</t>
  </si>
  <si>
    <t>Caron</t>
  </si>
  <si>
    <t>Rasual</t>
  </si>
  <si>
    <t>Dickau</t>
  </si>
  <si>
    <t>Juan</t>
  </si>
  <si>
    <t>Dixon</t>
  </si>
  <si>
    <t>Ely</t>
  </si>
  <si>
    <t>Gadzuric</t>
  </si>
  <si>
    <t>Emmanuel</t>
  </si>
  <si>
    <t>Ginobili</t>
  </si>
  <si>
    <t>Gordan</t>
  </si>
  <si>
    <t>Giricek</t>
  </si>
  <si>
    <t>Gooden</t>
  </si>
  <si>
    <t>A.J.</t>
  </si>
  <si>
    <t>Haislip</t>
  </si>
  <si>
    <t>Lorinza</t>
  </si>
  <si>
    <t>Juaquin</t>
  </si>
  <si>
    <t>Maybyner</t>
  </si>
  <si>
    <t>Hilario</t>
  </si>
  <si>
    <t>Huffman</t>
  </si>
  <si>
    <t>Humphrey</t>
  </si>
  <si>
    <t>Jacobsen</t>
  </si>
  <si>
    <t>Jaric</t>
  </si>
  <si>
    <t>Jefferies</t>
  </si>
  <si>
    <t>Jared</t>
  </si>
  <si>
    <t>Jeffries</t>
  </si>
  <si>
    <t>Mason Jr</t>
  </si>
  <si>
    <t>McCarty</t>
  </si>
  <si>
    <t>McCaskill</t>
  </si>
  <si>
    <t>McCoy</t>
  </si>
  <si>
    <t>McGrady</t>
  </si>
  <si>
    <t>McInnis</t>
  </si>
  <si>
    <t>McKie</t>
  </si>
  <si>
    <t>Yao</t>
  </si>
  <si>
    <t>Ming</t>
  </si>
  <si>
    <t>Bostjan</t>
  </si>
  <si>
    <t>Nachbar</t>
  </si>
  <si>
    <t>Mehmet</t>
  </si>
  <si>
    <t>Okur</t>
  </si>
  <si>
    <t>O'Neal</t>
  </si>
  <si>
    <t>Jannero</t>
  </si>
  <si>
    <t>Pargo</t>
  </si>
  <si>
    <t>Smush</t>
  </si>
  <si>
    <t>Tayshaun</t>
  </si>
  <si>
    <t>Prince</t>
  </si>
  <si>
    <t>Igor</t>
  </si>
  <si>
    <t>Rakocevic</t>
  </si>
  <si>
    <t>Zach</t>
  </si>
  <si>
    <t>Efthimios</t>
  </si>
  <si>
    <t>Rentzias</t>
  </si>
  <si>
    <t>Rigaudeau</t>
  </si>
  <si>
    <t>Rucker</t>
  </si>
  <si>
    <t>Rush</t>
  </si>
  <si>
    <t>Salmons</t>
  </si>
  <si>
    <t>Savovic</t>
  </si>
  <si>
    <t>Shirley</t>
  </si>
  <si>
    <t>Tamar</t>
  </si>
  <si>
    <t>Slay</t>
  </si>
  <si>
    <t>DeShawn</t>
  </si>
  <si>
    <t>Amare</t>
  </si>
  <si>
    <t>Stoudemire</t>
  </si>
  <si>
    <t>Cezary</t>
  </si>
  <si>
    <t>Trybanski</t>
  </si>
  <si>
    <t>Nikoloz</t>
  </si>
  <si>
    <t>Tskitishvili</t>
  </si>
  <si>
    <t>Van Exel</t>
  </si>
  <si>
    <t>Dajuan</t>
  </si>
  <si>
    <t>Jiri</t>
  </si>
  <si>
    <t>Welsch</t>
  </si>
  <si>
    <t>Wilcox</t>
  </si>
  <si>
    <t>Wilks</t>
  </si>
  <si>
    <t>Qyntel</t>
  </si>
  <si>
    <t>Yarbrough</t>
  </si>
  <si>
    <t>Carmelo</t>
  </si>
  <si>
    <t>Leandrinho</t>
  </si>
  <si>
    <t>Barbosa</t>
  </si>
  <si>
    <t>Blake</t>
  </si>
  <si>
    <t>Bogans</t>
  </si>
  <si>
    <t>Borchardt</t>
  </si>
  <si>
    <t>Bosh</t>
  </si>
  <si>
    <t>Boumtje-Boumtje</t>
  </si>
  <si>
    <t>Torraye</t>
  </si>
  <si>
    <t>Braggs</t>
  </si>
  <si>
    <t>Cabarkapa</t>
  </si>
  <si>
    <t>Omar</t>
  </si>
  <si>
    <t>Marquis</t>
  </si>
  <si>
    <t>Diaw</t>
  </si>
  <si>
    <t>Kaniel</t>
  </si>
  <si>
    <t>Dickens</t>
  </si>
  <si>
    <t>DeSagana</t>
  </si>
  <si>
    <t>Dupree</t>
  </si>
  <si>
    <t>Ndudi</t>
  </si>
  <si>
    <t>Ebi</t>
  </si>
  <si>
    <t>Francisco</t>
  </si>
  <si>
    <t>Elson</t>
  </si>
  <si>
    <t>Ferguson</t>
  </si>
  <si>
    <t>T.J.</t>
  </si>
  <si>
    <t>Frahm</t>
  </si>
  <si>
    <t>Hiram</t>
  </si>
  <si>
    <t>Reece</t>
  </si>
  <si>
    <t>Garcia</t>
  </si>
  <si>
    <t>Handlogten</t>
  </si>
  <si>
    <t>Udonis</t>
  </si>
  <si>
    <t>Haslem</t>
  </si>
  <si>
    <t>Nene</t>
  </si>
  <si>
    <t>Hinrich</t>
  </si>
  <si>
    <t>LeBron</t>
  </si>
  <si>
    <t>Johnsen</t>
  </si>
  <si>
    <t>Dahntay</t>
  </si>
  <si>
    <t>Kaman</t>
  </si>
  <si>
    <t>Kapono</t>
  </si>
  <si>
    <t>Korver</t>
  </si>
  <si>
    <t>Maciej</t>
  </si>
  <si>
    <t>Lampe</t>
  </si>
  <si>
    <t>Raul</t>
  </si>
  <si>
    <t>McLeod</t>
  </si>
  <si>
    <t>Darko</t>
  </si>
  <si>
    <t>Milicic</t>
  </si>
  <si>
    <t>Zaza</t>
  </si>
  <si>
    <t>Pachulia</t>
  </si>
  <si>
    <t>Aleksandar</t>
  </si>
  <si>
    <t>Pavlovic</t>
  </si>
  <si>
    <t>Penigar</t>
  </si>
  <si>
    <t>Penney</t>
  </si>
  <si>
    <t>Mickael</t>
  </si>
  <si>
    <t>Pietrus</t>
  </si>
  <si>
    <t>Zoran</t>
  </si>
  <si>
    <t>Planinic</t>
  </si>
  <si>
    <t>Ridnour</t>
  </si>
  <si>
    <t>Theron</t>
  </si>
  <si>
    <t>Songaila</t>
  </si>
  <si>
    <t>Sweetney</t>
  </si>
  <si>
    <t>Ime</t>
  </si>
  <si>
    <t>Udoka</t>
  </si>
  <si>
    <t>Slavko</t>
  </si>
  <si>
    <t>Dwyane</t>
  </si>
  <si>
    <t>Araujo</t>
  </si>
  <si>
    <t>Ariza</t>
  </si>
  <si>
    <t>Andris</t>
  </si>
  <si>
    <t>Biedrins</t>
  </si>
  <si>
    <t>Bobbitt</t>
  </si>
  <si>
    <t>Burks</t>
  </si>
  <si>
    <t>Geno</t>
  </si>
  <si>
    <t>Chalmers</t>
  </si>
  <si>
    <t>Collison</t>
  </si>
  <si>
    <t>Erik</t>
  </si>
  <si>
    <t>Delfino</t>
  </si>
  <si>
    <t>Luol</t>
  </si>
  <si>
    <t>Deng</t>
  </si>
  <si>
    <t>Duhon</t>
  </si>
  <si>
    <t>Corsley</t>
  </si>
  <si>
    <t>Emmett</t>
  </si>
  <si>
    <t>Luis</t>
  </si>
  <si>
    <t>Flores</t>
  </si>
  <si>
    <t>Freije</t>
  </si>
  <si>
    <t>Kris</t>
  </si>
  <si>
    <t>Iguodala</t>
  </si>
  <si>
    <t>Ivey</t>
  </si>
  <si>
    <t>Jenkins</t>
  </si>
  <si>
    <t>Kasun</t>
  </si>
  <si>
    <t>Viktor</t>
  </si>
  <si>
    <t>Khryapa</t>
  </si>
  <si>
    <t>Brandin</t>
  </si>
  <si>
    <t>Nenad</t>
  </si>
  <si>
    <t>Krstic</t>
  </si>
  <si>
    <t>Ibrahim</t>
  </si>
  <si>
    <t>Kutluay</t>
  </si>
  <si>
    <t>Shaun</t>
  </si>
  <si>
    <t>D.J.</t>
  </si>
  <si>
    <t>Mbenga</t>
  </si>
  <si>
    <t>McDyess</t>
  </si>
  <si>
    <t>Jameer</t>
  </si>
  <si>
    <t>Nocioni</t>
  </si>
  <si>
    <t>Emeka</t>
  </si>
  <si>
    <t>Okafor</t>
  </si>
  <si>
    <t>Pavel</t>
  </si>
  <si>
    <t>Podkolzine</t>
  </si>
  <si>
    <t>Ramos</t>
  </si>
  <si>
    <t>Justin</t>
  </si>
  <si>
    <t>Reiner</t>
  </si>
  <si>
    <t>Robinson Jr.</t>
  </si>
  <si>
    <t>Quinton</t>
  </si>
  <si>
    <t>Ross</t>
  </si>
  <si>
    <t>Ha</t>
  </si>
  <si>
    <t>Seung-Jin</t>
  </si>
  <si>
    <t>Donta</t>
  </si>
  <si>
    <t>Pape</t>
  </si>
  <si>
    <t>Sow</t>
  </si>
  <si>
    <t>Awvee</t>
  </si>
  <si>
    <t>Storey</t>
  </si>
  <si>
    <t>Yuta</t>
  </si>
  <si>
    <t>Tabuse</t>
  </si>
  <si>
    <t>Sebastian</t>
  </si>
  <si>
    <t>Telfair</t>
  </si>
  <si>
    <t>Beno</t>
  </si>
  <si>
    <t>Udrih</t>
  </si>
  <si>
    <t>Varejao</t>
  </si>
  <si>
    <t>Sasha</t>
  </si>
  <si>
    <t>Vujacic</t>
  </si>
  <si>
    <t>Delonte</t>
  </si>
  <si>
    <t>Damien</t>
  </si>
  <si>
    <t>Dorell</t>
  </si>
  <si>
    <t>Acker</t>
  </si>
  <si>
    <t>Martynas</t>
  </si>
  <si>
    <t>Andriuskevicius</t>
  </si>
  <si>
    <t>Barron</t>
  </si>
  <si>
    <t>Basden</t>
  </si>
  <si>
    <t>Bass</t>
  </si>
  <si>
    <t>Esteban</t>
  </si>
  <si>
    <t>Batista</t>
  </si>
  <si>
    <t>Andray</t>
  </si>
  <si>
    <t>Blatche</t>
  </si>
  <si>
    <t>Bogut</t>
  </si>
  <si>
    <t>Bynum</t>
  </si>
  <si>
    <t>Calderon</t>
  </si>
  <si>
    <t>Diener</t>
  </si>
  <si>
    <t>Ike</t>
  </si>
  <si>
    <t>Diogu</t>
  </si>
  <si>
    <t>Monta</t>
  </si>
  <si>
    <t>Fitch</t>
  </si>
  <si>
    <t>Sharrod</t>
  </si>
  <si>
    <t>Channing</t>
  </si>
  <si>
    <t>Frye</t>
  </si>
  <si>
    <t>Gomes</t>
  </si>
  <si>
    <t>Orien</t>
  </si>
  <si>
    <t>Greene</t>
  </si>
  <si>
    <t>Grundy</t>
  </si>
  <si>
    <t>Head</t>
  </si>
  <si>
    <t>Amir</t>
  </si>
  <si>
    <t>Linas</t>
  </si>
  <si>
    <t>Kleiza</t>
  </si>
  <si>
    <t>Yaroslav</t>
  </si>
  <si>
    <t>Korolev</t>
  </si>
  <si>
    <t>Macijauskas</t>
  </si>
  <si>
    <t>Rawle</t>
  </si>
  <si>
    <t>Maxiell</t>
  </si>
  <si>
    <t>Rashad</t>
  </si>
  <si>
    <t>McCants</t>
  </si>
  <si>
    <t>C.J.</t>
  </si>
  <si>
    <t>Monia</t>
  </si>
  <si>
    <t>Boniface</t>
  </si>
  <si>
    <t>Fabricio</t>
  </si>
  <si>
    <t>Oberto</t>
  </si>
  <si>
    <t>Johan</t>
  </si>
  <si>
    <t>Petro</t>
  </si>
  <si>
    <t>Schenscher</t>
  </si>
  <si>
    <t>Simien</t>
  </si>
  <si>
    <t>Salim</t>
  </si>
  <si>
    <t>Taft</t>
  </si>
  <si>
    <t>Donell</t>
  </si>
  <si>
    <t>Dijon</t>
  </si>
  <si>
    <t>Ronny</t>
  </si>
  <si>
    <t>Turiaf</t>
  </si>
  <si>
    <t>Villanueva</t>
  </si>
  <si>
    <t>Von</t>
  </si>
  <si>
    <t>Wafer</t>
  </si>
  <si>
    <t>Hakim</t>
  </si>
  <si>
    <t>Martell</t>
  </si>
  <si>
    <t>Whaley</t>
  </si>
  <si>
    <t>Deron</t>
  </si>
  <si>
    <t>Zimmerman</t>
  </si>
  <si>
    <t>Hassan</t>
  </si>
  <si>
    <t>Ager</t>
  </si>
  <si>
    <t xml:space="preserve">AldriLa01 </t>
  </si>
  <si>
    <t>LaMarcus</t>
  </si>
  <si>
    <t>Aldridge</t>
  </si>
  <si>
    <t xml:space="preserve">AmundLo01 </t>
  </si>
  <si>
    <t>Amundson</t>
  </si>
  <si>
    <t xml:space="preserve">ArmstHi01 </t>
  </si>
  <si>
    <t>Augustine</t>
  </si>
  <si>
    <t xml:space="preserve">AzubuKe01 </t>
  </si>
  <si>
    <t>Kelenna</t>
  </si>
  <si>
    <t>Azubuike</t>
  </si>
  <si>
    <t xml:space="preserve">BalkmRe01 </t>
  </si>
  <si>
    <t>Renaldo</t>
  </si>
  <si>
    <t>Balkman</t>
  </si>
  <si>
    <t xml:space="preserve">BareaJo01 </t>
  </si>
  <si>
    <t>Barea</t>
  </si>
  <si>
    <t xml:space="preserve">BargnAn01 </t>
  </si>
  <si>
    <t>Andrea</t>
  </si>
  <si>
    <t>Bargnani</t>
  </si>
  <si>
    <t>Blalock</t>
  </si>
  <si>
    <t xml:space="preserve">BooneJo01 </t>
  </si>
  <si>
    <t>Bozeman</t>
  </si>
  <si>
    <t xml:space="preserve">BreweRo02 </t>
  </si>
  <si>
    <t xml:space="preserve">BrownSh01 </t>
  </si>
  <si>
    <t xml:space="preserve">CarneRo01 </t>
  </si>
  <si>
    <t xml:space="preserve">ColliMa01 </t>
  </si>
  <si>
    <t>Mardy</t>
  </si>
  <si>
    <t xml:space="preserve">ConroWi01 </t>
  </si>
  <si>
    <t>Conroy</t>
  </si>
  <si>
    <t xml:space="preserve">DavisPa01 </t>
  </si>
  <si>
    <t xml:space="preserve">DiawaYa01 </t>
  </si>
  <si>
    <t>Yakhouba</t>
  </si>
  <si>
    <t>Diawara</t>
  </si>
  <si>
    <t>Douby</t>
  </si>
  <si>
    <t xml:space="preserve">FarmaJo01 </t>
  </si>
  <si>
    <t>Farmar</t>
  </si>
  <si>
    <t>Desmon</t>
  </si>
  <si>
    <t xml:space="preserve">FoyeRa01  </t>
  </si>
  <si>
    <t>Foye</t>
  </si>
  <si>
    <t>Jorge</t>
  </si>
  <si>
    <t>Garbajosa</t>
  </si>
  <si>
    <t xml:space="preserve">GayRu01   </t>
  </si>
  <si>
    <t>Gay</t>
  </si>
  <si>
    <t>Gelabale</t>
  </si>
  <si>
    <t xml:space="preserve">GibsoDa01 </t>
  </si>
  <si>
    <t>Andreas</t>
  </si>
  <si>
    <t>Glyniadakis</t>
  </si>
  <si>
    <t>Hall</t>
  </si>
  <si>
    <t>Herrmann</t>
  </si>
  <si>
    <t>Hite</t>
  </si>
  <si>
    <t xml:space="preserve">HolliRy01 </t>
  </si>
  <si>
    <t>Mile</t>
  </si>
  <si>
    <t>Ilic</t>
  </si>
  <si>
    <t xml:space="preserve">IlyasEr01 </t>
  </si>
  <si>
    <t>Ersan</t>
  </si>
  <si>
    <t>Ilyasova</t>
  </si>
  <si>
    <t xml:space="preserve">JonesSo01 </t>
  </si>
  <si>
    <t>Tarence</t>
  </si>
  <si>
    <t>Kinsey</t>
  </si>
  <si>
    <t xml:space="preserve">LowryKy01 </t>
  </si>
  <si>
    <t>Lowry</t>
  </si>
  <si>
    <t>Damir</t>
  </si>
  <si>
    <t>Markota</t>
  </si>
  <si>
    <t>McCray</t>
  </si>
  <si>
    <t>Ivan</t>
  </si>
  <si>
    <t>McFarlin</t>
  </si>
  <si>
    <t xml:space="preserve">MensaPo01 </t>
  </si>
  <si>
    <t>Pops</t>
  </si>
  <si>
    <t>Mensah-Bonsu</t>
  </si>
  <si>
    <t xml:space="preserve">MillsPa01 </t>
  </si>
  <si>
    <t>Millsap</t>
  </si>
  <si>
    <t xml:space="preserve">MorriAd01 </t>
  </si>
  <si>
    <t xml:space="preserve">MorriRa01 </t>
  </si>
  <si>
    <t xml:space="preserve">NovakSt01 </t>
  </si>
  <si>
    <t>O'Bryant</t>
  </si>
  <si>
    <t>Kevinn</t>
  </si>
  <si>
    <t>Pinkney</t>
  </si>
  <si>
    <t xml:space="preserve">PoweLe01  </t>
  </si>
  <si>
    <t>Powe</t>
  </si>
  <si>
    <t xml:space="preserve">QuinnCh01 </t>
  </si>
  <si>
    <t xml:space="preserve">RedicJJ01 </t>
  </si>
  <si>
    <t>J.J.</t>
  </si>
  <si>
    <t>Redick</t>
  </si>
  <si>
    <t>Jeremy</t>
  </si>
  <si>
    <t xml:space="preserve">RodriSe01 </t>
  </si>
  <si>
    <t>Sergio</t>
  </si>
  <si>
    <t>Rodriguez</t>
  </si>
  <si>
    <t xml:space="preserve">RondoRa01 </t>
  </si>
  <si>
    <t>Rajon</t>
  </si>
  <si>
    <t>Rondo</t>
  </si>
  <si>
    <t xml:space="preserve">RoyBr01   </t>
  </si>
  <si>
    <t xml:space="preserve">SefolTh01 </t>
  </si>
  <si>
    <t>Thabo</t>
  </si>
  <si>
    <t>Sefolosha</t>
  </si>
  <si>
    <t>Mouhamed</t>
  </si>
  <si>
    <t>Sene</t>
  </si>
  <si>
    <t>Uros</t>
  </si>
  <si>
    <t>Slokar</t>
  </si>
  <si>
    <t xml:space="preserve">SmithCr01 </t>
  </si>
  <si>
    <t>Vassilis</t>
  </si>
  <si>
    <t>Spanoulis</t>
  </si>
  <si>
    <t xml:space="preserve">ThomaTy01 </t>
  </si>
  <si>
    <t>Tyrus</t>
  </si>
  <si>
    <t>Vinicius</t>
  </si>
  <si>
    <t xml:space="preserve">WilliMa03 </t>
  </si>
  <si>
    <t>Shawne</t>
  </si>
  <si>
    <t xml:space="preserve">WilliSh03 </t>
  </si>
  <si>
    <t>Shelden</t>
  </si>
  <si>
    <t xml:space="preserve">AfflaAr01 </t>
  </si>
  <si>
    <t>Arron</t>
  </si>
  <si>
    <t>Afflalo</t>
  </si>
  <si>
    <t>Ahearn</t>
  </si>
  <si>
    <t>Allred</t>
  </si>
  <si>
    <t>Almond</t>
  </si>
  <si>
    <t xml:space="preserve">AnthoJo01 </t>
  </si>
  <si>
    <t xml:space="preserve">BelinMa01 </t>
  </si>
  <si>
    <t>Marco</t>
  </si>
  <si>
    <t>Belinelli</t>
  </si>
  <si>
    <t xml:space="preserve">BreweCo01 </t>
  </si>
  <si>
    <t xml:space="preserve">BrookAa01 </t>
  </si>
  <si>
    <t xml:space="preserve">ChandWi01 </t>
  </si>
  <si>
    <t xml:space="preserve">ConleMi01 </t>
  </si>
  <si>
    <t xml:space="preserve">CookDa02  </t>
  </si>
  <si>
    <t>Daequan</t>
  </si>
  <si>
    <t>Javaris</t>
  </si>
  <si>
    <t>Crittenton</t>
  </si>
  <si>
    <t>Jermareo</t>
  </si>
  <si>
    <t>Davidson</t>
  </si>
  <si>
    <t xml:space="preserve">DavisGl01 </t>
  </si>
  <si>
    <t>Guillermo</t>
  </si>
  <si>
    <t>Diaz</t>
  </si>
  <si>
    <t xml:space="preserve">DudleJa01 </t>
  </si>
  <si>
    <t xml:space="preserve">DuranKe01 </t>
  </si>
  <si>
    <t>Durant</t>
  </si>
  <si>
    <t>Fazekas</t>
  </si>
  <si>
    <t xml:space="preserve">FesenKy01 </t>
  </si>
  <si>
    <t>Kyrylo</t>
  </si>
  <si>
    <t>Fesenko</t>
  </si>
  <si>
    <t xml:space="preserve">GortaMa01 </t>
  </si>
  <si>
    <t>Marcin</t>
  </si>
  <si>
    <t>Gortat</t>
  </si>
  <si>
    <t xml:space="preserve">GrayAa01  </t>
  </si>
  <si>
    <t xml:space="preserve">GreenJe02 </t>
  </si>
  <si>
    <t>Taurean</t>
  </si>
  <si>
    <t xml:space="preserve">HarriMi01 </t>
  </si>
  <si>
    <t xml:space="preserve">HawesSp01 </t>
  </si>
  <si>
    <t xml:space="preserve">HorfoAl01 </t>
  </si>
  <si>
    <t xml:space="preserve">JianlYi01 </t>
  </si>
  <si>
    <t>Yi</t>
  </si>
  <si>
    <t>Jianlian</t>
  </si>
  <si>
    <t xml:space="preserve">KarlCo01  </t>
  </si>
  <si>
    <t xml:space="preserve">LandrCa01 </t>
  </si>
  <si>
    <t>Landry</t>
  </si>
  <si>
    <t>Langford</t>
  </si>
  <si>
    <t>Stephane</t>
  </si>
  <si>
    <t>Lasme</t>
  </si>
  <si>
    <t xml:space="preserve">LawAc01   </t>
  </si>
  <si>
    <t>Law</t>
  </si>
  <si>
    <t xml:space="preserve">MahinIa01 </t>
  </si>
  <si>
    <t>Mahinmi</t>
  </si>
  <si>
    <t xml:space="preserve">McGuiDo01 </t>
  </si>
  <si>
    <t>McGuire</t>
  </si>
  <si>
    <t xml:space="preserve">McRobJo01 </t>
  </si>
  <si>
    <t>McRoberts</t>
  </si>
  <si>
    <t xml:space="preserve">MoonJa01  </t>
  </si>
  <si>
    <t>Jamario</t>
  </si>
  <si>
    <t>Moon</t>
  </si>
  <si>
    <t>Navarro</t>
  </si>
  <si>
    <t>Demetris</t>
  </si>
  <si>
    <t xml:space="preserve">NoahJo01  </t>
  </si>
  <si>
    <t>Joakim</t>
  </si>
  <si>
    <t>Noah</t>
  </si>
  <si>
    <t xml:space="preserve">PecheOl01 </t>
  </si>
  <si>
    <t>Oleksiy</t>
  </si>
  <si>
    <t>Pecherov</t>
  </si>
  <si>
    <t>Kosta</t>
  </si>
  <si>
    <t>Perovic</t>
  </si>
  <si>
    <t>Kasib</t>
  </si>
  <si>
    <t>Gabe</t>
  </si>
  <si>
    <t>Pruitt</t>
  </si>
  <si>
    <t xml:space="preserve">RichaCh01 </t>
  </si>
  <si>
    <t>Samb</t>
  </si>
  <si>
    <t xml:space="preserve">ScolaLu01 </t>
  </si>
  <si>
    <t>Scola</t>
  </si>
  <si>
    <t xml:space="preserve">SessiRa01 </t>
  </si>
  <si>
    <t>Sessions</t>
  </si>
  <si>
    <t xml:space="preserve">SmithJa02 </t>
  </si>
  <si>
    <t>DJ</t>
  </si>
  <si>
    <t>Strawberry</t>
  </si>
  <si>
    <t xml:space="preserve">StuckRo01 </t>
  </si>
  <si>
    <t>Stuckey</t>
  </si>
  <si>
    <t xml:space="preserve">ThornAl01 </t>
  </si>
  <si>
    <t xml:space="preserve">TuckeAl02 </t>
  </si>
  <si>
    <t>Alando</t>
  </si>
  <si>
    <t>Watkins</t>
  </si>
  <si>
    <t xml:space="preserve">WatsoCJ01 </t>
  </si>
  <si>
    <t xml:space="preserve">WestMa02  </t>
  </si>
  <si>
    <t xml:space="preserve">WilliSe01 </t>
  </si>
  <si>
    <t>Brandan</t>
  </si>
  <si>
    <t xml:space="preserve">WrighJu01 </t>
  </si>
  <si>
    <t xml:space="preserve">YoungNi01 </t>
  </si>
  <si>
    <t xml:space="preserve">YoungTh01 </t>
  </si>
  <si>
    <t>Thaddeus</t>
  </si>
  <si>
    <t xml:space="preserve">AjincAl01 </t>
  </si>
  <si>
    <t>Alexis</t>
  </si>
  <si>
    <t>Ajinca</t>
  </si>
  <si>
    <t xml:space="preserve">AlexaJo01 </t>
  </si>
  <si>
    <t xml:space="preserve">AnderRy01 </t>
  </si>
  <si>
    <t xml:space="preserve">ArthuDa01 </t>
  </si>
  <si>
    <t xml:space="preserve">AugusDJ01 </t>
  </si>
  <si>
    <t>Augustin</t>
  </si>
  <si>
    <t>Leandro</t>
  </si>
  <si>
    <t xml:space="preserve">BatumNi01 </t>
  </si>
  <si>
    <t>Nicolas</t>
  </si>
  <si>
    <t>Batum</t>
  </si>
  <si>
    <t xml:space="preserve">BayleJe01 </t>
  </si>
  <si>
    <t>Jerryd</t>
  </si>
  <si>
    <t>Bayless</t>
  </si>
  <si>
    <t xml:space="preserve">BeaslMi01 </t>
  </si>
  <si>
    <t xml:space="preserve">BrownBo02 </t>
  </si>
  <si>
    <t xml:space="preserve">ChalmMa01 </t>
  </si>
  <si>
    <t xml:space="preserve">DorseJo01 </t>
  </si>
  <si>
    <t xml:space="preserve">DouglCh01 </t>
  </si>
  <si>
    <t>Douglas-Roberts</t>
  </si>
  <si>
    <t xml:space="preserve">DragiGo01 </t>
  </si>
  <si>
    <t>Goran</t>
  </si>
  <si>
    <t>Dragic</t>
  </si>
  <si>
    <t xml:space="preserve">FernaRu01 </t>
  </si>
  <si>
    <t>Fernandez</t>
  </si>
  <si>
    <t xml:space="preserve">GalliDa01 </t>
  </si>
  <si>
    <t>Danilo</t>
  </si>
  <si>
    <t>Gallinari</t>
  </si>
  <si>
    <t xml:space="preserve">GasolMa01 </t>
  </si>
  <si>
    <t xml:space="preserve">GiddeJR01 </t>
  </si>
  <si>
    <t>Giddens</t>
  </si>
  <si>
    <t xml:space="preserve">GordoEr01 </t>
  </si>
  <si>
    <t xml:space="preserve">GreenDo01 </t>
  </si>
  <si>
    <t>Donte</t>
  </si>
  <si>
    <t xml:space="preserve">HaddaHa01 </t>
  </si>
  <si>
    <t>Hamed</t>
  </si>
  <si>
    <t>Haddadi</t>
  </si>
  <si>
    <t xml:space="preserve">HairsMa01 </t>
  </si>
  <si>
    <t xml:space="preserve">HibbeRo01 </t>
  </si>
  <si>
    <t>Hibbert</t>
  </si>
  <si>
    <t xml:space="preserve">HicksJJ01 </t>
  </si>
  <si>
    <t>Hickson</t>
  </si>
  <si>
    <t xml:space="preserve">HillGe01  </t>
  </si>
  <si>
    <t xml:space="preserve">HunteOt01 </t>
  </si>
  <si>
    <t>Othello</t>
  </si>
  <si>
    <t xml:space="preserve">JacksDa01 </t>
  </si>
  <si>
    <t xml:space="preserve">JawaiNa01 </t>
  </si>
  <si>
    <t>Jawai</t>
  </si>
  <si>
    <t>Dontell</t>
  </si>
  <si>
    <t>Trey</t>
  </si>
  <si>
    <t xml:space="preserve">JordaDe01 </t>
  </si>
  <si>
    <t>DeAndre</t>
  </si>
  <si>
    <t xml:space="preserve">KoufoKo01 </t>
  </si>
  <si>
    <t>Koufos</t>
  </si>
  <si>
    <t>Kurz</t>
  </si>
  <si>
    <t xml:space="preserve">LeeCo01   </t>
  </si>
  <si>
    <t xml:space="preserve">LopezBr01 </t>
  </si>
  <si>
    <t xml:space="preserve">LopezRo01 </t>
  </si>
  <si>
    <t xml:space="preserve">LoveKe01  </t>
  </si>
  <si>
    <t xml:space="preserve">MartiCa01 </t>
  </si>
  <si>
    <t>Cartier</t>
  </si>
  <si>
    <t xml:space="preserve">MayoOJ01  </t>
  </si>
  <si>
    <t>O.J.</t>
  </si>
  <si>
    <t>Mayo</t>
  </si>
  <si>
    <t xml:space="preserve">MbahLu01  </t>
  </si>
  <si>
    <t>Luc Richard</t>
  </si>
  <si>
    <t>Mbah a Moute</t>
  </si>
  <si>
    <t xml:space="preserve">McGeeJa01 </t>
  </si>
  <si>
    <t>JaVale</t>
  </si>
  <si>
    <t>McGee</t>
  </si>
  <si>
    <t xml:space="preserve">MorroAn01 </t>
  </si>
  <si>
    <t>Morrow</t>
  </si>
  <si>
    <t>DeMarcus</t>
  </si>
  <si>
    <t>Rasho</t>
  </si>
  <si>
    <t xml:space="preserve">OdenGr01  </t>
  </si>
  <si>
    <t>Oden</t>
  </si>
  <si>
    <t xml:space="preserve">RandoAn01 </t>
  </si>
  <si>
    <t xml:space="preserve">RoseDe01  </t>
  </si>
  <si>
    <t xml:space="preserve">RushBr01  </t>
  </si>
  <si>
    <t>Sharpe</t>
  </si>
  <si>
    <t>Singletary</t>
  </si>
  <si>
    <t xml:space="preserve">SpeigMa01 </t>
  </si>
  <si>
    <t>Marreese</t>
  </si>
  <si>
    <t>Speights</t>
  </si>
  <si>
    <t>Peja</t>
  </si>
  <si>
    <t xml:space="preserve">ThompJa02 </t>
  </si>
  <si>
    <t xml:space="preserve">TolliAn01 </t>
  </si>
  <si>
    <t>Tolliver</t>
  </si>
  <si>
    <t xml:space="preserve">UkicRo01  </t>
  </si>
  <si>
    <t>Roko Leni</t>
  </si>
  <si>
    <t>Ukic</t>
  </si>
  <si>
    <t xml:space="preserve">WalkeBi01 </t>
  </si>
  <si>
    <t xml:space="preserve">WeaveKy01 </t>
  </si>
  <si>
    <t>Weaver</t>
  </si>
  <si>
    <t xml:space="preserve">WeemsSo01 </t>
  </si>
  <si>
    <t>Weems</t>
  </si>
  <si>
    <t xml:space="preserve">WestbRu01 </t>
  </si>
  <si>
    <t xml:space="preserve">WhiteDJ01 </t>
  </si>
  <si>
    <t xml:space="preserve">WilliJa04 </t>
  </si>
  <si>
    <t>Jawad</t>
  </si>
  <si>
    <t>Sun</t>
  </si>
  <si>
    <t>Yue</t>
  </si>
  <si>
    <t xml:space="preserve">AllenMa01 </t>
  </si>
  <si>
    <t xml:space="preserve">AllenRa02 </t>
  </si>
  <si>
    <t xml:space="preserve">AllenTo01 </t>
  </si>
  <si>
    <t xml:space="preserve">AlstoRa01 </t>
  </si>
  <si>
    <t xml:space="preserve">AnderAn02 </t>
  </si>
  <si>
    <t xml:space="preserve">AnderCh01 </t>
  </si>
  <si>
    <t xml:space="preserve">AnderDa03 </t>
  </si>
  <si>
    <t xml:space="preserve">AnthoCa01 </t>
  </si>
  <si>
    <t xml:space="preserve">ArenaGi01 </t>
  </si>
  <si>
    <t xml:space="preserve">ArizaTr01 </t>
  </si>
  <si>
    <t xml:space="preserve">ArroyCa01 </t>
  </si>
  <si>
    <t xml:space="preserve">ArtesRo01 </t>
  </si>
  <si>
    <t xml:space="preserve">AtkinCh01 </t>
  </si>
  <si>
    <t xml:space="preserve">BanksMa01 </t>
  </si>
  <si>
    <t xml:space="preserve">BarboLe01 </t>
  </si>
  <si>
    <t xml:space="preserve">BarneMa02 </t>
  </si>
  <si>
    <t xml:space="preserve">BarroEa01 </t>
  </si>
  <si>
    <t xml:space="preserve">BassBr01  </t>
  </si>
  <si>
    <t xml:space="preserve">BattiSh01 </t>
  </si>
  <si>
    <t xml:space="preserve">BattiTo01 </t>
  </si>
  <si>
    <t xml:space="preserve">BeaubRo01 </t>
  </si>
  <si>
    <t>Rodrigue</t>
  </si>
  <si>
    <t>Beaubois</t>
  </si>
  <si>
    <t xml:space="preserve">BellCh01  </t>
  </si>
  <si>
    <t xml:space="preserve">BellRa01  </t>
  </si>
  <si>
    <t xml:space="preserve">BendeJo01 </t>
  </si>
  <si>
    <t xml:space="preserve">BibbyMi01 </t>
  </si>
  <si>
    <t xml:space="preserve">BiedrAn01 </t>
  </si>
  <si>
    <t xml:space="preserve">BilluCh01 </t>
  </si>
  <si>
    <t xml:space="preserve">BlairDe01 </t>
  </si>
  <si>
    <t>DeJuan</t>
  </si>
  <si>
    <t xml:space="preserve">BlakeSt01 </t>
  </si>
  <si>
    <t xml:space="preserve">BlatcAn01 </t>
  </si>
  <si>
    <t xml:space="preserve">BoganKe01 </t>
  </si>
  <si>
    <t xml:space="preserve">BogutAn01 </t>
  </si>
  <si>
    <t xml:space="preserve">BonneMa01 </t>
  </si>
  <si>
    <t xml:space="preserve">BoozeCa01 </t>
  </si>
  <si>
    <t xml:space="preserve">BoshCh01  </t>
  </si>
  <si>
    <t xml:space="preserve">BowenRy01 </t>
  </si>
  <si>
    <t xml:space="preserve">BoykiEa01 </t>
  </si>
  <si>
    <t xml:space="preserve">BrandEl01 </t>
  </si>
  <si>
    <t xml:space="preserve">BrezePr01 </t>
  </si>
  <si>
    <t xml:space="preserve">BrockJo01 </t>
  </si>
  <si>
    <t>Brockman</t>
  </si>
  <si>
    <t xml:space="preserve">BrownDe02 </t>
  </si>
  <si>
    <t xml:space="preserve">BrownDe04 </t>
  </si>
  <si>
    <t xml:space="preserve">BrownKw01 </t>
  </si>
  <si>
    <t xml:space="preserve">BryanKo01 </t>
  </si>
  <si>
    <t xml:space="preserve">BudinCh01 </t>
  </si>
  <si>
    <t>Chase</t>
  </si>
  <si>
    <t>Budinger</t>
  </si>
  <si>
    <t xml:space="preserve">ButleCa01 </t>
  </si>
  <si>
    <t xml:space="preserve">ButleRa01 </t>
  </si>
  <si>
    <t xml:space="preserve">BynumAn01 </t>
  </si>
  <si>
    <t xml:space="preserve">BynumWi01 </t>
  </si>
  <si>
    <t xml:space="preserve">CaldeJo01 </t>
  </si>
  <si>
    <t xml:space="preserve">CambyMa01 </t>
  </si>
  <si>
    <t xml:space="preserve">CardiBr01 </t>
  </si>
  <si>
    <t xml:space="preserve">CarroDe01 </t>
  </si>
  <si>
    <t>DeMarre</t>
  </si>
  <si>
    <t xml:space="preserve">CarroMa01 </t>
  </si>
  <si>
    <t xml:space="preserve">CarteAn01 </t>
  </si>
  <si>
    <t xml:space="preserve">CarteVi01 </t>
  </si>
  <si>
    <t xml:space="preserve">CasspOm01 </t>
  </si>
  <si>
    <t>Omri</t>
  </si>
  <si>
    <t>Casspi</t>
  </si>
  <si>
    <t xml:space="preserve">ChandTy01 </t>
  </si>
  <si>
    <t xml:space="preserve">ClarkEa01 </t>
  </si>
  <si>
    <t xml:space="preserve">ColliDa01 </t>
  </si>
  <si>
    <t xml:space="preserve">ColliJa03 </t>
  </si>
  <si>
    <t xml:space="preserve">ColliJa04 </t>
  </si>
  <si>
    <t xml:space="preserve">ColliNi01 </t>
  </si>
  <si>
    <t xml:space="preserve">CookBr01  </t>
  </si>
  <si>
    <t xml:space="preserve">CrawfJa01 </t>
  </si>
  <si>
    <t xml:space="preserve">CunniDa01 </t>
  </si>
  <si>
    <t>Dante</t>
  </si>
  <si>
    <t xml:space="preserve">CurryEd01 </t>
  </si>
  <si>
    <t xml:space="preserve">CurryJa01 </t>
  </si>
  <si>
    <t>JamesOn</t>
  </si>
  <si>
    <t xml:space="preserve">CurrySt01 </t>
  </si>
  <si>
    <t xml:space="preserve">DalemSa01 </t>
  </si>
  <si>
    <t xml:space="preserve">DampiEr01 </t>
  </si>
  <si>
    <t xml:space="preserve">DanieMa01 </t>
  </si>
  <si>
    <t xml:space="preserve">DavisBa01 </t>
  </si>
  <si>
    <t xml:space="preserve">DavisRi01 </t>
  </si>
  <si>
    <t xml:space="preserve">DayeAu01  </t>
  </si>
  <si>
    <t xml:space="preserve">DelfiCa01 </t>
  </si>
  <si>
    <t xml:space="preserve">DengLu01  </t>
  </si>
  <si>
    <t xml:space="preserve">DeRozDe01 </t>
  </si>
  <si>
    <t>DeMar</t>
  </si>
  <si>
    <t>DeRozan</t>
  </si>
  <si>
    <t xml:space="preserve">DiawBo01  </t>
  </si>
  <si>
    <t xml:space="preserve">DieneTr01 </t>
  </si>
  <si>
    <t xml:space="preserve">DiopDe01  </t>
  </si>
  <si>
    <t xml:space="preserve">DooliKe01 </t>
  </si>
  <si>
    <t xml:space="preserve">DouglTo01 </t>
  </si>
  <si>
    <t xml:space="preserve">DuhonCh01 </t>
  </si>
  <si>
    <t xml:space="preserve">DuncaTi01 </t>
  </si>
  <si>
    <t xml:space="preserve">DunleMi02 </t>
  </si>
  <si>
    <t xml:space="preserve">EllinWa01 </t>
  </si>
  <si>
    <t>Ellington</t>
  </si>
  <si>
    <t xml:space="preserve">EllisMo01 </t>
  </si>
  <si>
    <t xml:space="preserve">ElsonFr01 </t>
  </si>
  <si>
    <t xml:space="preserve">EvansMa01 </t>
  </si>
  <si>
    <t xml:space="preserve">EvansRe01 </t>
  </si>
  <si>
    <t xml:space="preserve">EvansTy01 </t>
  </si>
  <si>
    <t>Tyreke</t>
  </si>
  <si>
    <t xml:space="preserve">FeltoRa01 </t>
  </si>
  <si>
    <t xml:space="preserve">FinleMi01 </t>
  </si>
  <si>
    <t xml:space="preserve">FisheDe01 </t>
  </si>
  <si>
    <t xml:space="preserve">FlynnJo01 </t>
  </si>
  <si>
    <t>Jonny</t>
  </si>
  <si>
    <t xml:space="preserve">FordTJ01  </t>
  </si>
  <si>
    <t xml:space="preserve">FosteJe01 </t>
  </si>
  <si>
    <t xml:space="preserve">FryeCh01  </t>
  </si>
  <si>
    <t xml:space="preserve">GadzuDa01 </t>
  </si>
  <si>
    <t xml:space="preserve">GaineSu01 </t>
  </si>
  <si>
    <t>Sundiata</t>
  </si>
  <si>
    <t xml:space="preserve">GarciFr01 </t>
  </si>
  <si>
    <t xml:space="preserve">GarneKe01 </t>
  </si>
  <si>
    <t xml:space="preserve">GasolPa01 </t>
  </si>
  <si>
    <t xml:space="preserve">GeeAl01   </t>
  </si>
  <si>
    <t>Gee</t>
  </si>
  <si>
    <t xml:space="preserve">GeorgDe01 </t>
  </si>
  <si>
    <t xml:space="preserve">GibsoTa01 </t>
  </si>
  <si>
    <t>Taj</t>
  </si>
  <si>
    <t xml:space="preserve">GildeTr01 </t>
  </si>
  <si>
    <t>Gilder</t>
  </si>
  <si>
    <t xml:space="preserve">GinobEm01 </t>
  </si>
  <si>
    <t>Manu</t>
  </si>
  <si>
    <t xml:space="preserve">GomesRy01 </t>
  </si>
  <si>
    <t xml:space="preserve">GoodeDr01 </t>
  </si>
  <si>
    <t xml:space="preserve">GordoBe01 </t>
  </si>
  <si>
    <t xml:space="preserve">GrahaJo01 </t>
  </si>
  <si>
    <t xml:space="preserve">GrahaSt01 </t>
  </si>
  <si>
    <t xml:space="preserve">GrangDa01 </t>
  </si>
  <si>
    <t xml:space="preserve">GreenDa02 </t>
  </si>
  <si>
    <t xml:space="preserve">GreenWi01 </t>
  </si>
  <si>
    <t xml:space="preserve">GriffTa01 </t>
  </si>
  <si>
    <t xml:space="preserve">HaislMa01 </t>
  </si>
  <si>
    <t xml:space="preserve">HamilRi01 </t>
  </si>
  <si>
    <t xml:space="preserve">HansbTy01 </t>
  </si>
  <si>
    <t>Hansbrough</t>
  </si>
  <si>
    <t xml:space="preserve">HardeJa01 </t>
  </si>
  <si>
    <t>Harden</t>
  </si>
  <si>
    <t xml:space="preserve">HarriAl01 </t>
  </si>
  <si>
    <t xml:space="preserve">HarriDe01 </t>
  </si>
  <si>
    <t xml:space="preserve">HartJa01  </t>
  </si>
  <si>
    <t xml:space="preserve">HasleUd01 </t>
  </si>
  <si>
    <t xml:space="preserve">HasseTr01 </t>
  </si>
  <si>
    <t xml:space="preserve">HayesCh01 </t>
  </si>
  <si>
    <t xml:space="preserve">HayesJa01 </t>
  </si>
  <si>
    <t xml:space="preserve">HaywoBr01 </t>
  </si>
  <si>
    <t xml:space="preserve">HeadLu01  </t>
  </si>
  <si>
    <t xml:space="preserve">HendeGe02 </t>
  </si>
  <si>
    <t xml:space="preserve">HilarNe01 </t>
  </si>
  <si>
    <t xml:space="preserve">HillGr01  </t>
  </si>
  <si>
    <t xml:space="preserve">HillJo01  </t>
  </si>
  <si>
    <t xml:space="preserve">HinriKi01 </t>
  </si>
  <si>
    <t xml:space="preserve">HolidJr01 </t>
  </si>
  <si>
    <t>Jrue</t>
  </si>
  <si>
    <t>Holiday</t>
  </si>
  <si>
    <t xml:space="preserve">HouseEd01 </t>
  </si>
  <si>
    <t xml:space="preserve">HowarDw01 </t>
  </si>
  <si>
    <t xml:space="preserve">HowarJo01 </t>
  </si>
  <si>
    <t xml:space="preserve">HowarJu01 </t>
  </si>
  <si>
    <t xml:space="preserve">HudsoLe01 </t>
  </si>
  <si>
    <t xml:space="preserve">HugheLa01 </t>
  </si>
  <si>
    <t xml:space="preserve">HumphKr01 </t>
  </si>
  <si>
    <t xml:space="preserve">HunteCh01 </t>
  </si>
  <si>
    <t xml:space="preserve">HunteLi01 </t>
  </si>
  <si>
    <t xml:space="preserve">HunteSt01 </t>
  </si>
  <si>
    <t xml:space="preserve">IbakaSe01 </t>
  </si>
  <si>
    <t>Serge</t>
  </si>
  <si>
    <t>Ibaka</t>
  </si>
  <si>
    <t xml:space="preserve">IguodAn01 </t>
  </si>
  <si>
    <t xml:space="preserve">IlgauZy01 </t>
  </si>
  <si>
    <t xml:space="preserve">IversAl01 </t>
  </si>
  <si>
    <t xml:space="preserve">IveyRo01  </t>
  </si>
  <si>
    <t xml:space="preserve">JackJa01  </t>
  </si>
  <si>
    <t xml:space="preserve">JacksCe01 </t>
  </si>
  <si>
    <t xml:space="preserve">JacksSt02 </t>
  </si>
  <si>
    <t xml:space="preserve">JamesLe01 </t>
  </si>
  <si>
    <t xml:space="preserve">JamesMi01 </t>
  </si>
  <si>
    <t xml:space="preserve">JamisAn01 </t>
  </si>
  <si>
    <t xml:space="preserve">JeffeAl01 </t>
  </si>
  <si>
    <t xml:space="preserve">JeffeOt01 </t>
  </si>
  <si>
    <t>Othyus</t>
  </si>
  <si>
    <t>Jeffers</t>
  </si>
  <si>
    <t xml:space="preserve">JeffeRi01 </t>
  </si>
  <si>
    <t xml:space="preserve">JeffrJa01 </t>
  </si>
  <si>
    <t xml:space="preserve">JenniBr01 </t>
  </si>
  <si>
    <t xml:space="preserve">JerebJo01 </t>
  </si>
  <si>
    <t>Jonas</t>
  </si>
  <si>
    <t>Jerebko</t>
  </si>
  <si>
    <t xml:space="preserve">JohnsAm01 </t>
  </si>
  <si>
    <t xml:space="preserve">JohnsAn02 </t>
  </si>
  <si>
    <t xml:space="preserve">JohnsJa01 </t>
  </si>
  <si>
    <t xml:space="preserve">JohnsJo02 </t>
  </si>
  <si>
    <t xml:space="preserve">JonesDa02 </t>
  </si>
  <si>
    <t xml:space="preserve">JonesDw02 </t>
  </si>
  <si>
    <t xml:space="preserve">JonesJa02 </t>
  </si>
  <si>
    <t xml:space="preserve">KamanCh01 </t>
  </si>
  <si>
    <t xml:space="preserve">KaponJa01 </t>
  </si>
  <si>
    <t xml:space="preserve">KiddJa01  </t>
  </si>
  <si>
    <t xml:space="preserve">KirilAn01 </t>
  </si>
  <si>
    <t xml:space="preserve">KorveKy01 </t>
  </si>
  <si>
    <t xml:space="preserve">KrstiNe01 </t>
  </si>
  <si>
    <t xml:space="preserve">LafayOl01 </t>
  </si>
  <si>
    <t xml:space="preserve">LandrMa01 </t>
  </si>
  <si>
    <t xml:space="preserve">LawsoTy01 </t>
  </si>
  <si>
    <t>Ty</t>
  </si>
  <si>
    <t xml:space="preserve">LeeDa02   </t>
  </si>
  <si>
    <t xml:space="preserve">LewisRa01 </t>
  </si>
  <si>
    <t xml:space="preserve">LivinSh01 </t>
  </si>
  <si>
    <t xml:space="preserve">MaggeCo01 </t>
  </si>
  <si>
    <t xml:space="preserve">MagloJa01 </t>
  </si>
  <si>
    <t xml:space="preserve">MarioSh01 </t>
  </si>
  <si>
    <t xml:space="preserve">MarksSe01 </t>
  </si>
  <si>
    <t xml:space="preserve">MartiKe01 </t>
  </si>
  <si>
    <t xml:space="preserve">MartiKe02 </t>
  </si>
  <si>
    <t xml:space="preserve">MasonDe01 </t>
  </si>
  <si>
    <t xml:space="preserve">MasonRo01 </t>
  </si>
  <si>
    <t xml:space="preserve">MatthWe02 </t>
  </si>
  <si>
    <t xml:space="preserve">MaxieJa01 </t>
  </si>
  <si>
    <t xml:space="preserve">MaynoEr01 </t>
  </si>
  <si>
    <t>Maynor</t>
  </si>
  <si>
    <t xml:space="preserve">MaySe01   </t>
  </si>
  <si>
    <t xml:space="preserve">MbengDJ01 </t>
  </si>
  <si>
    <t>Didier</t>
  </si>
  <si>
    <t>Ilunga-Mbenga</t>
  </si>
  <si>
    <t xml:space="preserve">McDyeAn01 </t>
  </si>
  <si>
    <t xml:space="preserve">McGraTr01 </t>
  </si>
  <si>
    <t xml:space="preserve">MeeksJo01 </t>
  </si>
  <si>
    <t>Jodie</t>
  </si>
  <si>
    <t>Meeks</t>
  </si>
  <si>
    <t xml:space="preserve">MilesCJ01 </t>
  </si>
  <si>
    <t xml:space="preserve">MilicDa01 </t>
  </si>
  <si>
    <t xml:space="preserve">MilleAn02 </t>
  </si>
  <si>
    <t xml:space="preserve">MilleBr01 </t>
  </si>
  <si>
    <t xml:space="preserve">MilleMi01 </t>
  </si>
  <si>
    <t xml:space="preserve">MillsPa02 </t>
  </si>
  <si>
    <t xml:space="preserve">MohamNa01 </t>
  </si>
  <si>
    <t xml:space="preserve">MooreMi01 </t>
  </si>
  <si>
    <t xml:space="preserve">MulleBy01 </t>
  </si>
  <si>
    <t xml:space="preserve">MurphTr01 </t>
  </si>
  <si>
    <t xml:space="preserve">MurraRo01 </t>
  </si>
  <si>
    <t xml:space="preserve">NajerEd01 </t>
  </si>
  <si>
    <t xml:space="preserve">NashSt01  </t>
  </si>
  <si>
    <t xml:space="preserve">NelsoJa01 </t>
  </si>
  <si>
    <t xml:space="preserve">NesteRa01 </t>
  </si>
  <si>
    <t xml:space="preserve">NocioAn01 </t>
  </si>
  <si>
    <t xml:space="preserve">NowitDi01 </t>
  </si>
  <si>
    <t xml:space="preserve">ObertFa01 </t>
  </si>
  <si>
    <t xml:space="preserve">ObryaPa01 </t>
  </si>
  <si>
    <t xml:space="preserve">OdomLa01  </t>
  </si>
  <si>
    <t xml:space="preserve">OkafoEm01 </t>
  </si>
  <si>
    <t xml:space="preserve">OkurMe01  </t>
  </si>
  <si>
    <t xml:space="preserve">OllieKe01 </t>
  </si>
  <si>
    <t xml:space="preserve">ONeaJe01  </t>
  </si>
  <si>
    <t xml:space="preserve">ONeaSh01  </t>
  </si>
  <si>
    <t xml:space="preserve">OutlaTr01 </t>
  </si>
  <si>
    <t xml:space="preserve">PachuZa01 </t>
  </si>
  <si>
    <t xml:space="preserve">PargoJa01 </t>
  </si>
  <si>
    <t xml:space="preserve">ParkeAn01 </t>
  </si>
  <si>
    <t xml:space="preserve">ParkeTo01 </t>
  </si>
  <si>
    <t xml:space="preserve">PaulCh01  </t>
  </si>
  <si>
    <t xml:space="preserve">PavloSa01 </t>
  </si>
  <si>
    <t xml:space="preserve">PendeJe02 </t>
  </si>
  <si>
    <t>Pendergraph</t>
  </si>
  <si>
    <t xml:space="preserve">PerkiKe01 </t>
  </si>
  <si>
    <t xml:space="preserve">PeterMo01 </t>
  </si>
  <si>
    <t xml:space="preserve">PetroJo01 </t>
  </si>
  <si>
    <t xml:space="preserve">PiercPa01 </t>
  </si>
  <si>
    <t xml:space="preserve">PietrMi01 </t>
  </si>
  <si>
    <t xml:space="preserve">PoseyJa01 </t>
  </si>
  <si>
    <t xml:space="preserve">PowelJo01 </t>
  </si>
  <si>
    <t xml:space="preserve">PriceAJ01 </t>
  </si>
  <si>
    <t xml:space="preserve">PriceRo01 </t>
  </si>
  <si>
    <t xml:space="preserve">PrincTa01 </t>
  </si>
  <si>
    <t xml:space="preserve">PrzybJo01 </t>
  </si>
  <si>
    <t xml:space="preserve">RadmaVl01 </t>
  </si>
  <si>
    <t xml:space="preserve">RandoSh01 </t>
  </si>
  <si>
    <t xml:space="preserve">RandoZa01 </t>
  </si>
  <si>
    <t xml:space="preserve">RatliTh01 </t>
  </si>
  <si>
    <t xml:space="preserve">ReddMi01  </t>
  </si>
  <si>
    <t xml:space="preserve">RichaJa01 </t>
  </si>
  <si>
    <t xml:space="preserve">RichaQu01 </t>
  </si>
  <si>
    <t xml:space="preserve">RidnoLu01 </t>
  </si>
  <si>
    <t xml:space="preserve">RobinNa01 </t>
  </si>
  <si>
    <t xml:space="preserve">RossQu01  </t>
  </si>
  <si>
    <t xml:space="preserve">RushKa01  </t>
  </si>
  <si>
    <t xml:space="preserve">SalmoJo01 </t>
  </si>
  <si>
    <t xml:space="preserve">ScalaBr01 </t>
  </si>
  <si>
    <t xml:space="preserve">SimmoBo01 </t>
  </si>
  <si>
    <t xml:space="preserve">SinglJa01 </t>
  </si>
  <si>
    <t xml:space="preserve">SkinnBr01 </t>
  </si>
  <si>
    <t xml:space="preserve">SmithJo01 </t>
  </si>
  <si>
    <t xml:space="preserve">SmithJo03 </t>
  </si>
  <si>
    <t xml:space="preserve">SmithJR01 </t>
  </si>
  <si>
    <t xml:space="preserve">SongaDa01 </t>
  </si>
  <si>
    <t xml:space="preserve">StackJe01 </t>
  </si>
  <si>
    <t xml:space="preserve">SteveDe01 </t>
  </si>
  <si>
    <t xml:space="preserve">StojaPe01 </t>
  </si>
  <si>
    <t xml:space="preserve">StoudAm01 </t>
  </si>
  <si>
    <t xml:space="preserve">SummeDa01 </t>
  </si>
  <si>
    <t>DaJuan</t>
  </si>
  <si>
    <t>Summers</t>
  </si>
  <si>
    <t xml:space="preserve">TayloJe02 </t>
  </si>
  <si>
    <t xml:space="preserve">TeaguJe01 </t>
  </si>
  <si>
    <t>Teague</t>
  </si>
  <si>
    <t xml:space="preserve">TelfaSe01 </t>
  </si>
  <si>
    <t xml:space="preserve">TemplGa01 </t>
  </si>
  <si>
    <t xml:space="preserve">TerryJa01 </t>
  </si>
  <si>
    <t xml:space="preserve">ThabeHa01 </t>
  </si>
  <si>
    <t>Hasheem</t>
  </si>
  <si>
    <t>Thabeet</t>
  </si>
  <si>
    <t xml:space="preserve">ThomaEt01 </t>
  </si>
  <si>
    <t xml:space="preserve">ThomaKe01 </t>
  </si>
  <si>
    <t xml:space="preserve">ThomaKu01 </t>
  </si>
  <si>
    <t xml:space="preserve">ThomaTi01 </t>
  </si>
  <si>
    <t xml:space="preserve">ThornMa01 </t>
  </si>
  <si>
    <t xml:space="preserve">TinslJa01 </t>
  </si>
  <si>
    <t xml:space="preserve">TuriaRo01 </t>
  </si>
  <si>
    <t xml:space="preserve">TurkoHi01 </t>
  </si>
  <si>
    <t>Hedo</t>
  </si>
  <si>
    <t xml:space="preserve">UdokaIm01 </t>
  </si>
  <si>
    <t xml:space="preserve">UdrihBe01 </t>
  </si>
  <si>
    <t>Roko</t>
  </si>
  <si>
    <t xml:space="preserve">VarejAn01 </t>
  </si>
  <si>
    <t xml:space="preserve">VillaCh01 </t>
  </si>
  <si>
    <t xml:space="preserve">VujacSa01 </t>
  </si>
  <si>
    <t xml:space="preserve">WadeDw01  </t>
  </si>
  <si>
    <t xml:space="preserve">WallaBe01 </t>
  </si>
  <si>
    <t xml:space="preserve">WallaGe01 </t>
  </si>
  <si>
    <t xml:space="preserve">WallaRa01 </t>
  </si>
  <si>
    <t xml:space="preserve">WaltoLu01 </t>
  </si>
  <si>
    <t xml:space="preserve">WarriHa01 </t>
  </si>
  <si>
    <t xml:space="preserve">WatsoEa01 </t>
  </si>
  <si>
    <t xml:space="preserve">WebstMa02 </t>
  </si>
  <si>
    <t xml:space="preserve">WestDa01  </t>
  </si>
  <si>
    <t xml:space="preserve">WestDe01  </t>
  </si>
  <si>
    <t xml:space="preserve">WilcoCh01 </t>
  </si>
  <si>
    <t xml:space="preserve">WilkiDa02 </t>
  </si>
  <si>
    <t xml:space="preserve">WilksMi01 </t>
  </si>
  <si>
    <t xml:space="preserve">WilliDe01 </t>
  </si>
  <si>
    <t xml:space="preserve">WilliJa02 </t>
  </si>
  <si>
    <t xml:space="preserve">WilliLo02 </t>
  </si>
  <si>
    <t xml:space="preserve">WilliMa01 </t>
  </si>
  <si>
    <t xml:space="preserve">WilliMa02 </t>
  </si>
  <si>
    <t xml:space="preserve">WilliRe02 </t>
  </si>
  <si>
    <t xml:space="preserve">WilliTe01 </t>
  </si>
  <si>
    <t xml:space="preserve">WrighAn01 </t>
  </si>
  <si>
    <t xml:space="preserve">WrighDo01 </t>
  </si>
  <si>
    <t xml:space="preserve">YoungSa01 </t>
  </si>
  <si>
    <t>h</t>
  </si>
  <si>
    <t>position</t>
  </si>
  <si>
    <t>firstseason</t>
  </si>
  <si>
    <t>lastseason</t>
  </si>
  <si>
    <t>h_feet</t>
  </si>
  <si>
    <t>h_inches</t>
  </si>
  <si>
    <t>weight</t>
  </si>
  <si>
    <t>college</t>
  </si>
  <si>
    <t>birthdate</t>
  </si>
  <si>
    <t>ABDELAL01</t>
  </si>
  <si>
    <t>F</t>
  </si>
  <si>
    <t>Duke University</t>
  </si>
  <si>
    <t>ABDULKA01</t>
  </si>
  <si>
    <t>C</t>
  </si>
  <si>
    <t>University of California - Los Angeles</t>
  </si>
  <si>
    <t>ABDULMA01</t>
  </si>
  <si>
    <t>G</t>
  </si>
  <si>
    <t>Louisiana State University</t>
  </si>
  <si>
    <t>ABDULTA01</t>
  </si>
  <si>
    <t>University of Michigan</t>
  </si>
  <si>
    <t>ABDURSH01</t>
  </si>
  <si>
    <t>University of California</t>
  </si>
  <si>
    <t xml:space="preserve"> Berkeley</t>
  </si>
  <si>
    <t>ABERNTO01</t>
  </si>
  <si>
    <t>Indiana University</t>
  </si>
  <si>
    <t>ABLEFO01</t>
  </si>
  <si>
    <t>Western Kentucky University</t>
  </si>
  <si>
    <t>ABRAMJO01</t>
  </si>
  <si>
    <t>Salem College</t>
  </si>
  <si>
    <t>ACKERAL01</t>
  </si>
  <si>
    <t>Pepperdine University</t>
  </si>
  <si>
    <t>ACKERDO01</t>
  </si>
  <si>
    <t>Long Island University</t>
  </si>
  <si>
    <t>ACRESMA01</t>
  </si>
  <si>
    <t>Oral Roberts University</t>
  </si>
  <si>
    <t>ACTONCH01</t>
  </si>
  <si>
    <t>Hillsdale College</t>
  </si>
  <si>
    <t>ADAMSAL01</t>
  </si>
  <si>
    <t>University of Oklahoma</t>
  </si>
  <si>
    <t>ADAMSDO01</t>
  </si>
  <si>
    <t>Northwestern University</t>
  </si>
  <si>
    <t>ADAMSGE01</t>
  </si>
  <si>
    <t>Gardner-Webb University</t>
  </si>
  <si>
    <t>ADAMSMI01</t>
  </si>
  <si>
    <t>Boston College</t>
  </si>
  <si>
    <t>AdamsHa01</t>
  </si>
  <si>
    <t>University of Arizona</t>
  </si>
  <si>
    <t>ADDISRA01</t>
  </si>
  <si>
    <t>Syracuse University</t>
  </si>
  <si>
    <t>ADELMRI01</t>
  </si>
  <si>
    <t>Loyola Marymount University</t>
  </si>
  <si>
    <t>AfflaAr01</t>
  </si>
  <si>
    <t>AgerMa01</t>
  </si>
  <si>
    <t>Michigan State University</t>
  </si>
  <si>
    <t>AGUIRMA01</t>
  </si>
  <si>
    <t>DePaul University</t>
  </si>
  <si>
    <t>AhearBl01</t>
  </si>
  <si>
    <t>Missouri State University</t>
  </si>
  <si>
    <t>AINGEDA01</t>
  </si>
  <si>
    <t>Brigham Young University</t>
  </si>
  <si>
    <t>AITCHMA01</t>
  </si>
  <si>
    <t>AjincAl01</t>
  </si>
  <si>
    <t>AKINHE01</t>
  </si>
  <si>
    <t>Morehead State University</t>
  </si>
  <si>
    <t>ALARIMA01</t>
  </si>
  <si>
    <t>ALCORGA01</t>
  </si>
  <si>
    <t>Fresno State University</t>
  </si>
  <si>
    <t>AldriLa01</t>
  </si>
  <si>
    <t>University of Texas</t>
  </si>
  <si>
    <t>ALEKSCH01</t>
  </si>
  <si>
    <t>University of Connecticut</t>
  </si>
  <si>
    <t>ALEXACO01</t>
  </si>
  <si>
    <t>University of Virginia</t>
  </si>
  <si>
    <t>ALEXACO02</t>
  </si>
  <si>
    <t>ALEXAGA01</t>
  </si>
  <si>
    <t>University of South Florida</t>
  </si>
  <si>
    <t>ALEXAVI01</t>
  </si>
  <si>
    <t>Iowa State University</t>
  </si>
  <si>
    <t>AlexaJo01</t>
  </si>
  <si>
    <t>West Virginia University</t>
  </si>
  <si>
    <t>ALFORST01</t>
  </si>
  <si>
    <t>ALLENBI01</t>
  </si>
  <si>
    <t>New Mexico State University</t>
  </si>
  <si>
    <t>ALLENBO01</t>
  </si>
  <si>
    <t>Marshall University</t>
  </si>
  <si>
    <t>ALLENJE01</t>
  </si>
  <si>
    <t xml:space="preserve">University of Pennsylvania </t>
  </si>
  <si>
    <t>ALLENLU01</t>
  </si>
  <si>
    <t>ALLENMA01</t>
  </si>
  <si>
    <t>Villanova University</t>
  </si>
  <si>
    <t>ALLENRA01</t>
  </si>
  <si>
    <t>Florida State University</t>
  </si>
  <si>
    <t>ALLENRA02</t>
  </si>
  <si>
    <t>ALLENWI01</t>
  </si>
  <si>
    <t>University of Miami</t>
  </si>
  <si>
    <t>ALLENTO01</t>
  </si>
  <si>
    <t>Oklahoma State University</t>
  </si>
  <si>
    <t>ALLISOD01</t>
  </si>
  <si>
    <t>University of Nevada - Las Vegas</t>
  </si>
  <si>
    <t>AllreLa01</t>
  </si>
  <si>
    <t>Weber State University</t>
  </si>
  <si>
    <t>ALLUMDA01</t>
  </si>
  <si>
    <t>AlmonMo01</t>
  </si>
  <si>
    <t>Rice University</t>
  </si>
  <si>
    <t>ALSTODE01</t>
  </si>
  <si>
    <t>Duquesne University</t>
  </si>
  <si>
    <t>ALSTORA01</t>
  </si>
  <si>
    <t>ALUMAPE01</t>
  </si>
  <si>
    <t>Liberty University</t>
  </si>
  <si>
    <t>AMAECJO01</t>
  </si>
  <si>
    <t>Pennsylvania State University</t>
  </si>
  <si>
    <t>AMAYAAS01</t>
  </si>
  <si>
    <t>Southern Illinois University</t>
  </si>
  <si>
    <t>AmundLo01</t>
  </si>
  <si>
    <t>ANDERBO01</t>
  </si>
  <si>
    <t>ANDERCH01</t>
  </si>
  <si>
    <t>Blinn College</t>
  </si>
  <si>
    <t>AnderDa03</t>
  </si>
  <si>
    <t>AnderAn02</t>
  </si>
  <si>
    <t>Memphis</t>
  </si>
  <si>
    <t>AnderRy01</t>
  </si>
  <si>
    <t>ANDERAL01</t>
  </si>
  <si>
    <t>ANDERCL01</t>
  </si>
  <si>
    <t>Saint Joseph's University</t>
  </si>
  <si>
    <t>ANDERDA01</t>
  </si>
  <si>
    <t>Augsburg College (MN)</t>
  </si>
  <si>
    <t>ANDERDA02</t>
  </si>
  <si>
    <t>University of Southern California</t>
  </si>
  <si>
    <t>ANDERDE01</t>
  </si>
  <si>
    <t>University of Kentucky</t>
  </si>
  <si>
    <t>ANDERDW01</t>
  </si>
  <si>
    <t>ANDERER01</t>
  </si>
  <si>
    <t>ANDERJE01</t>
  </si>
  <si>
    <t>ANDERKE01</t>
  </si>
  <si>
    <t>University of Missouri</t>
  </si>
  <si>
    <t>ANDERKE02</t>
  </si>
  <si>
    <t>Georgia Institute of Technology</t>
  </si>
  <si>
    <t>ANDERMI01</t>
  </si>
  <si>
    <t>Bradley University</t>
  </si>
  <si>
    <t>ANDERMI02</t>
  </si>
  <si>
    <t>Drexel University</t>
  </si>
  <si>
    <t>ANDERNI01</t>
  </si>
  <si>
    <t>University of Illinois</t>
  </si>
  <si>
    <t>ANDERRI01</t>
  </si>
  <si>
    <t>University of California - Santa Barbara</t>
  </si>
  <si>
    <t>ANDERRO01</t>
  </si>
  <si>
    <t>ANDERSH01</t>
  </si>
  <si>
    <t>University of Georgia</t>
  </si>
  <si>
    <t>ANDERAN01</t>
  </si>
  <si>
    <t>Canisius College</t>
  </si>
  <si>
    <t>ANDERCA01</t>
  </si>
  <si>
    <t>University of Houston</t>
  </si>
  <si>
    <t>ANDERWI01</t>
  </si>
  <si>
    <t>ANDERWA01</t>
  </si>
  <si>
    <t>Creighton University</t>
  </si>
  <si>
    <t>ANDRIMA01</t>
  </si>
  <si>
    <t>ANIELDO01</t>
  </si>
  <si>
    <t>Southwest Missouri State University</t>
  </si>
  <si>
    <t>ANSLEMI01</t>
  </si>
  <si>
    <t>University of Alabama</t>
  </si>
  <si>
    <t>ANSTECH01</t>
  </si>
  <si>
    <t>ANTHOGR01</t>
  </si>
  <si>
    <t>AnthoJo01</t>
  </si>
  <si>
    <t>ANTHOCA01</t>
  </si>
  <si>
    <t>ARAUJRA01</t>
  </si>
  <si>
    <t>ARCENST01</t>
  </si>
  <si>
    <t>ARCHINA01</t>
  </si>
  <si>
    <t>University of Texas at El Paso</t>
  </si>
  <si>
    <t>ARCHIRO01</t>
  </si>
  <si>
    <t>ARDJI01</t>
  </si>
  <si>
    <t>University of Cincinnati</t>
  </si>
  <si>
    <t>ARENAGI01</t>
  </si>
  <si>
    <t>ARIZATR01</t>
  </si>
  <si>
    <t>ARIZIPA01</t>
  </si>
  <si>
    <t>ARLAUJO01</t>
  </si>
  <si>
    <t>Niagara University</t>
  </si>
  <si>
    <t>ARMSTBJ01</t>
  </si>
  <si>
    <t>University of Iowa</t>
  </si>
  <si>
    <t>ARMSTBO01</t>
  </si>
  <si>
    <t>ARMSTBR01</t>
  </si>
  <si>
    <t>ARMSTDA01</t>
  </si>
  <si>
    <t>Fayetteville State University</t>
  </si>
  <si>
    <t>ARMSTPA01</t>
  </si>
  <si>
    <t>ARMSTTA01</t>
  </si>
  <si>
    <t>ArmstHi01</t>
  </si>
  <si>
    <t>ARNELJE01</t>
  </si>
  <si>
    <t>ARNETJA01</t>
  </si>
  <si>
    <t>ARNZEBO01</t>
  </si>
  <si>
    <t>University of Notre Dame</t>
  </si>
  <si>
    <t>ARROYCA01</t>
  </si>
  <si>
    <t>Florida International University</t>
  </si>
  <si>
    <t>ARTESRO01</t>
  </si>
  <si>
    <t>Saint John's University</t>
  </si>
  <si>
    <t>ArthuDa01</t>
  </si>
  <si>
    <t>University of Kansas</t>
  </si>
  <si>
    <t>ARTHUJO01</t>
  </si>
  <si>
    <t>Tulane University</t>
  </si>
  <si>
    <t>ASKEWVI01</t>
  </si>
  <si>
    <t>University of Memphis</t>
  </si>
  <si>
    <t>ASKINKE01</t>
  </si>
  <si>
    <t>ASMONDO01</t>
  </si>
  <si>
    <t>California University of Pennsylvania</t>
  </si>
  <si>
    <t>ATHARI01</t>
  </si>
  <si>
    <t>Indiana State University</t>
  </si>
  <si>
    <t>ATKINCH01</t>
  </si>
  <si>
    <t>ATTLEAL01</t>
  </si>
  <si>
    <t>North Carolina A&amp;T State University</t>
  </si>
  <si>
    <t>AUBUCCH01</t>
  </si>
  <si>
    <t>AUGMOST01</t>
  </si>
  <si>
    <t>AugusDJ01</t>
  </si>
  <si>
    <t>AugusJa01</t>
  </si>
  <si>
    <t>AUSTIIS01</t>
  </si>
  <si>
    <t>Arizona State University</t>
  </si>
  <si>
    <t>AUSTIJO01</t>
  </si>
  <si>
    <t>AUSTIKE01</t>
  </si>
  <si>
    <t>AVENTAN01</t>
  </si>
  <si>
    <t>Seton Hall University</t>
  </si>
  <si>
    <t>AVERIWI01</t>
  </si>
  <si>
    <t>AVERYWI01</t>
  </si>
  <si>
    <t>AWTREDE01</t>
  </si>
  <si>
    <t>Santa Clara University</t>
  </si>
  <si>
    <t>AzubuKe01</t>
  </si>
  <si>
    <t>BABICMI01</t>
  </si>
  <si>
    <t>Tennessee Tech University</t>
  </si>
  <si>
    <t>BACHJO01</t>
  </si>
  <si>
    <t>Fordham University</t>
  </si>
  <si>
    <t>BACONHE01</t>
  </si>
  <si>
    <t>University of Louisville</t>
  </si>
  <si>
    <t>BAECHJI01</t>
  </si>
  <si>
    <t>Eastern Kentucky University</t>
  </si>
  <si>
    <t>BAGARDA01</t>
  </si>
  <si>
    <t>BAGLEJO01</t>
  </si>
  <si>
    <t>BAILECA01</t>
  </si>
  <si>
    <t>Tuskegee University</t>
  </si>
  <si>
    <t>BAILEGU01</t>
  </si>
  <si>
    <t>BAILEJA01</t>
  </si>
  <si>
    <t>Rutgers University</t>
  </si>
  <si>
    <t>BAILETH01</t>
  </si>
  <si>
    <t>North Carolina State University</t>
  </si>
  <si>
    <t>BAILETO01</t>
  </si>
  <si>
    <t>BAKERJI01</t>
  </si>
  <si>
    <t>University of Hawaii</t>
  </si>
  <si>
    <t>BAKERMA01</t>
  </si>
  <si>
    <t>Ohio State University</t>
  </si>
  <si>
    <t>BAKERNO01</t>
  </si>
  <si>
    <t>BAKERVI01</t>
  </si>
  <si>
    <t>University of Hartford</t>
  </si>
  <si>
    <t>BAKERMA02</t>
  </si>
  <si>
    <t>BalkmRe01</t>
  </si>
  <si>
    <t>University of South Carolina</t>
  </si>
  <si>
    <t>BALLCE01</t>
  </si>
  <si>
    <t>University of North Carolina at Charlotte</t>
  </si>
  <si>
    <t>BALLAGR01</t>
  </si>
  <si>
    <t>University of Oregon</t>
  </si>
  <si>
    <t>BALTIHE01</t>
  </si>
  <si>
    <t>BANKSGE01</t>
  </si>
  <si>
    <t>BANKSWA01</t>
  </si>
  <si>
    <t>BANKSMA01</t>
  </si>
  <si>
    <t>BANNIKE01</t>
  </si>
  <si>
    <t>Saint Augustine's College</t>
  </si>
  <si>
    <t>BANTOMI01</t>
  </si>
  <si>
    <t>BARBEJO01</t>
  </si>
  <si>
    <t>California State University</t>
  </si>
  <si>
    <t xml:space="preserve"> Los Angeles</t>
  </si>
  <si>
    <t>BARBOLE01</t>
  </si>
  <si>
    <t>BARDOST01</t>
  </si>
  <si>
    <t>BareaJo01</t>
  </si>
  <si>
    <t>Northeastern University</t>
  </si>
  <si>
    <t>BargnAn01</t>
  </si>
  <si>
    <t>BARKECL01</t>
  </si>
  <si>
    <t>BARKETO01</t>
  </si>
  <si>
    <t>BARKLCH01</t>
  </si>
  <si>
    <t>Auburn University</t>
  </si>
  <si>
    <t>BARKLER01</t>
  </si>
  <si>
    <t>BARKSDO01</t>
  </si>
  <si>
    <t>BARNEHA01</t>
  </si>
  <si>
    <t>BARNEJI01</t>
  </si>
  <si>
    <t>Texas Western College</t>
  </si>
  <si>
    <t>BARNEMA01</t>
  </si>
  <si>
    <t>Providence College</t>
  </si>
  <si>
    <t>BARNEMA02</t>
  </si>
  <si>
    <t>BARNENA01</t>
  </si>
  <si>
    <t>University of Akron</t>
  </si>
  <si>
    <t>BARNEJI02</t>
  </si>
  <si>
    <t>BARNEDI01</t>
  </si>
  <si>
    <t>Tennessee State University</t>
  </si>
  <si>
    <t>BARNHJO01</t>
  </si>
  <si>
    <t>BARNHNO01</t>
  </si>
  <si>
    <t>Washington State University</t>
  </si>
  <si>
    <t>BARNHLE01</t>
  </si>
  <si>
    <t>BARRJO01</t>
  </si>
  <si>
    <t>BARRMI01</t>
  </si>
  <si>
    <t>BARRTH01</t>
  </si>
  <si>
    <t>BARREER01</t>
  </si>
  <si>
    <t>Kansas State University</t>
  </si>
  <si>
    <t>BARREMI01</t>
  </si>
  <si>
    <t>West Virginia Institute of Technology</t>
  </si>
  <si>
    <t>BARREAN01</t>
  </si>
  <si>
    <t>BARROEA01</t>
  </si>
  <si>
    <t>BARRODA01</t>
  </si>
  <si>
    <t>BARRYBR01</t>
  </si>
  <si>
    <t>Oregon State University</t>
  </si>
  <si>
    <t>BARRYDR01</t>
  </si>
  <si>
    <t>BARRYJO01</t>
  </si>
  <si>
    <t>BARRYRI01</t>
  </si>
  <si>
    <t>BARTEED01</t>
  </si>
  <si>
    <t>BARTOVI01</t>
  </si>
  <si>
    <t>BASDEED01</t>
  </si>
  <si>
    <t>BASKEJE01</t>
  </si>
  <si>
    <t>Temple University</t>
  </si>
  <si>
    <t>BASSBR01</t>
  </si>
  <si>
    <t>BASSETI01</t>
  </si>
  <si>
    <t>BASTOMA01</t>
  </si>
  <si>
    <t>BATEEME01</t>
  </si>
  <si>
    <t>BATESBI01</t>
  </si>
  <si>
    <t>Kentucky State University</t>
  </si>
  <si>
    <t>BATISES01</t>
  </si>
  <si>
    <t>BATISMI01</t>
  </si>
  <si>
    <t>BATTITO01</t>
  </si>
  <si>
    <t>Texas Tech University</t>
  </si>
  <si>
    <t>BATTISH01</t>
  </si>
  <si>
    <t>BATTLJO01</t>
  </si>
  <si>
    <t>BATTLKE01</t>
  </si>
  <si>
    <t>BATTODA01</t>
  </si>
  <si>
    <t>BATTSLL01</t>
  </si>
  <si>
    <t>BatumNi01</t>
  </si>
  <si>
    <t>BAUMJO01</t>
  </si>
  <si>
    <t>BAUMHFR01</t>
  </si>
  <si>
    <t>Ohio University</t>
  </si>
  <si>
    <t>BAXTELO01</t>
  </si>
  <si>
    <t>University of Maryland</t>
  </si>
  <si>
    <t>BayleJe01</t>
  </si>
  <si>
    <t>BAYLOEL01</t>
  </si>
  <si>
    <t>Seattle University</t>
  </si>
  <si>
    <t>BAYNEHO01</t>
  </si>
  <si>
    <t>University of Tennessee</t>
  </si>
  <si>
    <t>BAZARSE01</t>
  </si>
  <si>
    <t>BEACHED01</t>
  </si>
  <si>
    <t>BEARDAL01</t>
  </si>
  <si>
    <t>Norfolk State University</t>
  </si>
  <si>
    <t>BEARDBU01</t>
  </si>
  <si>
    <t>BEARDRA01</t>
  </si>
  <si>
    <t>BEASLCH01</t>
  </si>
  <si>
    <t>Southern Methodist University</t>
  </si>
  <si>
    <t>BEASLJO01</t>
  </si>
  <si>
    <t>Texas A&amp;M University</t>
  </si>
  <si>
    <t>BeaslMi01</t>
  </si>
  <si>
    <t>BEASLJE01</t>
  </si>
  <si>
    <t>University of North Dakota</t>
  </si>
  <si>
    <t>BEATYZE01</t>
  </si>
  <si>
    <t>Prairie View A&amp;M University</t>
  </si>
  <si>
    <t>BeaubRo01</t>
  </si>
  <si>
    <t>BECKBY01</t>
  </si>
  <si>
    <t>University of Denver</t>
  </si>
  <si>
    <t>BECKCO01</t>
  </si>
  <si>
    <t>University of Arkansas</t>
  </si>
  <si>
    <t>BECKER01</t>
  </si>
  <si>
    <t>BECKEAR01</t>
  </si>
  <si>
    <t>BECKEMO01</t>
  </si>
  <si>
    <t>BEDELBO01</t>
  </si>
  <si>
    <t>Stanford University</t>
  </si>
  <si>
    <t>BEDFOWI01</t>
  </si>
  <si>
    <t>BEENDHA01</t>
  </si>
  <si>
    <t>BEHAGRO01</t>
  </si>
  <si>
    <t>University of Minnesota</t>
  </si>
  <si>
    <t>BEHNKEL01</t>
  </si>
  <si>
    <t>BelinMa01</t>
  </si>
  <si>
    <t>BELLTR01</t>
  </si>
  <si>
    <t>BELLCH01</t>
  </si>
  <si>
    <t>BELLDE01</t>
  </si>
  <si>
    <t>Drake University</t>
  </si>
  <si>
    <t>BELLRA01</t>
  </si>
  <si>
    <t>BELLWI01</t>
  </si>
  <si>
    <t>BELLAWA01</t>
  </si>
  <si>
    <t>BEMORIR01</t>
  </si>
  <si>
    <t>BENBOLE01</t>
  </si>
  <si>
    <t>Jacksonville University</t>
  </si>
  <si>
    <t>BENDEJO01</t>
  </si>
  <si>
    <t>BENJABE01</t>
  </si>
  <si>
    <t>BENJACO01</t>
  </si>
  <si>
    <t>BENNEEL01</t>
  </si>
  <si>
    <t>BENNEMA01</t>
  </si>
  <si>
    <t>BENNEME01</t>
  </si>
  <si>
    <t>University of Pittsburgh</t>
  </si>
  <si>
    <t>BENNETO01</t>
  </si>
  <si>
    <t>University of Wisconsin - Green Bay</t>
  </si>
  <si>
    <t>BENNEWI01</t>
  </si>
  <si>
    <t>BENNEWI02</t>
  </si>
  <si>
    <t>Winston-Salem State University</t>
  </si>
  <si>
    <t>BENOIDA01</t>
  </si>
  <si>
    <t>BENSOKE01</t>
  </si>
  <si>
    <t>BERCEGE01</t>
  </si>
  <si>
    <t>Marquette University</t>
  </si>
  <si>
    <t>BERGEGA01</t>
  </si>
  <si>
    <t>University of Utah</t>
  </si>
  <si>
    <t>BERGHLA01</t>
  </si>
  <si>
    <t>BERRYRI01</t>
  </si>
  <si>
    <t>San Jose State University</t>
  </si>
  <si>
    <t>BERRYWA01</t>
  </si>
  <si>
    <t>BESHODE01</t>
  </si>
  <si>
    <t>BESTTR01</t>
  </si>
  <si>
    <t>BIALOWE01</t>
  </si>
  <si>
    <t>BIANCAL01</t>
  </si>
  <si>
    <t>Bowling Green University</t>
  </si>
  <si>
    <t>BIASAHA01</t>
  </si>
  <si>
    <t>Assumption University</t>
  </si>
  <si>
    <t>BIBBYHE01</t>
  </si>
  <si>
    <t>BIBBYMI01</t>
  </si>
  <si>
    <t>BIEDEED01</t>
  </si>
  <si>
    <t>BIEDRAN01</t>
  </si>
  <si>
    <t>BIELKDO01</t>
  </si>
  <si>
    <t>Valparaiso University</t>
  </si>
  <si>
    <t>BIGELBO01</t>
  </si>
  <si>
    <t>BILLILI01</t>
  </si>
  <si>
    <t>BILLUCH01</t>
  </si>
  <si>
    <t>Colorado University</t>
  </si>
  <si>
    <t>BINGDA01</t>
  </si>
  <si>
    <t>BINIOJO01</t>
  </si>
  <si>
    <t>BIRDJE01</t>
  </si>
  <si>
    <t>BIRDLA01</t>
  </si>
  <si>
    <t>BIRDSOT01</t>
  </si>
  <si>
    <t>BISHOGA01</t>
  </si>
  <si>
    <t>BLABUW01</t>
  </si>
  <si>
    <t>BLACKTO01</t>
  </si>
  <si>
    <t>South Dakota State University</t>
  </si>
  <si>
    <t>BLACKNO01</t>
  </si>
  <si>
    <t>BLACKCH01</t>
  </si>
  <si>
    <t>BLACKRO01</t>
  </si>
  <si>
    <t>BLACKCO01</t>
  </si>
  <si>
    <t>University of Wisconsin</t>
  </si>
  <si>
    <t>BLACKJA01</t>
  </si>
  <si>
    <t>Dartmouth University</t>
  </si>
  <si>
    <t>BLACKNA01</t>
  </si>
  <si>
    <t>BLACKAL01</t>
  </si>
  <si>
    <t>Monmouth College</t>
  </si>
  <si>
    <t>BlairDe01</t>
  </si>
  <si>
    <t>Pittsburgh</t>
  </si>
  <si>
    <t>BLAKEST01</t>
  </si>
  <si>
    <t>BlaloWi01</t>
  </si>
  <si>
    <t>BLANEGE01</t>
  </si>
  <si>
    <t>College of Holy Cross</t>
  </si>
  <si>
    <t>BLANKLA01</t>
  </si>
  <si>
    <t>BLANTRI01</t>
  </si>
  <si>
    <t>BLATCAN01</t>
  </si>
  <si>
    <t>BLAYLMO01</t>
  </si>
  <si>
    <t>BLEVILE01</t>
  </si>
  <si>
    <t>BLOCKJO01</t>
  </si>
  <si>
    <t>BLOOMMI01</t>
  </si>
  <si>
    <t>BLOUNCO01</t>
  </si>
  <si>
    <t>BLOUNMA01</t>
  </si>
  <si>
    <t>BLUMERA01</t>
  </si>
  <si>
    <t>BOBBNE01</t>
  </si>
  <si>
    <t>BOBBITO01</t>
  </si>
  <si>
    <t>BOCKHAR01</t>
  </si>
  <si>
    <t>Univeristy of Dayton</t>
  </si>
  <si>
    <t>BOERWTO01</t>
  </si>
  <si>
    <t>BOGANKE01</t>
  </si>
  <si>
    <t>BOGUEMU01</t>
  </si>
  <si>
    <t>Wake Forest University</t>
  </si>
  <si>
    <t>BOGUTAN01</t>
  </si>
  <si>
    <t>BOHANET01</t>
  </si>
  <si>
    <t>Auburn University Montgomery</t>
  </si>
  <si>
    <t>BOLMA01</t>
  </si>
  <si>
    <t>University of Bridgeport</t>
  </si>
  <si>
    <t>BOLGEBI01</t>
  </si>
  <si>
    <t>Georgetown University</t>
  </si>
  <si>
    <t>BOLSTDO01</t>
  </si>
  <si>
    <t>BONDPH01</t>
  </si>
  <si>
    <t>BONDWA01</t>
  </si>
  <si>
    <t>BONEYDE01</t>
  </si>
  <si>
    <t>BONHARO01</t>
  </si>
  <si>
    <t>BONNEAN01</t>
  </si>
  <si>
    <t>Saint Louis University</t>
  </si>
  <si>
    <t>BONNEMA01</t>
  </si>
  <si>
    <t>University of Florida</t>
  </si>
  <si>
    <t>BONSAGE01</t>
  </si>
  <si>
    <t>BOOKEBU01</t>
  </si>
  <si>
    <t>Cheyney University of Pennsylvania</t>
  </si>
  <si>
    <t>BOOKEME01</t>
  </si>
  <si>
    <t>BOONERO01</t>
  </si>
  <si>
    <t>Idaho State University</t>
  </si>
  <si>
    <t>BooneJo01</t>
  </si>
  <si>
    <t>BOOTHCA01</t>
  </si>
  <si>
    <t>BOOTHKE01</t>
  </si>
  <si>
    <t>BOOZEBO01</t>
  </si>
  <si>
    <t>BOOZECA01</t>
  </si>
  <si>
    <t>BORCHCU01</t>
  </si>
  <si>
    <t>BORNHJA01</t>
  </si>
  <si>
    <t>Muhlenberg College</t>
  </si>
  <si>
    <t>BORRELA01</t>
  </si>
  <si>
    <t>BORSACO01</t>
  </si>
  <si>
    <t>BORYLVI01</t>
  </si>
  <si>
    <t>BOSHCH01</t>
  </si>
  <si>
    <t>BOSTIJI01</t>
  </si>
  <si>
    <t>BOSTOLA01</t>
  </si>
  <si>
    <t>BOSWETO01</t>
  </si>
  <si>
    <t>BOUMTRU01</t>
  </si>
  <si>
    <t>BOVENDO01</t>
  </si>
  <si>
    <t>Western Michigan University</t>
  </si>
  <si>
    <t>BOWDLCA01</t>
  </si>
  <si>
    <t>Old Dominion University</t>
  </si>
  <si>
    <t>BOWENBR01</t>
  </si>
  <si>
    <t xml:space="preserve"> Fullerton</t>
  </si>
  <si>
    <t>BOWENRY01</t>
  </si>
  <si>
    <t>BOWENTO01</t>
  </si>
  <si>
    <t>Grambling State University</t>
  </si>
  <si>
    <t>BOWIEAN01</t>
  </si>
  <si>
    <t>BOWIESA01</t>
  </si>
  <si>
    <t>BOWLIOR01</t>
  </si>
  <si>
    <t>BOWMAIR01</t>
  </si>
  <si>
    <t>BOWMANA01</t>
  </si>
  <si>
    <t>Wichita State University</t>
  </si>
  <si>
    <t>BOYCEDO01</t>
  </si>
  <si>
    <t>BOYDDE01</t>
  </si>
  <si>
    <t>University of Detroit Mercy</t>
  </si>
  <si>
    <t>BOYDFR01</t>
  </si>
  <si>
    <t>BOYDKE01</t>
  </si>
  <si>
    <t>Boston University</t>
  </si>
  <si>
    <t>BOYKIEA01</t>
  </si>
  <si>
    <t>Eastern Michigan University</t>
  </si>
  <si>
    <t>BOYKOHA01</t>
  </si>
  <si>
    <t>BOYNEWI01</t>
  </si>
  <si>
    <t xml:space="preserve">University of San Francisco </t>
  </si>
  <si>
    <t>BozemCe01</t>
  </si>
  <si>
    <t>BRACEST01</t>
  </si>
  <si>
    <t>University of Tulsa</t>
  </si>
  <si>
    <t>BRADDGA01</t>
  </si>
  <si>
    <t>BRADLAL01</t>
  </si>
  <si>
    <t>Texas Southern University</t>
  </si>
  <si>
    <t>BRADLAL02</t>
  </si>
  <si>
    <t>BRADLBI01</t>
  </si>
  <si>
    <t>Princeton University</t>
  </si>
  <si>
    <t>BRADLBI02</t>
  </si>
  <si>
    <t>BRADLCH01</t>
  </si>
  <si>
    <t>University of Wyoming</t>
  </si>
  <si>
    <t>BRADLDU01</t>
  </si>
  <si>
    <t>University of North Carolina</t>
  </si>
  <si>
    <t>BRADLJI01</t>
  </si>
  <si>
    <t>Northern Illinois University</t>
  </si>
  <si>
    <t>BRADLJO01</t>
  </si>
  <si>
    <t>BRADLMI01</t>
  </si>
  <si>
    <t>BRADLSH01</t>
  </si>
  <si>
    <t>BRADTMA01</t>
  </si>
  <si>
    <t>BRAGGMA01</t>
  </si>
  <si>
    <t>BRAGGTO01</t>
  </si>
  <si>
    <t>Xavier University</t>
  </si>
  <si>
    <t>BRAMLAJ01</t>
  </si>
  <si>
    <t>BRANCAD01</t>
  </si>
  <si>
    <t>BRANDEL01</t>
  </si>
  <si>
    <t>BRANDTE01</t>
  </si>
  <si>
    <t>BRANNBO01</t>
  </si>
  <si>
    <t>BRANSBR01</t>
  </si>
  <si>
    <t>BRANSJE01</t>
  </si>
  <si>
    <t>Elon University</t>
  </si>
  <si>
    <t>BRASCJI01</t>
  </si>
  <si>
    <t>New York University</t>
  </si>
  <si>
    <t>BRATZMI01</t>
  </si>
  <si>
    <t>BRAUNCA01</t>
  </si>
  <si>
    <t>Colgate University</t>
  </si>
  <si>
    <t>BREAUTI01</t>
  </si>
  <si>
    <t>BREMEJR01</t>
  </si>
  <si>
    <t>Saint Bonaventure University</t>
  </si>
  <si>
    <t>BRENNPE01</t>
  </si>
  <si>
    <t>BRENNTO01</t>
  </si>
  <si>
    <t>BREUERA01</t>
  </si>
  <si>
    <t>BREWEJA01</t>
  </si>
  <si>
    <t>BREWEJI01</t>
  </si>
  <si>
    <t>BREWERO01</t>
  </si>
  <si>
    <t>BreweCo01</t>
  </si>
  <si>
    <t>BreweRo02</t>
  </si>
  <si>
    <t>BREZEPR01</t>
  </si>
  <si>
    <t>BRIANFR01</t>
  </si>
  <si>
    <t>BRICKFR01</t>
  </si>
  <si>
    <t>BRIDGJU01</t>
  </si>
  <si>
    <t>BRIDGBI01</t>
  </si>
  <si>
    <t>BRIGHAL01</t>
  </si>
  <si>
    <t xml:space="preserve"> Long Beach</t>
  </si>
  <si>
    <t>BRINDAU01</t>
  </si>
  <si>
    <t>BRISKJO01</t>
  </si>
  <si>
    <t>University of Toledo</t>
  </si>
  <si>
    <t>BRISTAL01</t>
  </si>
  <si>
    <t>Virginia Polytechnic Institute</t>
  </si>
  <si>
    <t>BRITTTY01</t>
  </si>
  <si>
    <t>Johnson C. Smith University</t>
  </si>
  <si>
    <t>BRITTWA01</t>
  </si>
  <si>
    <t>BRITTMI01</t>
  </si>
  <si>
    <t>BRITTDA01</t>
  </si>
  <si>
    <t>BrockJo01</t>
  </si>
  <si>
    <t>BROGAJI01</t>
  </si>
  <si>
    <t>West Virginia Wesleyan College</t>
  </si>
  <si>
    <t>BROKAGA01</t>
  </si>
  <si>
    <t>BROOKPR01</t>
  </si>
  <si>
    <t>West Texas A&amp;M University</t>
  </si>
  <si>
    <t>BROOKCL01</t>
  </si>
  <si>
    <t>BROOKKE01</t>
  </si>
  <si>
    <t>University of Southwestern Louisiana</t>
  </si>
  <si>
    <t>BROOKMI01</t>
  </si>
  <si>
    <t>La Salle University</t>
  </si>
  <si>
    <t>BROOKSC01</t>
  </si>
  <si>
    <t xml:space="preserve"> Irvine</t>
  </si>
  <si>
    <t>BrookAa01</t>
  </si>
  <si>
    <t>BrownAn01</t>
  </si>
  <si>
    <t>BrownDe03</t>
  </si>
  <si>
    <t>BrownSh01</t>
  </si>
  <si>
    <t>BrownDe04</t>
  </si>
  <si>
    <t>BROWNDE02</t>
  </si>
  <si>
    <t>University of Texas at San Antonio</t>
  </si>
  <si>
    <t>BrownBo02</t>
  </si>
  <si>
    <t>BROWNBO01</t>
  </si>
  <si>
    <t>Miami University</t>
  </si>
  <si>
    <t>BROWNCH01</t>
  </si>
  <si>
    <t>BROWNDA01</t>
  </si>
  <si>
    <t>Humboldt State University</t>
  </si>
  <si>
    <t>BROWNDA02</t>
  </si>
  <si>
    <t>BROWNDE01</t>
  </si>
  <si>
    <t>BROWNER01</t>
  </si>
  <si>
    <t>Indian Hills Community College</t>
  </si>
  <si>
    <t>BROWNFR01</t>
  </si>
  <si>
    <t>BROWNGE01</t>
  </si>
  <si>
    <t>Wayne State University</t>
  </si>
  <si>
    <t>BROWNGE02</t>
  </si>
  <si>
    <t>BROWNHA01</t>
  </si>
  <si>
    <t>University of Evansville</t>
  </si>
  <si>
    <t>BROWNJO01</t>
  </si>
  <si>
    <t>BROWNKE01</t>
  </si>
  <si>
    <t>Okaloosa-Walton College</t>
  </si>
  <si>
    <t>BROWNKW01</t>
  </si>
  <si>
    <t>BROWNLA01</t>
  </si>
  <si>
    <t>BROWNLE01</t>
  </si>
  <si>
    <t>BROWNLE02</t>
  </si>
  <si>
    <t>BROWNMA01</t>
  </si>
  <si>
    <t>Murray State University</t>
  </si>
  <si>
    <t>BROWNMI01</t>
  </si>
  <si>
    <t>George Washington University</t>
  </si>
  <si>
    <t>BROWNMY01</t>
  </si>
  <si>
    <t>Slippery Rock University</t>
  </si>
  <si>
    <t>BROWNPJ01</t>
  </si>
  <si>
    <t>Louisiana Tech University</t>
  </si>
  <si>
    <t>BROWNRA01</t>
  </si>
  <si>
    <t>BROWNRA02</t>
  </si>
  <si>
    <t>University of Idaho</t>
  </si>
  <si>
    <t>BROWNRI01</t>
  </si>
  <si>
    <t>Mississippi State University</t>
  </si>
  <si>
    <t>BROWNRO01</t>
  </si>
  <si>
    <t>Roger A.</t>
  </si>
  <si>
    <t>BROWNRO02</t>
  </si>
  <si>
    <t>BROWNST01</t>
  </si>
  <si>
    <t>BROWNTI01</t>
  </si>
  <si>
    <t>McNeese State University</t>
  </si>
  <si>
    <t>BROWNTO01</t>
  </si>
  <si>
    <t>BROWNJI01</t>
  </si>
  <si>
    <t>BRUNDST01</t>
  </si>
  <si>
    <t>BRUNKBR01</t>
  </si>
  <si>
    <t>BRUNSGE01</t>
  </si>
  <si>
    <t>Manhattan College</t>
  </si>
  <si>
    <t>BRUNSRI01</t>
  </si>
  <si>
    <t>BRYANEM01</t>
  </si>
  <si>
    <t>BRYANJO01</t>
  </si>
  <si>
    <t>BRYANKO01</t>
  </si>
  <si>
    <t>BRYANMA01</t>
  </si>
  <si>
    <t>BRYANWA01</t>
  </si>
  <si>
    <t>BRYNTO01</t>
  </si>
  <si>
    <t>Southwest Texas State University</t>
  </si>
  <si>
    <t>BUCCIGE01</t>
  </si>
  <si>
    <t>BUCKHJO01</t>
  </si>
  <si>
    <t>BUCKNST01</t>
  </si>
  <si>
    <t>BUCKNCL01</t>
  </si>
  <si>
    <t>Jackson State University</t>
  </si>
  <si>
    <t>BUCKNGR01</t>
  </si>
  <si>
    <t>Clemson University</t>
  </si>
  <si>
    <t>BUCKNQU01</t>
  </si>
  <si>
    <t>BUDDDA01</t>
  </si>
  <si>
    <t>BudinCh01</t>
  </si>
  <si>
    <t>Arizona</t>
  </si>
  <si>
    <t>BUDKOWA01</t>
  </si>
  <si>
    <t>Columbia University</t>
  </si>
  <si>
    <t>BUECHJU01</t>
  </si>
  <si>
    <t>BUFORRO01</t>
  </si>
  <si>
    <t>BULLAMA01</t>
  </si>
  <si>
    <t>BUNCELA01</t>
  </si>
  <si>
    <t>Utah State University</t>
  </si>
  <si>
    <t>BUNCHGR01</t>
  </si>
  <si>
    <t>BUNTDI01</t>
  </si>
  <si>
    <t>BUNTIBI02</t>
  </si>
  <si>
    <t>BUNTIBI01</t>
  </si>
  <si>
    <t>BURDELU01</t>
  </si>
  <si>
    <t>BURKEPA01</t>
  </si>
  <si>
    <t>BURKMRO01</t>
  </si>
  <si>
    <t>BURKSAN01</t>
  </si>
  <si>
    <t>BURLEKE01</t>
  </si>
  <si>
    <t>BURLETO01</t>
  </si>
  <si>
    <t>BURMAJA01</t>
  </si>
  <si>
    <t>BURNSDA01</t>
  </si>
  <si>
    <t>BURNSEV01</t>
  </si>
  <si>
    <t>BURNSJI01</t>
  </si>
  <si>
    <t>BURRESC01</t>
  </si>
  <si>
    <t>BURRIAR01</t>
  </si>
  <si>
    <t>BURROJU01</t>
  </si>
  <si>
    <t>BURROBO01</t>
  </si>
  <si>
    <t>BURTOED01</t>
  </si>
  <si>
    <t>BURTOWI01</t>
  </si>
  <si>
    <t>BURTTST01</t>
  </si>
  <si>
    <t>Iona College</t>
  </si>
  <si>
    <t>BUSEDO01</t>
  </si>
  <si>
    <t>BUSTIDA01</t>
  </si>
  <si>
    <t>BUTCHDO01</t>
  </si>
  <si>
    <t>Pikeville College</t>
  </si>
  <si>
    <t>BUTLEAL01</t>
  </si>
  <si>
    <t>BUTLEGR01</t>
  </si>
  <si>
    <t>BUTLEMI01</t>
  </si>
  <si>
    <t>BUTLEMI02</t>
  </si>
  <si>
    <t>BUTLEJA01</t>
  </si>
  <si>
    <t>Coastal Christian Academy (VA)</t>
  </si>
  <si>
    <t>BUTLECA01</t>
  </si>
  <si>
    <t>BUTLERA01</t>
  </si>
  <si>
    <t>BYNUMWI01</t>
  </si>
  <si>
    <t>BYNUMAN01</t>
  </si>
  <si>
    <t>BYRDWA01</t>
  </si>
  <si>
    <t>BYRNEMA01</t>
  </si>
  <si>
    <t>BYRNETO01</t>
  </si>
  <si>
    <t>BYTZUMI01</t>
  </si>
  <si>
    <t>CABARZA01</t>
  </si>
  <si>
    <t>CABLEBA01</t>
  </si>
  <si>
    <t>CAFFEJA01</t>
  </si>
  <si>
    <t>CAGEMI01</t>
  </si>
  <si>
    <t>San Diego State University</t>
  </si>
  <si>
    <t>CALABGE01</t>
  </si>
  <si>
    <t>CALDEJO01</t>
  </si>
  <si>
    <t>CALDWAD01</t>
  </si>
  <si>
    <t>Lamar University</t>
  </si>
  <si>
    <t>CALDWJI01</t>
  </si>
  <si>
    <t>CALDWJO01</t>
  </si>
  <si>
    <t>CALHOBI01</t>
  </si>
  <si>
    <t xml:space="preserve">City College of San Francisco </t>
  </si>
  <si>
    <t>CALHOCO01</t>
  </si>
  <si>
    <t>CALIPDE01</t>
  </si>
  <si>
    <t>CALLATO01</t>
  </si>
  <si>
    <t>Rockhurst University</t>
  </si>
  <si>
    <t>CALLORI01</t>
  </si>
  <si>
    <t>CALVEER01</t>
  </si>
  <si>
    <t>University of Rhode Island</t>
  </si>
  <si>
    <t>CALVIMA01</t>
  </si>
  <si>
    <t>CAMBRDE01</t>
  </si>
  <si>
    <t>CAMBYMA01</t>
  </si>
  <si>
    <t>University of Massachusetts</t>
  </si>
  <si>
    <t>CAMPBEL01</t>
  </si>
  <si>
    <t>CAMPBTO01</t>
  </si>
  <si>
    <t>CANNOLA01</t>
  </si>
  <si>
    <t>CARDFR01</t>
  </si>
  <si>
    <t>South Carolina State University</t>
  </si>
  <si>
    <t>CARDIBR01</t>
  </si>
  <si>
    <t>Purdue University</t>
  </si>
  <si>
    <t>CARLHO01</t>
  </si>
  <si>
    <t>CARLICH01</t>
  </si>
  <si>
    <t>CARLIRI01</t>
  </si>
  <si>
    <t>University of Maine</t>
  </si>
  <si>
    <t>CARLIGE01</t>
  </si>
  <si>
    <t>CARLODO01</t>
  </si>
  <si>
    <t>Otterbein College</t>
  </si>
  <si>
    <t>CARLSAL01</t>
  </si>
  <si>
    <t>CARLSDO01</t>
  </si>
  <si>
    <t>CARNEBO01</t>
  </si>
  <si>
    <t>CarneRo01</t>
  </si>
  <si>
    <t>CARPEBO01</t>
  </si>
  <si>
    <t>Texas A&amp;M University-Commerce</t>
  </si>
  <si>
    <t>CARRAN01</t>
  </si>
  <si>
    <t>CARRAU01</t>
  </si>
  <si>
    <t>CARRCH01</t>
  </si>
  <si>
    <t>CARRCO01</t>
  </si>
  <si>
    <t>CARRKE01</t>
  </si>
  <si>
    <t>CARRML01</t>
  </si>
  <si>
    <t>Guilford College</t>
  </si>
  <si>
    <t>CARRIDA01</t>
  </si>
  <si>
    <t>CARRIBO01</t>
  </si>
  <si>
    <t>CARROJO01</t>
  </si>
  <si>
    <t>Joe Barry</t>
  </si>
  <si>
    <t>CARROMA01</t>
  </si>
  <si>
    <t>CarroDe01</t>
  </si>
  <si>
    <t>Missouri</t>
  </si>
  <si>
    <t>CARRUJI01</t>
  </si>
  <si>
    <t>CARTEAN01</t>
  </si>
  <si>
    <t>CARTEBU01</t>
  </si>
  <si>
    <t>CARTEFR01</t>
  </si>
  <si>
    <t>Mount St. Mary's College</t>
  </si>
  <si>
    <t>CARTEGE01</t>
  </si>
  <si>
    <t>CARTEHO01</t>
  </si>
  <si>
    <t>CARTEJA01</t>
  </si>
  <si>
    <t>CARTERE01</t>
  </si>
  <si>
    <t>CARTERO01</t>
  </si>
  <si>
    <t>Virginia Military Institute</t>
  </si>
  <si>
    <t>CARTEVI01</t>
  </si>
  <si>
    <t>CARTEMA01</t>
  </si>
  <si>
    <t>CARTWBI01</t>
  </si>
  <si>
    <t>CARTYJA01</t>
  </si>
  <si>
    <t>CASHCO01</t>
  </si>
  <si>
    <t>CASHSA01</t>
  </si>
  <si>
    <t xml:space="preserve"> Riverside</t>
  </si>
  <si>
    <t>CASSESA01</t>
  </si>
  <si>
    <t>CasspOm01</t>
  </si>
  <si>
    <t>CATCHHA01</t>
  </si>
  <si>
    <t>Hardin-Simmons University</t>
  </si>
  <si>
    <t>CATLETE01</t>
  </si>
  <si>
    <t>University of South Alabama</t>
  </si>
  <si>
    <t>CATLESI01</t>
  </si>
  <si>
    <t>CATOKE01</t>
  </si>
  <si>
    <t>CATTABO01</t>
  </si>
  <si>
    <t>CAUSWDU01</t>
  </si>
  <si>
    <t>CAVENRO01</t>
  </si>
  <si>
    <t>CEBALCE01</t>
  </si>
  <si>
    <t>CELESJO01</t>
  </si>
  <si>
    <t>CERVIAL01</t>
  </si>
  <si>
    <t>ChalmMa01</t>
  </si>
  <si>
    <t>CHALMLI01</t>
  </si>
  <si>
    <t>CHAMBBI01</t>
  </si>
  <si>
    <t>CHAMBWI01</t>
  </si>
  <si>
    <t>CHAMBJE01</t>
  </si>
  <si>
    <t>CHAMBTO01</t>
  </si>
  <si>
    <t>CHAMPMI01</t>
  </si>
  <si>
    <t>Gonzaga University</t>
  </si>
  <si>
    <t>CHANDTY01</t>
  </si>
  <si>
    <t>ChandWi01</t>
  </si>
  <si>
    <t>CHANEDO01</t>
  </si>
  <si>
    <t>CHANEJO01</t>
  </si>
  <si>
    <t>CHAPMRE01</t>
  </si>
  <si>
    <t>CHAPMWA01</t>
  </si>
  <si>
    <t>CHAPPLE01</t>
  </si>
  <si>
    <t>CHARLKE01</t>
  </si>
  <si>
    <t>CHARLLO01</t>
  </si>
  <si>
    <t>CHEANCA01</t>
  </si>
  <si>
    <t>CHEEKMA01</t>
  </si>
  <si>
    <t>CHENIPH01</t>
  </si>
  <si>
    <t>CHIEVDE01</t>
  </si>
  <si>
    <t>CHILCPE01</t>
  </si>
  <si>
    <t>CHILDRA01</t>
  </si>
  <si>
    <t>CHILDJO01</t>
  </si>
  <si>
    <t>CHILDCH01</t>
  </si>
  <si>
    <t>Boise State University</t>
  </si>
  <si>
    <t>CHOLLLE01</t>
  </si>
  <si>
    <t>CHONEJI01</t>
  </si>
  <si>
    <t>CHRISFR01</t>
  </si>
  <si>
    <t>CHRISCA01</t>
  </si>
  <si>
    <t>CHRISBO01</t>
  </si>
  <si>
    <t>CHRISDO01</t>
  </si>
  <si>
    <t>CHUBIST01</t>
  </si>
  <si>
    <t>CHURCRO01</t>
  </si>
  <si>
    <t>CLARKAR01</t>
  </si>
  <si>
    <t>CLARKCA01</t>
  </si>
  <si>
    <t>University of Mississippi</t>
  </si>
  <si>
    <t>CLARKDI01</t>
  </si>
  <si>
    <t>CLARKKE01</t>
  </si>
  <si>
    <t>ClarkEa01</t>
  </si>
  <si>
    <t>Louisville</t>
  </si>
  <si>
    <t>CLAWSJO01</t>
  </si>
  <si>
    <t>CLAXTCH01</t>
  </si>
  <si>
    <t>CLAXTSP01</t>
  </si>
  <si>
    <t>Hofstra University</t>
  </si>
  <si>
    <t>CLEAMJI01</t>
  </si>
  <si>
    <t>CLEAVMA01</t>
  </si>
  <si>
    <t>CLEMEJO01</t>
  </si>
  <si>
    <t>Ohio Wesleyan University</t>
  </si>
  <si>
    <t>CLIFTNA01</t>
  </si>
  <si>
    <t>Xavier University of Louisiana</t>
  </si>
  <si>
    <t>CLOSSBI01</t>
  </si>
  <si>
    <t>CLOSSKE01</t>
  </si>
  <si>
    <t>Central Connecticut State University</t>
  </si>
  <si>
    <t>CLOYDPA01</t>
  </si>
  <si>
    <t>CLUGGMA01</t>
  </si>
  <si>
    <t>CLYDEBE01</t>
  </si>
  <si>
    <t>COFFERI01</t>
  </si>
  <si>
    <t>COFIEFR01</t>
  </si>
  <si>
    <t>COKERJO01</t>
  </si>
  <si>
    <t>COLEMBE01</t>
  </si>
  <si>
    <t>COLEMDE01</t>
  </si>
  <si>
    <t>COLEMEC01</t>
  </si>
  <si>
    <t>Houston Baptist University</t>
  </si>
  <si>
    <t>COLEMJA01</t>
  </si>
  <si>
    <t>COLEMNO01</t>
  </si>
  <si>
    <t>COLESBI01</t>
  </si>
  <si>
    <t>COLLIJA02</t>
  </si>
  <si>
    <t>COLLIJA03</t>
  </si>
  <si>
    <t>COLLIJA04</t>
  </si>
  <si>
    <t>COLLIJI01</t>
  </si>
  <si>
    <t>COLLIAR01</t>
  </si>
  <si>
    <t>St. Thomas University</t>
  </si>
  <si>
    <t>COLLIDO01</t>
  </si>
  <si>
    <t>Illinois State University</t>
  </si>
  <si>
    <t>COLLIDO02</t>
  </si>
  <si>
    <t>COLLIJA01</t>
  </si>
  <si>
    <t>ColliMa01</t>
  </si>
  <si>
    <t>ColliDa01</t>
  </si>
  <si>
    <t>UCLA</t>
  </si>
  <si>
    <t>COLLINI01</t>
  </si>
  <si>
    <t>COLONJO01</t>
  </si>
  <si>
    <t>Bloomsburg University of Pennsylvania</t>
  </si>
  <si>
    <t>COLSOSE01</t>
  </si>
  <si>
    <t>COLTEST01</t>
  </si>
  <si>
    <t>COMBSGL01</t>
  </si>
  <si>
    <t>COMBSLE01</t>
  </si>
  <si>
    <t>COMEAJO01</t>
  </si>
  <si>
    <t>COMEGDA01</t>
  </si>
  <si>
    <t>COMLELA01</t>
  </si>
  <si>
    <t>CONGDJE01</t>
  </si>
  <si>
    <t>CONLEGE01</t>
  </si>
  <si>
    <t>CONLELA01</t>
  </si>
  <si>
    <t>ConleMi01</t>
  </si>
  <si>
    <t>Conley Jr.</t>
  </si>
  <si>
    <t>CONLIED01</t>
  </si>
  <si>
    <t>CONLOMA01</t>
  </si>
  <si>
    <t>CONNEJI01</t>
  </si>
  <si>
    <t>CONNELE01</t>
  </si>
  <si>
    <t>CONNOCH01</t>
  </si>
  <si>
    <t>ConroWi01</t>
  </si>
  <si>
    <t>University of Washington</t>
  </si>
  <si>
    <t>CookDa02</t>
  </si>
  <si>
    <t>COOKBR01</t>
  </si>
  <si>
    <t>COOKOM01</t>
  </si>
  <si>
    <t>COOKAN01</t>
  </si>
  <si>
    <t>COOKBE01</t>
  </si>
  <si>
    <t>COOKBO01</t>
  </si>
  <si>
    <t>COOKDA01</t>
  </si>
  <si>
    <t>University of Portland</t>
  </si>
  <si>
    <t>COOKJE01</t>
  </si>
  <si>
    <t>COOKNO01</t>
  </si>
  <si>
    <t>COOKEDA01</t>
  </si>
  <si>
    <t>Saint Mary's College of California</t>
  </si>
  <si>
    <t>COOKEJO01</t>
  </si>
  <si>
    <t>COOPECH01</t>
  </si>
  <si>
    <t>COOPEDU01</t>
  </si>
  <si>
    <t>COOPEJO01</t>
  </si>
  <si>
    <t>COOPEMI01</t>
  </si>
  <si>
    <t>University of New Mexico</t>
  </si>
  <si>
    <t>COOPEWA01</t>
  </si>
  <si>
    <t>University of New Orleans</t>
  </si>
  <si>
    <t>COPATO01</t>
  </si>
  <si>
    <t>COPELHO01</t>
  </si>
  <si>
    <t>COPELLA01</t>
  </si>
  <si>
    <t>Georgia State University</t>
  </si>
  <si>
    <t>CORBITY01</t>
  </si>
  <si>
    <t>CORCHCH01</t>
  </si>
  <si>
    <t>CORLEKE01</t>
  </si>
  <si>
    <t>Oklahoma State Teachers</t>
  </si>
  <si>
    <t>CORLERA01</t>
  </si>
  <si>
    <t>CORZIDA01</t>
  </si>
  <si>
    <t>COSTELA01</t>
  </si>
  <si>
    <t>COTTOJA01</t>
  </si>
  <si>
    <t>COTTOJA02</t>
  </si>
  <si>
    <t>COUGHJO01</t>
  </si>
  <si>
    <t>COUNTME01</t>
  </si>
  <si>
    <t>COURTST01</t>
  </si>
  <si>
    <t>COURTJO01</t>
  </si>
  <si>
    <t>University of Southern Mississippi</t>
  </si>
  <si>
    <t>COUSYBO01</t>
  </si>
  <si>
    <t>COWENDA01</t>
  </si>
  <si>
    <t>COXJO01</t>
  </si>
  <si>
    <t>COXJO02</t>
  </si>
  <si>
    <t>COXWE01</t>
  </si>
  <si>
    <t>CRAWFCH01</t>
  </si>
  <si>
    <t>CRAWFFR01</t>
  </si>
  <si>
    <t>CRAWFJA01</t>
  </si>
  <si>
    <t>CrawfJo01</t>
  </si>
  <si>
    <t>CREIGJI01</t>
  </si>
  <si>
    <t>CREVIRO01</t>
  </si>
  <si>
    <t>CRISLHA01</t>
  </si>
  <si>
    <t>CRISPJO01</t>
  </si>
  <si>
    <t>CRISSCH01</t>
  </si>
  <si>
    <t>CRITCRU01</t>
  </si>
  <si>
    <t>CRITEWI01</t>
  </si>
  <si>
    <t>CrittJa01</t>
  </si>
  <si>
    <t>CROCKDI01</t>
  </si>
  <si>
    <t>CROFTBO01</t>
  </si>
  <si>
    <t>CROMPJE01</t>
  </si>
  <si>
    <t>CROSBTE01</t>
  </si>
  <si>
    <t>CROSHAU01</t>
  </si>
  <si>
    <t>CROSSJE01</t>
  </si>
  <si>
    <t>CROSSPE01</t>
  </si>
  <si>
    <t>CROSSRU01</t>
  </si>
  <si>
    <t>CROSSFR01</t>
  </si>
  <si>
    <t>CROTTJO01</t>
  </si>
  <si>
    <t>CROWBI01</t>
  </si>
  <si>
    <t>Westminster College - UT</t>
  </si>
  <si>
    <t>CROWMA01</t>
  </si>
  <si>
    <t>CROWDCO01</t>
  </si>
  <si>
    <t>Kentucky Wesleyan College</t>
  </si>
  <si>
    <t>CUETOAL01</t>
  </si>
  <si>
    <t>CUMMIPA01</t>
  </si>
  <si>
    <t>CUMMITE01</t>
  </si>
  <si>
    <t>CUMMIVO01</t>
  </si>
  <si>
    <t>CUNNIBI01</t>
  </si>
  <si>
    <t>CUNNIDI01</t>
  </si>
  <si>
    <t>CUNNIWI01</t>
  </si>
  <si>
    <t>CunniDa01</t>
  </si>
  <si>
    <t>Villanova</t>
  </si>
  <si>
    <t>CURCIRA01</t>
  </si>
  <si>
    <t>CUREAR01</t>
  </si>
  <si>
    <t>CURETEA01</t>
  </si>
  <si>
    <t>CURLEBI01</t>
  </si>
  <si>
    <t>CURRAFR01</t>
  </si>
  <si>
    <t>CURRYDE01</t>
  </si>
  <si>
    <t>CURRYED01</t>
  </si>
  <si>
    <t>CURRYMI01</t>
  </si>
  <si>
    <t>Georgia Southern University</t>
  </si>
  <si>
    <t>CurryJa01</t>
  </si>
  <si>
    <t>Oklahoma St</t>
  </si>
  <si>
    <t>CurrySt01</t>
  </si>
  <si>
    <t>CVETKRA01</t>
  </si>
  <si>
    <t>DANTMI01</t>
  </si>
  <si>
    <t>DABICMI01</t>
  </si>
  <si>
    <t>DAHLEED01</t>
  </si>
  <si>
    <t>DAILEQU01</t>
  </si>
  <si>
    <t>DALEMSA01</t>
  </si>
  <si>
    <t>DALLMHO01</t>
  </si>
  <si>
    <t>DAMPIER01</t>
  </si>
  <si>
    <t>DAMPILO01</t>
  </si>
  <si>
    <t>DANDRBO01</t>
  </si>
  <si>
    <t>DANIEAN01</t>
  </si>
  <si>
    <t>DANIELL01</t>
  </si>
  <si>
    <t>Mt. San Antonio College</t>
  </si>
  <si>
    <t>DANIEME01</t>
  </si>
  <si>
    <t>DANIEER01</t>
  </si>
  <si>
    <t>DANIEMA01</t>
  </si>
  <si>
    <t>DANILPR01</t>
  </si>
  <si>
    <t>DANTLAD01</t>
  </si>
  <si>
    <t>DANTOMI01</t>
  </si>
  <si>
    <t>DARCEHE01</t>
  </si>
  <si>
    <t>DARDEJI01</t>
  </si>
  <si>
    <t>DARDEOL01</t>
  </si>
  <si>
    <t>DAREYI01</t>
  </si>
  <si>
    <t>DARKJE01</t>
  </si>
  <si>
    <t>Virginia Commonwealth University</t>
  </si>
  <si>
    <t>DARNERI01</t>
  </si>
  <si>
    <t>DARROJI01</t>
  </si>
  <si>
    <t>DAUGHBR01</t>
  </si>
  <si>
    <t>DAUGHMA01</t>
  </si>
  <si>
    <t>Albany State University</t>
  </si>
  <si>
    <t>DAVIDKO01</t>
  </si>
  <si>
    <t>DavidJe01</t>
  </si>
  <si>
    <t>DAVIEBO01</t>
  </si>
  <si>
    <t>DAVISAN01</t>
  </si>
  <si>
    <t>DAVISAU01</t>
  </si>
  <si>
    <t>Oklahoma Baptist University</t>
  </si>
  <si>
    <t>DAVISBA01</t>
  </si>
  <si>
    <t>DAVISBE01</t>
  </si>
  <si>
    <t>DAVISBI01</t>
  </si>
  <si>
    <t>DAVISBO01</t>
  </si>
  <si>
    <t>DAVISBR01</t>
  </si>
  <si>
    <t>DAVISBR02</t>
  </si>
  <si>
    <t>DAVISCH01</t>
  </si>
  <si>
    <t>DAVISCH02</t>
  </si>
  <si>
    <t>Vanderbilt University</t>
  </si>
  <si>
    <t>DAVISDA01</t>
  </si>
  <si>
    <t>DAVISDW01</t>
  </si>
  <si>
    <t>DAVISED01</t>
  </si>
  <si>
    <t>DAVISEM01</t>
  </si>
  <si>
    <t>Delaware State University</t>
  </si>
  <si>
    <t>DAVISHA01</t>
  </si>
  <si>
    <t>DAVISHU01</t>
  </si>
  <si>
    <t>DAVISJA01</t>
  </si>
  <si>
    <t>DAVISJI01</t>
  </si>
  <si>
    <t>DAVISJO01</t>
  </si>
  <si>
    <t>DAVISLE01</t>
  </si>
  <si>
    <t>North Carolina Central University</t>
  </si>
  <si>
    <t>DAVISMA01</t>
  </si>
  <si>
    <t>DAVISME01</t>
  </si>
  <si>
    <t>DAVISMI01</t>
  </si>
  <si>
    <t>Virginia Union University</t>
  </si>
  <si>
    <t>DAVISMI02</t>
  </si>
  <si>
    <t>DAVISMI03</t>
  </si>
  <si>
    <t>DAVISMO01</t>
  </si>
  <si>
    <t>DAVISRA01</t>
  </si>
  <si>
    <t>DAVISRI01</t>
  </si>
  <si>
    <t>DAVISRO01</t>
  </si>
  <si>
    <t>DAVISTE01</t>
  </si>
  <si>
    <t>DAVISWA01</t>
  </si>
  <si>
    <t>DAVISWA02</t>
  </si>
  <si>
    <t>DAVISWA03</t>
  </si>
  <si>
    <t>DAVISWI01</t>
  </si>
  <si>
    <t>University of North Texas</t>
  </si>
  <si>
    <t>DavisGl01</t>
  </si>
  <si>
    <t>DAVISJO02</t>
  </si>
  <si>
    <t>DavisPa01</t>
  </si>
  <si>
    <t>DAVISMA02</t>
  </si>
  <si>
    <t>DAWKIDA01</t>
  </si>
  <si>
    <t>DAWKIJO01</t>
  </si>
  <si>
    <t>DAWKIPA01</t>
  </si>
  <si>
    <t>DAWSOJA01</t>
  </si>
  <si>
    <t>DAWSOTO01</t>
  </si>
  <si>
    <t>DAYTO01</t>
  </si>
  <si>
    <t>DAYEDA01</t>
  </si>
  <si>
    <t>DayeAu01</t>
  </si>
  <si>
    <t>Gonzaga</t>
  </si>
  <si>
    <t>DEANEGR01</t>
  </si>
  <si>
    <t>DEANGBI01</t>
  </si>
  <si>
    <t>DEBUSDA01</t>
  </si>
  <si>
    <t>DECLEAN01</t>
  </si>
  <si>
    <t>DEEDO01</t>
  </si>
  <si>
    <t>St. Mary of the Plains College</t>
  </si>
  <si>
    <t>DEESAR01</t>
  </si>
  <si>
    <t>DEHERTE01</t>
  </si>
  <si>
    <t>DEHNEHE01</t>
  </si>
  <si>
    <t>DELNEVI01</t>
  </si>
  <si>
    <t>Del Negro</t>
  </si>
  <si>
    <t>DELEBI01</t>
  </si>
  <si>
    <t>DELFICA01</t>
  </si>
  <si>
    <t>DELKTO01</t>
  </si>
  <si>
    <t>DELONNA01</t>
  </si>
  <si>
    <t>University of Wisconsin - River Falls</t>
  </si>
  <si>
    <t>DEMBOFE01</t>
  </si>
  <si>
    <t>DEMICLA01</t>
  </si>
  <si>
    <t>DEMPSDE01</t>
  </si>
  <si>
    <t>Pacific University</t>
  </si>
  <si>
    <t>DEMPSGE01</t>
  </si>
  <si>
    <t>King's College</t>
  </si>
  <si>
    <t>DENGLU01</t>
  </si>
  <si>
    <t>DENNAKE01</t>
  </si>
  <si>
    <t>DENNIBL01</t>
  </si>
  <si>
    <t>Lawrence Technological University</t>
  </si>
  <si>
    <t>DENTORA01</t>
  </si>
  <si>
    <t>DEPREJO01</t>
  </si>
  <si>
    <t>DERLIRO01</t>
  </si>
  <si>
    <t>DeRozDe01</t>
  </si>
  <si>
    <t>USC</t>
  </si>
  <si>
    <t>DEUTSDA01</t>
  </si>
  <si>
    <t>University of Rochester</t>
  </si>
  <si>
    <t>DEVLIWA01</t>
  </si>
  <si>
    <t>DEZONHA01</t>
  </si>
  <si>
    <t>Clark Atlanta University</t>
  </si>
  <si>
    <t>DIALDE01</t>
  </si>
  <si>
    <t>DIAWBO01</t>
  </si>
  <si>
    <t>DiawaYa01</t>
  </si>
  <si>
    <t>DiazGu01</t>
  </si>
  <si>
    <t>DICKADA01</t>
  </si>
  <si>
    <t>DICKEKA01</t>
  </si>
  <si>
    <t>DICKEHE01</t>
  </si>
  <si>
    <t>University of Charleston</t>
  </si>
  <si>
    <t>DICKEMI01</t>
  </si>
  <si>
    <t>DICKECL01</t>
  </si>
  <si>
    <t>DICKEDE01</t>
  </si>
  <si>
    <t>DICKEDI01</t>
  </si>
  <si>
    <t>DICKSJO01</t>
  </si>
  <si>
    <t>Arkansas State</t>
  </si>
  <si>
    <t>DIENETR01</t>
  </si>
  <si>
    <t>DIERKCO01</t>
  </si>
  <si>
    <t>DIETRCO01</t>
  </si>
  <si>
    <t>DIGREER01</t>
  </si>
  <si>
    <t>DILLCR01</t>
  </si>
  <si>
    <t>DILLADU01</t>
  </si>
  <si>
    <t>DILLAMI01</t>
  </si>
  <si>
    <t>DILLEBO01</t>
  </si>
  <si>
    <t>DILLOJO01</t>
  </si>
  <si>
    <t>DINKIBY01</t>
  </si>
  <si>
    <t>DINKIJA01</t>
  </si>
  <si>
    <t>Voorhees College</t>
  </si>
  <si>
    <t>DINNEHA01</t>
  </si>
  <si>
    <t>DINWIBI01</t>
  </si>
  <si>
    <t>New Mexico Highlands University</t>
  </si>
  <si>
    <t>DIOGUIK01</t>
  </si>
  <si>
    <t>DIOPDE01</t>
  </si>
  <si>
    <t>DISCHTE01</t>
  </si>
  <si>
    <t>DIUTEFR01</t>
  </si>
  <si>
    <t>DIVACVL01</t>
  </si>
  <si>
    <t>DIXONJU01</t>
  </si>
  <si>
    <t>DJORDAL01</t>
  </si>
  <si>
    <t>DODDEA01</t>
  </si>
  <si>
    <t>Truman State University</t>
  </si>
  <si>
    <t>DOLEAMI01</t>
  </si>
  <si>
    <t>DOLHOJO01</t>
  </si>
  <si>
    <t>DOLLBO01</t>
  </si>
  <si>
    <t>DONALJA01</t>
  </si>
  <si>
    <t>DONHABO01</t>
  </si>
  <si>
    <t>DONOVBI01</t>
  </si>
  <si>
    <t>DONOVHA01</t>
  </si>
  <si>
    <t>DOOLIKE01</t>
  </si>
  <si>
    <t>DORSEJA01</t>
  </si>
  <si>
    <t>DORSERO01</t>
  </si>
  <si>
    <t>DorseJo01</t>
  </si>
  <si>
    <t>DoubyQu01</t>
  </si>
  <si>
    <t>DouglTo01</t>
  </si>
  <si>
    <t>Florida St</t>
  </si>
  <si>
    <t>DOUGLBR01</t>
  </si>
  <si>
    <t>DOUGLJO01</t>
  </si>
  <si>
    <t>DOUGLLE01</t>
  </si>
  <si>
    <t>DOUGLSH01</t>
  </si>
  <si>
    <t>DouglCh01</t>
  </si>
  <si>
    <t>DOVELL01</t>
  </si>
  <si>
    <t>DOVESO01</t>
  </si>
  <si>
    <t>DOVERJE01</t>
  </si>
  <si>
    <t>LeMoyne-Owen College</t>
  </si>
  <si>
    <t>DOWNEBI01</t>
  </si>
  <si>
    <t>DOWNIST01</t>
  </si>
  <si>
    <t>DOYLEDA01</t>
  </si>
  <si>
    <t>Belmont Abbey College</t>
  </si>
  <si>
    <t>DOZIETE01</t>
  </si>
  <si>
    <t>DragiGo01</t>
  </si>
  <si>
    <t>DREILGR01</t>
  </si>
  <si>
    <t>DREWBR01</t>
  </si>
  <si>
    <t>DREWJO01</t>
  </si>
  <si>
    <t>DREWLA01</t>
  </si>
  <si>
    <t>DREXLCL01</t>
  </si>
  <si>
    <t>DRIGGNA01</t>
  </si>
  <si>
    <t>University of Montevallo</t>
  </si>
  <si>
    <t>DRISCTE01</t>
  </si>
  <si>
    <t>DROBNPR01</t>
  </si>
  <si>
    <t>DROLLRA01</t>
  </si>
  <si>
    <t>DUCKEDI01</t>
  </si>
  <si>
    <t>DUCKWKE01</t>
  </si>
  <si>
    <t>Eastern Illinois University</t>
  </si>
  <si>
    <t>DUDLECH01</t>
  </si>
  <si>
    <t>DUDLECH02</t>
  </si>
  <si>
    <t>Yale University</t>
  </si>
  <si>
    <t>DudleJa01</t>
  </si>
  <si>
    <t>DUEROTE01</t>
  </si>
  <si>
    <t>DUFFYBO01</t>
  </si>
  <si>
    <t>DUFFYBO02</t>
  </si>
  <si>
    <t>DUHONCH01</t>
  </si>
  <si>
    <t>DUKESWA01</t>
  </si>
  <si>
    <t>DUMARJO01</t>
  </si>
  <si>
    <t>DUMASRI01</t>
  </si>
  <si>
    <t>DUMASRI02</t>
  </si>
  <si>
    <t>Northeastern State University</t>
  </si>
  <si>
    <t>DUMASTO01</t>
  </si>
  <si>
    <t>University of Missouri - Kansas City</t>
  </si>
  <si>
    <t>DUNCAAN01</t>
  </si>
  <si>
    <t>College of William and Mary</t>
  </si>
  <si>
    <t>DUNCATI01</t>
  </si>
  <si>
    <t>DUNLEMI01</t>
  </si>
  <si>
    <t>DUNLEMI02</t>
  </si>
  <si>
    <t>DUNNPA01</t>
  </si>
  <si>
    <t>DUNNTR01</t>
  </si>
  <si>
    <t>DUPRERO01</t>
  </si>
  <si>
    <t>DuranKe01</t>
  </si>
  <si>
    <t>DURENJO01</t>
  </si>
  <si>
    <t>DURHAJA01</t>
  </si>
  <si>
    <t>DURHAPA01</t>
  </si>
  <si>
    <t>Colorado State University</t>
  </si>
  <si>
    <t>DURRADE01</t>
  </si>
  <si>
    <t>DURREKE01</t>
  </si>
  <si>
    <t>DUVALDE01</t>
  </si>
  <si>
    <t>DWANJA01</t>
  </si>
  <si>
    <t>Loyola University Chicago</t>
  </si>
  <si>
    <t>DYKEMCR01</t>
  </si>
  <si>
    <t>DYKERGE01</t>
  </si>
  <si>
    <t>EACKLLE01</t>
  </si>
  <si>
    <t>EAKINJI01</t>
  </si>
  <si>
    <t>EARLAC01</t>
  </si>
  <si>
    <t>EARLEED01</t>
  </si>
  <si>
    <t>EATONMA01</t>
  </si>
  <si>
    <t>EAVESJE01</t>
  </si>
  <si>
    <t>EBBENBI01</t>
  </si>
  <si>
    <t>EBERHAL01</t>
  </si>
  <si>
    <t>EBIND01</t>
  </si>
  <si>
    <t>EBRONRO01</t>
  </si>
  <si>
    <t>EDDIEPA01</t>
  </si>
  <si>
    <t>EDDLETH01</t>
  </si>
  <si>
    <t>EDELIKE01</t>
  </si>
  <si>
    <t>EDGECH01</t>
  </si>
  <si>
    <t>EDMONBO01</t>
  </si>
  <si>
    <t>EDMONKE01</t>
  </si>
  <si>
    <t>EDNEYTY01</t>
  </si>
  <si>
    <t>EDWARBI01</t>
  </si>
  <si>
    <t>Wright State University</t>
  </si>
  <si>
    <t>EDWARBL01</t>
  </si>
  <si>
    <t>East Carolina University</t>
  </si>
  <si>
    <t>EDWARDO01</t>
  </si>
  <si>
    <t>EDWARFR01</t>
  </si>
  <si>
    <t>Cleveland State University</t>
  </si>
  <si>
    <t>EDWARJA01</t>
  </si>
  <si>
    <t>EDWARJA02</t>
  </si>
  <si>
    <t>EDWARKE01</t>
  </si>
  <si>
    <t>EDWARJO01</t>
  </si>
  <si>
    <t>Kent State University</t>
  </si>
  <si>
    <t>EDWARCO01</t>
  </si>
  <si>
    <t>EGANJO01</t>
  </si>
  <si>
    <t>EGGLELO01</t>
  </si>
  <si>
    <t>EHLERED01</t>
  </si>
  <si>
    <t>EHLOCR01</t>
  </si>
  <si>
    <t>EICHHDI01</t>
  </si>
  <si>
    <t>Southeast Missouri State University</t>
  </si>
  <si>
    <t>EISLEHO01</t>
  </si>
  <si>
    <t>EKEZIOB01</t>
  </si>
  <si>
    <t>EL-AMKH01</t>
  </si>
  <si>
    <t>ELIASDO01</t>
  </si>
  <si>
    <t>Hamline University</t>
  </si>
  <si>
    <t>ELIEMA01</t>
  </si>
  <si>
    <t>American International College</t>
  </si>
  <si>
    <t>ELLEFRA01</t>
  </si>
  <si>
    <t>EllinWa01</t>
  </si>
  <si>
    <t>UNC</t>
  </si>
  <si>
    <t>ELLIOBO01</t>
  </si>
  <si>
    <t>ELLIOSE01</t>
  </si>
  <si>
    <t>ELLISAL01</t>
  </si>
  <si>
    <t>ELLISBO01</t>
  </si>
  <si>
    <t>ELLISDA01</t>
  </si>
  <si>
    <t>ELLISHA01</t>
  </si>
  <si>
    <t>Morehouse College</t>
  </si>
  <si>
    <t>ELLISJO01</t>
  </si>
  <si>
    <t>ELLISLA01</t>
  </si>
  <si>
    <t>ELLISLE01</t>
  </si>
  <si>
    <t>ELLISLE02</t>
  </si>
  <si>
    <t>ELLISMO01</t>
  </si>
  <si>
    <t>ELLISPE01</t>
  </si>
  <si>
    <t>ELMORLE01</t>
  </si>
  <si>
    <t>ELSONFR01</t>
  </si>
  <si>
    <t>ELSTODA01</t>
  </si>
  <si>
    <t>ELYME01</t>
  </si>
  <si>
    <t>EMBRYWA01</t>
  </si>
  <si>
    <t>EMMETAN01</t>
  </si>
  <si>
    <t>ENDRENE01</t>
  </si>
  <si>
    <t>ENGLECH01</t>
  </si>
  <si>
    <t>ENGLEWA01</t>
  </si>
  <si>
    <t>ENGLIAJ01</t>
  </si>
  <si>
    <t>ENGLIAL01</t>
  </si>
  <si>
    <t>ENGLICL01</t>
  </si>
  <si>
    <t>ENGLIJO01</t>
  </si>
  <si>
    <t>ENGLISC01</t>
  </si>
  <si>
    <t>ENGLUGE01</t>
  </si>
  <si>
    <t>EPPSRA01</t>
  </si>
  <si>
    <t>ERIASBO01</t>
  </si>
  <si>
    <t>ERICKKE01</t>
  </si>
  <si>
    <t>ERVINJU01</t>
  </si>
  <si>
    <t>ESCHMEV01</t>
  </si>
  <si>
    <t>ESKRIJA01</t>
  </si>
  <si>
    <t>ESPOSVI01</t>
  </si>
  <si>
    <t>EVANSBI01</t>
  </si>
  <si>
    <t>EVANSBO01</t>
  </si>
  <si>
    <t>Butler University</t>
  </si>
  <si>
    <t>EVANSBR01</t>
  </si>
  <si>
    <t>EVANSEA01</t>
  </si>
  <si>
    <t>EVANSMA01</t>
  </si>
  <si>
    <t>EVANSMI01</t>
  </si>
  <si>
    <t>EVANSRE01</t>
  </si>
  <si>
    <t>EvansTy01</t>
  </si>
  <si>
    <t>EWINGDA01</t>
  </si>
  <si>
    <t>EWINGPA01</t>
  </si>
  <si>
    <t>EZERSJO01</t>
  </si>
  <si>
    <t>FABELJO01</t>
  </si>
  <si>
    <t>FAIRCJO01</t>
  </si>
  <si>
    <t>FARBMPH01</t>
  </si>
  <si>
    <t>City College of New York</t>
  </si>
  <si>
    <t>FARLEDI01</t>
  </si>
  <si>
    <t>FarmaJo01</t>
  </si>
  <si>
    <t>FarmeDe01</t>
  </si>
  <si>
    <t>FARMEJI01</t>
  </si>
  <si>
    <t>FARMEMI01</t>
  </si>
  <si>
    <t>FARMETO01</t>
  </si>
  <si>
    <t>University of Nebraska</t>
  </si>
  <si>
    <t>FAUGHBO01</t>
  </si>
  <si>
    <t>FazekNi01</t>
  </si>
  <si>
    <t>University of Nevada</t>
  </si>
  <si>
    <t>FEDORDA01</t>
  </si>
  <si>
    <t>FEERIBO01</t>
  </si>
  <si>
    <t>FEHERBU01</t>
  </si>
  <si>
    <t>FEICKJA01</t>
  </si>
  <si>
    <t>FEIERRO01</t>
  </si>
  <si>
    <t>FEIGEGE01</t>
  </si>
  <si>
    <t>FEITLDA01</t>
  </si>
  <si>
    <t>FELIXRA01</t>
  </si>
  <si>
    <t>FELIXNO01</t>
  </si>
  <si>
    <t>FELTORA01</t>
  </si>
  <si>
    <t>FENDLJA01</t>
  </si>
  <si>
    <t>FENLEBI01</t>
  </si>
  <si>
    <t>FERGUDE01</t>
  </si>
  <si>
    <t>FernaRu01</t>
  </si>
  <si>
    <t>FERNSER01</t>
  </si>
  <si>
    <t>FERRAAL01</t>
  </si>
  <si>
    <t>FERRERO01</t>
  </si>
  <si>
    <t>FERREDU01</t>
  </si>
  <si>
    <t>FERRIAR01</t>
  </si>
  <si>
    <t>FERRYBO01</t>
  </si>
  <si>
    <t>FERRYDA01</t>
  </si>
  <si>
    <t>FesenKy01</t>
  </si>
  <si>
    <t>FIELDBO01</t>
  </si>
  <si>
    <t>FIELDKE01</t>
  </si>
  <si>
    <t>FILIPRO01</t>
  </si>
  <si>
    <t>FILLMGR01</t>
  </si>
  <si>
    <t>FINCHLA01</t>
  </si>
  <si>
    <t>FINKEHA01</t>
  </si>
  <si>
    <t>FINLEMI01</t>
  </si>
  <si>
    <t>FINNDA01</t>
  </si>
  <si>
    <t>FISHMA01</t>
  </si>
  <si>
    <t>University of North Carolina at Wilmington</t>
  </si>
  <si>
    <t>FISHEDE01</t>
  </si>
  <si>
    <t>University of Arkansas at Little Rock</t>
  </si>
  <si>
    <t>FISHERI01</t>
  </si>
  <si>
    <t>FITCHGE01</t>
  </si>
  <si>
    <t>FITZGBO01</t>
  </si>
  <si>
    <t>FITZGDI01</t>
  </si>
  <si>
    <t>FIZERMA01</t>
  </si>
  <si>
    <t>FLEISJE01</t>
  </si>
  <si>
    <t>FLEMIAL01</t>
  </si>
  <si>
    <t>FLEMIED01</t>
  </si>
  <si>
    <t>FLEMIVE01</t>
  </si>
  <si>
    <t>FLORELU01</t>
  </si>
  <si>
    <t>FLOWEBR01</t>
  </si>
  <si>
    <t>FLOYDSL01</t>
  </si>
  <si>
    <t>FLYNNMI01</t>
  </si>
  <si>
    <t>FlynnJo01</t>
  </si>
  <si>
    <t>Syracuse</t>
  </si>
  <si>
    <t>FOGLELA01</t>
  </si>
  <si>
    <t>FOLEYJA01</t>
  </si>
  <si>
    <t>FONTAIS01</t>
  </si>
  <si>
    <t>FONTALE01</t>
  </si>
  <si>
    <t>University of Maryland Eastern Shore</t>
  </si>
  <si>
    <t>FORDAL01</t>
  </si>
  <si>
    <t>Mississippi Valley State University</t>
  </si>
  <si>
    <t>FORDAL02</t>
  </si>
  <si>
    <t>FORDBO01</t>
  </si>
  <si>
    <t>FORDCH01</t>
  </si>
  <si>
    <t>FORDDO01</t>
  </si>
  <si>
    <t>FORDJA01</t>
  </si>
  <si>
    <t>FORDPH01</t>
  </si>
  <si>
    <t>FORDSH01</t>
  </si>
  <si>
    <t>University of Illinois-Chicago</t>
  </si>
  <si>
    <t>FORDSH02</t>
  </si>
  <si>
    <t>FORDTJ01</t>
  </si>
  <si>
    <t>FORMADO01</t>
  </si>
  <si>
    <t>FORREBA01</t>
  </si>
  <si>
    <t>Grand Canyon University</t>
  </si>
  <si>
    <t>FORTEJO01</t>
  </si>
  <si>
    <t>FORTSDA01</t>
  </si>
  <si>
    <t>FOSTEFR01</t>
  </si>
  <si>
    <t>FOSTEGR01</t>
  </si>
  <si>
    <t>FOSTEJE01</t>
  </si>
  <si>
    <t>FOSTEJI01</t>
  </si>
  <si>
    <t>FOSTERO01</t>
  </si>
  <si>
    <t>FOTSIAN01</t>
  </si>
  <si>
    <t>FOUSTLA01</t>
  </si>
  <si>
    <t>FOWLECA01</t>
  </si>
  <si>
    <t>Saint. Francis University</t>
  </si>
  <si>
    <t>FOWLEJE01</t>
  </si>
  <si>
    <t>FOWLKTR01</t>
  </si>
  <si>
    <t>FOXHA01</t>
  </si>
  <si>
    <t>FOXJI01</t>
  </si>
  <si>
    <t>FOXRI01</t>
  </si>
  <si>
    <t>FoyeRa01</t>
  </si>
  <si>
    <t>FOYLEAD01</t>
  </si>
  <si>
    <t>FRAHMRI01</t>
  </si>
  <si>
    <t>FRANCST01</t>
  </si>
  <si>
    <t>FRANKTE01</t>
  </si>
  <si>
    <t>FRANKNA01</t>
  </si>
  <si>
    <t>Brooklyn College</t>
  </si>
  <si>
    <t>FRANKWI01</t>
  </si>
  <si>
    <t>FRANZRO01</t>
  </si>
  <si>
    <t>FRAZIWA01</t>
  </si>
  <si>
    <t>FRAZIWI01</t>
  </si>
  <si>
    <t>FRAZIWI02</t>
  </si>
  <si>
    <t>FREDEAN01</t>
  </si>
  <si>
    <t>FREEWO01</t>
  </si>
  <si>
    <t>FREEMDO01</t>
  </si>
  <si>
    <t>FREEMGA01</t>
  </si>
  <si>
    <t>FREEMRO01</t>
  </si>
  <si>
    <t>FREIJMA01</t>
  </si>
  <si>
    <t>FREYFR01</t>
  </si>
  <si>
    <t>FRIENLA01</t>
  </si>
  <si>
    <t>FRINKPA01</t>
  </si>
  <si>
    <t>FRITSJI01</t>
  </si>
  <si>
    <t>FRYECH01</t>
  </si>
  <si>
    <t>FRYERBE01</t>
  </si>
  <si>
    <t>FUCARFR01</t>
  </si>
  <si>
    <t>FUETSHE01</t>
  </si>
  <si>
    <t>FULKSJO01</t>
  </si>
  <si>
    <t>FULLECA01</t>
  </si>
  <si>
    <t>Bethune-Cookman College</t>
  </si>
  <si>
    <t>FULLETO01</t>
  </si>
  <si>
    <t>FULLETO02</t>
  </si>
  <si>
    <t>FULLEHI01</t>
  </si>
  <si>
    <t>FUNDELA01</t>
  </si>
  <si>
    <t>FURLOTE01</t>
  </si>
  <si>
    <t>GABORBI01</t>
  </si>
  <si>
    <t>GADZUDA01</t>
  </si>
  <si>
    <t>GAIDE01</t>
  </si>
  <si>
    <t>Gai</t>
  </si>
  <si>
    <t>Fairfield University</t>
  </si>
  <si>
    <t>GAINEEL01</t>
  </si>
  <si>
    <t>GAINEBI01</t>
  </si>
  <si>
    <t>GAINECO01</t>
  </si>
  <si>
    <t>GAINEDA01</t>
  </si>
  <si>
    <t>GaineSu01</t>
  </si>
  <si>
    <t>Georgia</t>
  </si>
  <si>
    <t>GAINERE01</t>
  </si>
  <si>
    <t>GALEMI01</t>
  </si>
  <si>
    <t>Elizabeth City State University</t>
  </si>
  <si>
    <t>GALLACH01</t>
  </si>
  <si>
    <t>GALLAHA01</t>
  </si>
  <si>
    <t>GalliDa01</t>
  </si>
  <si>
    <t>GAMBEDA01</t>
  </si>
  <si>
    <t>GAMBLKE01</t>
  </si>
  <si>
    <t>GANTTBO01</t>
  </si>
  <si>
    <t>GarbaJo01</t>
  </si>
  <si>
    <t>GARCERU01</t>
  </si>
  <si>
    <t>GARCIAL01</t>
  </si>
  <si>
    <t>GARCIFR01</t>
  </si>
  <si>
    <t>GardnTh01</t>
  </si>
  <si>
    <t>GARDNCH01</t>
  </si>
  <si>
    <t>GARDNEA01</t>
  </si>
  <si>
    <t>DePauw University</t>
  </si>
  <si>
    <t>GARDNKE01</t>
  </si>
  <si>
    <t>GARDNVE01</t>
  </si>
  <si>
    <t>GARFIJA01</t>
  </si>
  <si>
    <t>GARLAGA01</t>
  </si>
  <si>
    <t>GARLAWI01</t>
  </si>
  <si>
    <t>GARMADI01</t>
  </si>
  <si>
    <t>GARNEBI02</t>
  </si>
  <si>
    <t>GARNECH01</t>
  </si>
  <si>
    <t>GARNEKE01</t>
  </si>
  <si>
    <t>GARNEMA01</t>
  </si>
  <si>
    <t>GARNEBI01</t>
  </si>
  <si>
    <t>GARRECA01</t>
  </si>
  <si>
    <t>GARREDE01</t>
  </si>
  <si>
    <t>GARREEL01</t>
  </si>
  <si>
    <t>GARRERO01</t>
  </si>
  <si>
    <t>GARRITO01</t>
  </si>
  <si>
    <t>GARRIJO01</t>
  </si>
  <si>
    <t>GARRIKI01</t>
  </si>
  <si>
    <t>GARRIPA01</t>
  </si>
  <si>
    <t>GARVIJI01</t>
  </si>
  <si>
    <t>GASOLPA01</t>
  </si>
  <si>
    <t>GasolMa01</t>
  </si>
  <si>
    <t>GATESFR01</t>
  </si>
  <si>
    <t>Sam Houston State University</t>
  </si>
  <si>
    <t>GATLICH01</t>
  </si>
  <si>
    <t>GATTIKE01</t>
  </si>
  <si>
    <t>GayRu01</t>
  </si>
  <si>
    <t>GAYDAED01</t>
  </si>
  <si>
    <t>GAZEAN01</t>
  </si>
  <si>
    <t>GEARYRE01</t>
  </si>
  <si>
    <t>GeeAl01</t>
  </si>
  <si>
    <t>Alabama</t>
  </si>
  <si>
    <t>GEIGEMA01</t>
  </si>
  <si>
    <t>GelabMi01</t>
  </si>
  <si>
    <t>GEORGDE01</t>
  </si>
  <si>
    <t>GEORGJA01</t>
  </si>
  <si>
    <t>GEORGTA01</t>
  </si>
  <si>
    <t>GERARGU01</t>
  </si>
  <si>
    <t>GERVIDE01</t>
  </si>
  <si>
    <t>GERVIGE01</t>
  </si>
  <si>
    <t>GETCHGO01</t>
  </si>
  <si>
    <t>GIANEJO01</t>
  </si>
  <si>
    <t>GIBBSDI01</t>
  </si>
  <si>
    <t>GIBSODE01</t>
  </si>
  <si>
    <t>GIBSOME01</t>
  </si>
  <si>
    <t>Western Carolina University</t>
  </si>
  <si>
    <t>GIBSOMI01</t>
  </si>
  <si>
    <t>Spartanburg Methodist College</t>
  </si>
  <si>
    <t>GIBSOWA01</t>
  </si>
  <si>
    <t>GibsoDa01</t>
  </si>
  <si>
    <t>GibsoTa01</t>
  </si>
  <si>
    <t>GiddeJR01</t>
  </si>
  <si>
    <t>GildeTr01</t>
  </si>
  <si>
    <t>GILLKE01</t>
  </si>
  <si>
    <t>GILLED01</t>
  </si>
  <si>
    <t>GILLEBE01</t>
  </si>
  <si>
    <t>GILLEJA01</t>
  </si>
  <si>
    <t>Montana State University</t>
  </si>
  <si>
    <t>GILLEGE01</t>
  </si>
  <si>
    <t>GILLIAR01</t>
  </si>
  <si>
    <t>GILLIHE01</t>
  </si>
  <si>
    <t>GILMOAR01</t>
  </si>
  <si>
    <t>GILMOWA01</t>
  </si>
  <si>
    <t>Fort Valley State University</t>
  </si>
  <si>
    <t>GILMUCH01</t>
  </si>
  <si>
    <t>GINOBEM01</t>
  </si>
  <si>
    <t>GIRICGO01</t>
  </si>
  <si>
    <t>GIVENJA01</t>
  </si>
  <si>
    <t>GLAMAGE01</t>
  </si>
  <si>
    <t>GLASSGE01</t>
  </si>
  <si>
    <t>GLENNMI01</t>
  </si>
  <si>
    <t>GLICKNO01</t>
  </si>
  <si>
    <t>GLOUCGE01</t>
  </si>
  <si>
    <t>Akademik Varna  (BUL)</t>
  </si>
  <si>
    <t>GLOVECL01</t>
  </si>
  <si>
    <t>GLOVEDI01</t>
  </si>
  <si>
    <t>GlyniAn01</t>
  </si>
  <si>
    <t>GMINSMI01</t>
  </si>
  <si>
    <t>GODFRDA01</t>
  </si>
  <si>
    <t>GOLATO01</t>
  </si>
  <si>
    <t>GOLDFBE01</t>
  </si>
  <si>
    <t>GOLDWAN01</t>
  </si>
  <si>
    <t>GOMESRY01</t>
  </si>
  <si>
    <t>GONDRGL01</t>
  </si>
  <si>
    <t>GONDRGR01</t>
  </si>
  <si>
    <t>GOODEDR01</t>
  </si>
  <si>
    <t>GOODRGA01</t>
  </si>
  <si>
    <t>GOODRST01</t>
  </si>
  <si>
    <t>GOODWWI01</t>
  </si>
  <si>
    <t>GORDOLA01</t>
  </si>
  <si>
    <t>GORDOPA01</t>
  </si>
  <si>
    <t>GORDOBE01</t>
  </si>
  <si>
    <t>GordoEr01</t>
  </si>
  <si>
    <t>GortaMa01</t>
  </si>
  <si>
    <t>GOTTLLE01</t>
  </si>
  <si>
    <t>GOVANGE01</t>
  </si>
  <si>
    <t>GOVEDBA01</t>
  </si>
  <si>
    <t>GRABOJO01</t>
  </si>
  <si>
    <t>GRACERI01</t>
  </si>
  <si>
    <t>GRAHACA01</t>
  </si>
  <si>
    <t>Gannon University</t>
  </si>
  <si>
    <t>GRAHAGR01</t>
  </si>
  <si>
    <t>GRAHAMA01</t>
  </si>
  <si>
    <t>GRAHAOR01</t>
  </si>
  <si>
    <t>GRAHAPA01</t>
  </si>
  <si>
    <t>GRAHAST01</t>
  </si>
  <si>
    <t>GRAHAJO01</t>
  </si>
  <si>
    <t>GRANDJI01</t>
  </si>
  <si>
    <t>GRANDRO01</t>
  </si>
  <si>
    <t>GRANGST01</t>
  </si>
  <si>
    <t>GRANGDA01</t>
  </si>
  <si>
    <t>GRANTBR01</t>
  </si>
  <si>
    <t>GRANTBU01</t>
  </si>
  <si>
    <t>GRANTGA01</t>
  </si>
  <si>
    <t>GRANTGR01</t>
  </si>
  <si>
    <t>Trenton State College</t>
  </si>
  <si>
    <t>GRANTHA01</t>
  </si>
  <si>
    <t>GRANTHO01</t>
  </si>
  <si>
    <t>GRANTJO01</t>
  </si>
  <si>
    <t>GRANTPA01</t>
  </si>
  <si>
    <t>GRANTTR01</t>
  </si>
  <si>
    <t>GRATEDO01</t>
  </si>
  <si>
    <t>GRAVEBU01</t>
  </si>
  <si>
    <t>GRAYDE01</t>
  </si>
  <si>
    <t>GRAYED01</t>
  </si>
  <si>
    <t>GRAYEV01</t>
  </si>
  <si>
    <t>GRAYGA01</t>
  </si>
  <si>
    <t>Oklahoma City University</t>
  </si>
  <si>
    <t>GRAYLE01</t>
  </si>
  <si>
    <t>GRAYST01</t>
  </si>
  <si>
    <t>GRAYSY01</t>
  </si>
  <si>
    <t>GRAYWY01</t>
  </si>
  <si>
    <t>GrayAa01</t>
  </si>
  <si>
    <t>GRAYEJE01</t>
  </si>
  <si>
    <t>GREACBO01</t>
  </si>
  <si>
    <t>GREENAC01</t>
  </si>
  <si>
    <t>GREENJO01</t>
  </si>
  <si>
    <t>GREENKE01</t>
  </si>
  <si>
    <t>GREENKE02</t>
  </si>
  <si>
    <t>University of Texas - Pan American</t>
  </si>
  <si>
    <t>GREENLA01</t>
  </si>
  <si>
    <t>GREENLI01</t>
  </si>
  <si>
    <t>GREENLU01</t>
  </si>
  <si>
    <t>GREENMI01</t>
  </si>
  <si>
    <t>GREENRI01</t>
  </si>
  <si>
    <t>GREENSE01</t>
  </si>
  <si>
    <t>GREENSI01</t>
  </si>
  <si>
    <t>GREENSI02</t>
  </si>
  <si>
    <t>GREENST01</t>
  </si>
  <si>
    <t>GREENTO01</t>
  </si>
  <si>
    <t>Southern University</t>
  </si>
  <si>
    <t>GreenJe02</t>
  </si>
  <si>
    <t>GreenTa01</t>
  </si>
  <si>
    <t>GREENWI01</t>
  </si>
  <si>
    <t>GREENGE01</t>
  </si>
  <si>
    <t>GREENDE01</t>
  </si>
  <si>
    <t>Hampton University</t>
  </si>
  <si>
    <t>GreenDa02</t>
  </si>
  <si>
    <t>GREENOR01</t>
  </si>
  <si>
    <t>University of Louisiana at Lafayette</t>
  </si>
  <si>
    <t>GreenDo01</t>
  </si>
  <si>
    <t>GREENJE01</t>
  </si>
  <si>
    <t>GREENDA01</t>
  </si>
  <si>
    <t>GREERHA01</t>
  </si>
  <si>
    <t>GreerLy01</t>
  </si>
  <si>
    <t>GREGOGA01</t>
  </si>
  <si>
    <t>GREGOCL01</t>
  </si>
  <si>
    <t>GREIGJO01</t>
  </si>
  <si>
    <t>GREKINO01</t>
  </si>
  <si>
    <t>GREVEKE01</t>
  </si>
  <si>
    <t>GREYDE01</t>
  </si>
  <si>
    <t>California Western University</t>
  </si>
  <si>
    <t>GRIFFAD01</t>
  </si>
  <si>
    <t>GRIFFED01</t>
  </si>
  <si>
    <t>GRIFFGR01</t>
  </si>
  <si>
    <t>GRIFFPA01</t>
  </si>
  <si>
    <t>GriffBl01</t>
  </si>
  <si>
    <t>Oklahoma</t>
  </si>
  <si>
    <t>GriffTa01</t>
  </si>
  <si>
    <t>GRIFFDA01</t>
  </si>
  <si>
    <t>GRIGSCH01</t>
  </si>
  <si>
    <t>GRIMMDE01</t>
  </si>
  <si>
    <t>GRIMSGE01</t>
  </si>
  <si>
    <t>Brown University</t>
  </si>
  <si>
    <t>GROATDI01</t>
  </si>
  <si>
    <t>GROSSBO01</t>
  </si>
  <si>
    <t>GROSSMI01</t>
  </si>
  <si>
    <t>GROTEJE01</t>
  </si>
  <si>
    <t>GROZAAL01</t>
  </si>
  <si>
    <t>GRUBADI01</t>
  </si>
  <si>
    <t>GRUNDAN01</t>
  </si>
  <si>
    <t>GRUNFER01</t>
  </si>
  <si>
    <t>GUARIGE01</t>
  </si>
  <si>
    <t>GUDMUPE01</t>
  </si>
  <si>
    <t>GUERIRI01</t>
  </si>
  <si>
    <t>GUGLITO01</t>
  </si>
  <si>
    <t>GUIBEAN01</t>
  </si>
  <si>
    <t>GUIDIJA01</t>
  </si>
  <si>
    <t>University of Minnesota Duluth</t>
  </si>
  <si>
    <t>GUNTHCO01</t>
  </si>
  <si>
    <t>GUNTHDA01</t>
  </si>
  <si>
    <t>GUOKAAL01</t>
  </si>
  <si>
    <t>GUOKAMA01</t>
  </si>
  <si>
    <t>GUOKAMA02</t>
  </si>
  <si>
    <t>GUYTOAJ01</t>
  </si>
  <si>
    <t>HACKERU01</t>
  </si>
  <si>
    <t>HaddaHa01</t>
  </si>
  <si>
    <t>HADNOJI01</t>
  </si>
  <si>
    <t>HAFFNSC01</t>
  </si>
  <si>
    <t>HAGANCL01</t>
  </si>
  <si>
    <t>HAGANGL01</t>
  </si>
  <si>
    <t>HAGANTO01</t>
  </si>
  <si>
    <t>HAHNBO01</t>
  </si>
  <si>
    <t>HAIRSAL01</t>
  </si>
  <si>
    <t>HAIRSHA01</t>
  </si>
  <si>
    <t>HAIRSLI01</t>
  </si>
  <si>
    <t>HairsMa01</t>
  </si>
  <si>
    <t>HAISLMA01</t>
  </si>
  <si>
    <t>HALBECH01</t>
  </si>
  <si>
    <t>HALBRHA01</t>
  </si>
  <si>
    <t>HALEBR01</t>
  </si>
  <si>
    <t>HALEHA01</t>
  </si>
  <si>
    <t>HALEYJA01</t>
  </si>
  <si>
    <t>HALIMSH01</t>
  </si>
  <si>
    <t>HallMi01</t>
  </si>
  <si>
    <t>HALLIJE01</t>
  </si>
  <si>
    <t>HAMDA01</t>
  </si>
  <si>
    <t>HAMERST01</t>
  </si>
  <si>
    <t>HAMILDA01</t>
  </si>
  <si>
    <t>Franklin College</t>
  </si>
  <si>
    <t>HAMILDE01</t>
  </si>
  <si>
    <t>HAMILJO01</t>
  </si>
  <si>
    <t>HAMILRA01</t>
  </si>
  <si>
    <t>HAMILRI01</t>
  </si>
  <si>
    <t>HAMILRO01</t>
  </si>
  <si>
    <t>HAMILST01</t>
  </si>
  <si>
    <t>HAMILTA01</t>
  </si>
  <si>
    <t>HAMILTH01</t>
  </si>
  <si>
    <t>Pittsburgh (DNP)</t>
  </si>
  <si>
    <t>HAMILZE01</t>
  </si>
  <si>
    <t>HAMMIGE01</t>
  </si>
  <si>
    <t>HAMMOJU01</t>
  </si>
  <si>
    <t>HAMMOTO01</t>
  </si>
  <si>
    <t>HAMOOJO01</t>
  </si>
  <si>
    <t>HANCODA01</t>
  </si>
  <si>
    <t>HANDLBE01</t>
  </si>
  <si>
    <t>HANKICE01</t>
  </si>
  <si>
    <t>HANKIPH01</t>
  </si>
  <si>
    <t>HANNUAL01</t>
  </si>
  <si>
    <t>HANRADO01</t>
  </si>
  <si>
    <t>HANSRO01</t>
  </si>
  <si>
    <t>HansbTy01</t>
  </si>
  <si>
    <t>HANSETR01</t>
  </si>
  <si>
    <t>HANSEBO01</t>
  </si>
  <si>
    <t>HANSEGL01</t>
  </si>
  <si>
    <t>HANSELA01</t>
  </si>
  <si>
    <t>HANSORE01</t>
  </si>
  <si>
    <t>HANZLBI01</t>
  </si>
  <si>
    <t>HARDAAN01</t>
  </si>
  <si>
    <t>HARDATI01</t>
  </si>
  <si>
    <t>HardeJa01</t>
  </si>
  <si>
    <t>ASU</t>
  </si>
  <si>
    <t>HARDIRE01</t>
  </si>
  <si>
    <t>HARDNCH01</t>
  </si>
  <si>
    <t>HARDYAL01</t>
  </si>
  <si>
    <t>HARDYDA01</t>
  </si>
  <si>
    <t>Baylor University</t>
  </si>
  <si>
    <t>HARDYJA01</t>
  </si>
  <si>
    <t>HARGEIR01</t>
  </si>
  <si>
    <t>HARGIJO01</t>
  </si>
  <si>
    <t>HARKNJE01</t>
  </si>
  <si>
    <t>HARLISK01</t>
  </si>
  <si>
    <t>HARMOJE01</t>
  </si>
  <si>
    <t>HARPEDE01</t>
  </si>
  <si>
    <t>HARPEMI01</t>
  </si>
  <si>
    <t>North Park University</t>
  </si>
  <si>
    <t>HARPERO01</t>
  </si>
  <si>
    <t>HARPRMA01</t>
  </si>
  <si>
    <t>HARRIAL01</t>
  </si>
  <si>
    <t>HARRIOT01</t>
  </si>
  <si>
    <t>HARRIAD01</t>
  </si>
  <si>
    <t>HARRILO01</t>
  </si>
  <si>
    <t>Wingate University</t>
  </si>
  <si>
    <t>HARRIDE01</t>
  </si>
  <si>
    <t>HarriMi01</t>
  </si>
  <si>
    <t>HARRIST01</t>
  </si>
  <si>
    <t>HARRITO01</t>
  </si>
  <si>
    <t>HARRICH01</t>
  </si>
  <si>
    <t>HARRILU01</t>
  </si>
  <si>
    <t>HARRIAR01</t>
  </si>
  <si>
    <t>HARRIBE01</t>
  </si>
  <si>
    <t>HARRIBI01</t>
  </si>
  <si>
    <t>HARRIBO01</t>
  </si>
  <si>
    <t>HARRIBO02</t>
  </si>
  <si>
    <t>HARRIDA01</t>
  </si>
  <si>
    <t>HARTJA01</t>
  </si>
  <si>
    <t>HARVEAN01</t>
  </si>
  <si>
    <t>Pfeiffer University</t>
  </si>
  <si>
    <t>HARVEDO01</t>
  </si>
  <si>
    <t>HASKISC01</t>
  </si>
  <si>
    <t>HASKICL01</t>
  </si>
  <si>
    <t>HASLEUD01</t>
  </si>
  <si>
    <t>HASSETR01</t>
  </si>
  <si>
    <t>Austin Peay State University</t>
  </si>
  <si>
    <t>HASSEBI01</t>
  </si>
  <si>
    <t>HASSEJO01</t>
  </si>
  <si>
    <t>HASTISC01</t>
  </si>
  <si>
    <t>HASTOKI01</t>
  </si>
  <si>
    <t>HATTOVE01</t>
  </si>
  <si>
    <t>HAVLIJO01</t>
  </si>
  <si>
    <t>HAWESST01</t>
  </si>
  <si>
    <t>HawesSp01</t>
  </si>
  <si>
    <t>University Washington</t>
  </si>
  <si>
    <t>HAWKIJU01</t>
  </si>
  <si>
    <t>HAWKICO01</t>
  </si>
  <si>
    <t>HAWKIHE01</t>
  </si>
  <si>
    <t>HAWKIMA01</t>
  </si>
  <si>
    <t>HAWKIMI01</t>
  </si>
  <si>
    <t>HAWKIRO01</t>
  </si>
  <si>
    <t>HAWKITO01</t>
  </si>
  <si>
    <t>HAWTHNA01</t>
  </si>
  <si>
    <t>HAYESEL01</t>
  </si>
  <si>
    <t>HAYESJI01</t>
  </si>
  <si>
    <t>HAYESST01</t>
  </si>
  <si>
    <t>HAYESCH01</t>
  </si>
  <si>
    <t>HAYESJA01</t>
  </si>
  <si>
    <t>HAYWOBR01</t>
  </si>
  <si>
    <t>HAYWOSP01</t>
  </si>
  <si>
    <t>HAZENJO01</t>
  </si>
  <si>
    <t>HAZZAWA01</t>
  </si>
  <si>
    <t>HEADLU01</t>
  </si>
  <si>
    <t>HEALSH01</t>
  </si>
  <si>
    <t>HEANEBR01</t>
  </si>
  <si>
    <t>Acadia University</t>
  </si>
  <si>
    <t>HEARDGA01</t>
  </si>
  <si>
    <t>HEDDEHE01</t>
  </si>
  <si>
    <t>HEGGSAL01</t>
  </si>
  <si>
    <t>HEINSTO01</t>
  </si>
  <si>
    <t>HEMRIDI01</t>
  </si>
  <si>
    <t>HENDEAL01</t>
  </si>
  <si>
    <t>HENDECE01</t>
  </si>
  <si>
    <t>HENDEDA01</t>
  </si>
  <si>
    <t>HENDEGE01</t>
  </si>
  <si>
    <t>HENDEJE01</t>
  </si>
  <si>
    <t>HENDEJR01</t>
  </si>
  <si>
    <t>HENDEKE01</t>
  </si>
  <si>
    <t>HENDETO01</t>
  </si>
  <si>
    <t>HENDECE02</t>
  </si>
  <si>
    <t>HendeGe02</t>
  </si>
  <si>
    <t>Duke</t>
  </si>
  <si>
    <t>HENDRMA01</t>
  </si>
  <si>
    <t>HendrRi01</t>
  </si>
  <si>
    <t>Hendrix</t>
  </si>
  <si>
    <t>HENNELA01</t>
  </si>
  <si>
    <t>HENRIDO01</t>
  </si>
  <si>
    <t>HENRYAL01</t>
  </si>
  <si>
    <t>HENRYBI01</t>
  </si>
  <si>
    <t>HENRYCA01</t>
  </si>
  <si>
    <t>HENRYCO01</t>
  </si>
  <si>
    <t>HENRYSK01</t>
  </si>
  <si>
    <t>HENSOST01</t>
  </si>
  <si>
    <t>HENTZCH01</t>
  </si>
  <si>
    <t>University of Arkansas at Pine Bluff</t>
  </si>
  <si>
    <t>HERMABI01</t>
  </si>
  <si>
    <t>Mount Union College</t>
  </si>
  <si>
    <t>HERMSCL01</t>
  </si>
  <si>
    <t>HERRECH01</t>
  </si>
  <si>
    <t>HERRECA01</t>
  </si>
  <si>
    <t>HerrmWa01</t>
  </si>
  <si>
    <t>HERROKE01</t>
  </si>
  <si>
    <t>HERTZSI01</t>
  </si>
  <si>
    <t>HESTEDA01</t>
  </si>
  <si>
    <t>HETZEFR01</t>
  </si>
  <si>
    <t>Davidson College</t>
  </si>
  <si>
    <t>HEWITBI01</t>
  </si>
  <si>
    <t>HEWSOJA01</t>
  </si>
  <si>
    <t>HEYMAAR01</t>
  </si>
  <si>
    <t>HibbeRo01</t>
  </si>
  <si>
    <t>HICKEMA01</t>
  </si>
  <si>
    <t>HICKSPH01</t>
  </si>
  <si>
    <t>HicksJJ01</t>
  </si>
  <si>
    <t>HIGGIBI01</t>
  </si>
  <si>
    <t>Ashland University</t>
  </si>
  <si>
    <t>HIGGIEA01</t>
  </si>
  <si>
    <t>HIGGIMI01</t>
  </si>
  <si>
    <t>University of Northern Colorado</t>
  </si>
  <si>
    <t>HIGGIRO01</t>
  </si>
  <si>
    <t>HIGGISE01</t>
  </si>
  <si>
    <t>HIGGSKE01</t>
  </si>
  <si>
    <t>HIGHJO01</t>
  </si>
  <si>
    <t>HIGHTWA01</t>
  </si>
  <si>
    <t>HILARMA01</t>
  </si>
  <si>
    <t>HillSt01</t>
  </si>
  <si>
    <t>HillGe01</t>
  </si>
  <si>
    <t>IUPUI</t>
  </si>
  <si>
    <t>HillJo01</t>
  </si>
  <si>
    <t>HILLAR01</t>
  </si>
  <si>
    <t>HILLCL01</t>
  </si>
  <si>
    <t>HILLGA01</t>
  </si>
  <si>
    <t>HILLGR01</t>
  </si>
  <si>
    <t>HILLSI01</t>
  </si>
  <si>
    <t>Texas Baptist University</t>
  </si>
  <si>
    <t>HILLTY01</t>
  </si>
  <si>
    <t>HILLHAR01</t>
  </si>
  <si>
    <t>HILLMDA01</t>
  </si>
  <si>
    <t>HILTOFR01</t>
  </si>
  <si>
    <t>HINRIKI01</t>
  </si>
  <si>
    <t>HINSORO01</t>
  </si>
  <si>
    <t>HIRSCME01</t>
  </si>
  <si>
    <t>HITCHLE01</t>
  </si>
  <si>
    <t>HiteRo01</t>
  </si>
  <si>
    <t>HODGEJU01</t>
  </si>
  <si>
    <t>HODGEDO01</t>
  </si>
  <si>
    <t>HODGECR01</t>
  </si>
  <si>
    <t>HOEFEAD01</t>
  </si>
  <si>
    <t xml:space="preserve">Queens University </t>
  </si>
  <si>
    <t>HOFFMPA01</t>
  </si>
  <si>
    <t>HOGSEBO01</t>
  </si>
  <si>
    <t>HOGUEPA01</t>
  </si>
  <si>
    <t>HOIBEFR01</t>
  </si>
  <si>
    <t>HOLCODO01</t>
  </si>
  <si>
    <t>HOLCORA01</t>
  </si>
  <si>
    <t>HolidJr01</t>
  </si>
  <si>
    <t>HOLLABR01</t>
  </si>
  <si>
    <t>HOLLAJO01</t>
  </si>
  <si>
    <t>HOLLAWI01</t>
  </si>
  <si>
    <t>HOLLILI01</t>
  </si>
  <si>
    <t>HolliRy01</t>
  </si>
  <si>
    <t>HOLLIES01</t>
  </si>
  <si>
    <t>HOLMADE01</t>
  </si>
  <si>
    <t>HOLSTJI01</t>
  </si>
  <si>
    <t>HOLTAL01</t>
  </si>
  <si>
    <t>HOLTOMI01</t>
  </si>
  <si>
    <t>HOLUBDI01</t>
  </si>
  <si>
    <t>HOLUPJO01</t>
  </si>
  <si>
    <t>HOLZMRE01</t>
  </si>
  <si>
    <t>HONEYJE01</t>
  </si>
  <si>
    <t>HOODDE01</t>
  </si>
  <si>
    <t>HOOPEBO01</t>
  </si>
  <si>
    <t>HOOSECA01</t>
  </si>
  <si>
    <t>HOOVETO01</t>
  </si>
  <si>
    <t>HOPKIBO01</t>
  </si>
  <si>
    <t>HOPPEDA01</t>
  </si>
  <si>
    <t>HOPSODE01</t>
  </si>
  <si>
    <t>HORANJO01</t>
  </si>
  <si>
    <t>HORDGCE01</t>
  </si>
  <si>
    <t>HORFOTI01</t>
  </si>
  <si>
    <t>HorfoAl01</t>
  </si>
  <si>
    <t>HORNRO01</t>
  </si>
  <si>
    <t>HORNAJE01</t>
  </si>
  <si>
    <t>HORRYRO01</t>
  </si>
  <si>
    <t>HORTOED01</t>
  </si>
  <si>
    <t>HOSKEWI01</t>
  </si>
  <si>
    <t>HOUBRBO01</t>
  </si>
  <si>
    <t>HOUSEED01</t>
  </si>
  <si>
    <t>HOUSTAL01</t>
  </si>
  <si>
    <t>HOUSTBY01</t>
  </si>
  <si>
    <t>HOVASTO01</t>
  </si>
  <si>
    <t>HOWARBR01</t>
  </si>
  <si>
    <t>HOWARGR01</t>
  </si>
  <si>
    <t>HOWARJU01</t>
  </si>
  <si>
    <t>HOWARMO01</t>
  </si>
  <si>
    <t>HOWAROT01</t>
  </si>
  <si>
    <t>HOWARST01</t>
  </si>
  <si>
    <t>HOWARJO01</t>
  </si>
  <si>
    <t>HOWARDW01</t>
  </si>
  <si>
    <t>HOWELBA01</t>
  </si>
  <si>
    <t>HUBBABO01</t>
  </si>
  <si>
    <t>Springfield College</t>
  </si>
  <si>
    <t>HUBBAPH01</t>
  </si>
  <si>
    <t>HUDSOLO01</t>
  </si>
  <si>
    <t>HUDSOTR01</t>
  </si>
  <si>
    <t>HudsoLe01</t>
  </si>
  <si>
    <t>HUFFMNA01</t>
  </si>
  <si>
    <t>Central Michigan University</t>
  </si>
  <si>
    <t>HUGHEAL01</t>
  </si>
  <si>
    <t>HUGHEED01</t>
  </si>
  <si>
    <t>HUGHEKI01</t>
  </si>
  <si>
    <t>HUGHELA01</t>
  </si>
  <si>
    <t>HUGHERI01</t>
  </si>
  <si>
    <t>Thomas More College</t>
  </si>
  <si>
    <t>HUMMEJO01</t>
  </si>
  <si>
    <t>HUMPHRY01</t>
  </si>
  <si>
    <t>HUMPHKR01</t>
  </si>
  <si>
    <t>HUMPHJA01</t>
  </si>
  <si>
    <t>HUNDLRO01</t>
  </si>
  <si>
    <t>HUNTECE01</t>
  </si>
  <si>
    <t>HUNTELE01</t>
  </si>
  <si>
    <t>HUNTELI01</t>
  </si>
  <si>
    <t>HUNTEST01</t>
  </si>
  <si>
    <t>HunteCh01</t>
  </si>
  <si>
    <t>Michigan</t>
  </si>
  <si>
    <t>HUNTEBR01</t>
  </si>
  <si>
    <t>HunteOt01</t>
  </si>
  <si>
    <t>HURLEBO01</t>
  </si>
  <si>
    <t>HURLERO01</t>
  </si>
  <si>
    <t>HUSTOGE01</t>
  </si>
  <si>
    <t>HUSTOPA01</t>
  </si>
  <si>
    <t>HUTCHME01</t>
  </si>
  <si>
    <t>HUTTOJO01</t>
  </si>
  <si>
    <t>HYDERGR01</t>
  </si>
  <si>
    <t>Eastern New Mexico University</t>
  </si>
  <si>
    <t xml:space="preserve"> Portales</t>
  </si>
  <si>
    <t>IAVARMA01</t>
  </si>
  <si>
    <t>IbakaSe01</t>
  </si>
  <si>
    <t>IGUODAN01</t>
  </si>
  <si>
    <t>ILGAUZY01</t>
  </si>
  <si>
    <t>IlicMi01</t>
  </si>
  <si>
    <t>IlyasEr01</t>
  </si>
  <si>
    <t>IMHOFDA01</t>
  </si>
  <si>
    <t>INGELTO01</t>
  </si>
  <si>
    <t>INGRAJO01</t>
  </si>
  <si>
    <t>INNIGER01</t>
  </si>
  <si>
    <t>IRVINBY01</t>
  </si>
  <si>
    <t>IRVINGE01</t>
  </si>
  <si>
    <t>ISSELDA01</t>
  </si>
  <si>
    <t>IUZZOMI01</t>
  </si>
  <si>
    <t>IVERSAL01</t>
  </si>
  <si>
    <t>IVERSWI01</t>
  </si>
  <si>
    <t>IVEYRO01</t>
  </si>
  <si>
    <t>IVORYEL01</t>
  </si>
  <si>
    <t>University of Southwest Louisiana</t>
  </si>
  <si>
    <t>JABALWA01</t>
  </si>
  <si>
    <t>JACKJA01</t>
  </si>
  <si>
    <t>JACKSLU02</t>
  </si>
  <si>
    <t>JacksCe01</t>
  </si>
  <si>
    <t>Cleveland St</t>
  </si>
  <si>
    <t>JacksDa01</t>
  </si>
  <si>
    <t>JACKSAL01</t>
  </si>
  <si>
    <t>Wilberforce University</t>
  </si>
  <si>
    <t>JACKSBO01</t>
  </si>
  <si>
    <t>JACKSGR01</t>
  </si>
  <si>
    <t>JACKSJA01</t>
  </si>
  <si>
    <t>JACKSJE01</t>
  </si>
  <si>
    <t>JACKSJI01</t>
  </si>
  <si>
    <t>JACKSLU01</t>
  </si>
  <si>
    <t>JACKSMA01</t>
  </si>
  <si>
    <t>JACKSMA02</t>
  </si>
  <si>
    <t>JACKSME01</t>
  </si>
  <si>
    <t>JACKSMI01</t>
  </si>
  <si>
    <t>JACKSMI02</t>
  </si>
  <si>
    <t>JACKSMY01</t>
  </si>
  <si>
    <t>JACKSPH01</t>
  </si>
  <si>
    <t>JACKSRA01</t>
  </si>
  <si>
    <t>JACKSRA02</t>
  </si>
  <si>
    <t>JACKSST01</t>
  </si>
  <si>
    <t>University of Alabama at Birmingham</t>
  </si>
  <si>
    <t>JACKSST02</t>
  </si>
  <si>
    <t>Butler County Community College (KS)</t>
  </si>
  <si>
    <t>JACKSTO01</t>
  </si>
  <si>
    <t>JACKSTO02</t>
  </si>
  <si>
    <t>JACKSTR01</t>
  </si>
  <si>
    <t>JACKSWA01</t>
  </si>
  <si>
    <t>JACOBWI01</t>
  </si>
  <si>
    <t>JACOBCA01</t>
  </si>
  <si>
    <t>JACOBSA01</t>
  </si>
  <si>
    <t>JAMERDA01</t>
  </si>
  <si>
    <t>JAMESAA01</t>
  </si>
  <si>
    <t>JAMESBI01</t>
  </si>
  <si>
    <t>JAMESGE01</t>
  </si>
  <si>
    <t>JAMESHE01</t>
  </si>
  <si>
    <t xml:space="preserve">Saint Mary's Univeristy </t>
  </si>
  <si>
    <t>JAMESJE01</t>
  </si>
  <si>
    <t>Florida A&amp;M University</t>
  </si>
  <si>
    <t>JAMESMI01</t>
  </si>
  <si>
    <t>JAMESTI01</t>
  </si>
  <si>
    <t>JAMESLE01</t>
  </si>
  <si>
    <t>JAMISAN01</t>
  </si>
  <si>
    <t>JAMISHA01</t>
  </si>
  <si>
    <t>JANISJO01</t>
  </si>
  <si>
    <t>JANOTHO01</t>
  </si>
  <si>
    <t>JARICMA01</t>
  </si>
  <si>
    <t>JAROSTO01</t>
  </si>
  <si>
    <t>JARVIJI01</t>
  </si>
  <si>
    <t>JASIKSA01</t>
  </si>
  <si>
    <t>Jasikevicius</t>
  </si>
  <si>
    <t>JawaiNa01</t>
  </si>
  <si>
    <t>Midland College</t>
  </si>
  <si>
    <t>JEANNBU01</t>
  </si>
  <si>
    <t>Washington &amp; Jefferson College</t>
  </si>
  <si>
    <t>JEELAAB01</t>
  </si>
  <si>
    <t xml:space="preserve">University of Wisconsin - Parkside </t>
  </si>
  <si>
    <t>JEFFECH01</t>
  </si>
  <si>
    <t>JeffeOt01</t>
  </si>
  <si>
    <t>Robert Morris</t>
  </si>
  <si>
    <t>JeffeDo01</t>
  </si>
  <si>
    <t>JEFFEAL01</t>
  </si>
  <si>
    <t>JEFFERI01</t>
  </si>
  <si>
    <t>JEFFRJA01</t>
  </si>
  <si>
    <t>JENKIHO01</t>
  </si>
  <si>
    <t>William Paterson University</t>
  </si>
  <si>
    <t>JenniBr01</t>
  </si>
  <si>
    <t>JENNIKE01</t>
  </si>
  <si>
    <t>East Tennessee State University</t>
  </si>
  <si>
    <t>JENTCH01</t>
  </si>
  <si>
    <t>JEPSELE01</t>
  </si>
  <si>
    <t>JerebJo01</t>
  </si>
  <si>
    <t>JETERHA01</t>
  </si>
  <si>
    <t>JianlYi01</t>
  </si>
  <si>
    <t>Guangdong University of Technology</t>
  </si>
  <si>
    <t>JOHNSBR01</t>
  </si>
  <si>
    <t>JOHNSLI01</t>
  </si>
  <si>
    <t>JohnsAl01</t>
  </si>
  <si>
    <t>JohnsJa01</t>
  </si>
  <si>
    <t>Wake Forest</t>
  </si>
  <si>
    <t>JOHNSKE03</t>
  </si>
  <si>
    <t>JohnsTr01</t>
  </si>
  <si>
    <t>JOHNSAM01</t>
  </si>
  <si>
    <t>JOHNSAN01</t>
  </si>
  <si>
    <t>JOHNSAN02</t>
  </si>
  <si>
    <t>College of Charleston</t>
  </si>
  <si>
    <t>JOHNSAR01</t>
  </si>
  <si>
    <t>Bemidji State University</t>
  </si>
  <si>
    <t>JOHNSAV01</t>
  </si>
  <si>
    <t>JOHNSBU01</t>
  </si>
  <si>
    <t>JOHNSCH01</t>
  </si>
  <si>
    <t>JOHNSCL01</t>
  </si>
  <si>
    <t>JOHNSCL02</t>
  </si>
  <si>
    <t>JOHNSDA01</t>
  </si>
  <si>
    <t>Huntington University</t>
  </si>
  <si>
    <t>JOHNSDA02</t>
  </si>
  <si>
    <t>JOHNSDA03</t>
  </si>
  <si>
    <t>JOHNSDE01</t>
  </si>
  <si>
    <t>JOHNSDE02</t>
  </si>
  <si>
    <t>JOHNSDE03</t>
  </si>
  <si>
    <t>JOHNSED01</t>
  </si>
  <si>
    <t>JOHNSED02</t>
  </si>
  <si>
    <t>JOHNSED03</t>
  </si>
  <si>
    <t>Eddie A.</t>
  </si>
  <si>
    <t>JOHNSER01</t>
  </si>
  <si>
    <t>JOHNSER02</t>
  </si>
  <si>
    <t>JOHNSFR01</t>
  </si>
  <si>
    <t>JOHNSGE01</t>
  </si>
  <si>
    <t>George T.</t>
  </si>
  <si>
    <t>Dillard University</t>
  </si>
  <si>
    <t>JOHNSGE02</t>
  </si>
  <si>
    <t>George E.</t>
  </si>
  <si>
    <t>Stephen F. Austin State University</t>
  </si>
  <si>
    <t>JOHNSGE03</t>
  </si>
  <si>
    <t>George L.</t>
  </si>
  <si>
    <t>JOHNSGU01</t>
  </si>
  <si>
    <t>JOHNSHA01</t>
  </si>
  <si>
    <t>JOHNSOL01</t>
  </si>
  <si>
    <t>JOHNSRE01</t>
  </si>
  <si>
    <t>JOHNSRI01</t>
  </si>
  <si>
    <t>JOHNSRO01</t>
  </si>
  <si>
    <t>JOHNSST01</t>
  </si>
  <si>
    <t>JOHNSST02</t>
  </si>
  <si>
    <t>JOHNSST03</t>
  </si>
  <si>
    <t>JOHNSVI01</t>
  </si>
  <si>
    <t>JOHNSJO01</t>
  </si>
  <si>
    <t>JOHNSJO02</t>
  </si>
  <si>
    <t>JOHNSKA01</t>
  </si>
  <si>
    <t>JOHNSKE01</t>
  </si>
  <si>
    <t>JOHNSKE02</t>
  </si>
  <si>
    <t>JOHNSLA01</t>
  </si>
  <si>
    <t>JOHNSLA02</t>
  </si>
  <si>
    <t>JOHNSLE01</t>
  </si>
  <si>
    <t>JOHNSLY01</t>
  </si>
  <si>
    <t>JOHNSMA01</t>
  </si>
  <si>
    <t>JOHNSMA02</t>
  </si>
  <si>
    <t>JOHNSMI01</t>
  </si>
  <si>
    <t>Aurora University</t>
  </si>
  <si>
    <t>JOHNSNE01</t>
  </si>
  <si>
    <t>JOHNSNE02</t>
  </si>
  <si>
    <t>JOHNSNA01</t>
  </si>
  <si>
    <t>University of Tampa</t>
  </si>
  <si>
    <t>JOHNSJI01</t>
  </si>
  <si>
    <t>JOLLIHO01</t>
  </si>
  <si>
    <t>JONESAL01</t>
  </si>
  <si>
    <t>JONESAN01</t>
  </si>
  <si>
    <t>JONESAS01</t>
  </si>
  <si>
    <t>JONESBI01</t>
  </si>
  <si>
    <t>JONESBO01</t>
  </si>
  <si>
    <t>JONESCA01</t>
  </si>
  <si>
    <t>JONESCH01</t>
  </si>
  <si>
    <t>JONESCH02</t>
  </si>
  <si>
    <t>Charles R.</t>
  </si>
  <si>
    <t>JONESCH03</t>
  </si>
  <si>
    <t>Charles A.</t>
  </si>
  <si>
    <t>JONESCO01</t>
  </si>
  <si>
    <t>JONESDA01</t>
  </si>
  <si>
    <t>JONESDO01</t>
  </si>
  <si>
    <t>JONESDW01</t>
  </si>
  <si>
    <t>JONESEA01</t>
  </si>
  <si>
    <t>University of the District of Columbia</t>
  </si>
  <si>
    <t>JONESED01</t>
  </si>
  <si>
    <t>JONESED02</t>
  </si>
  <si>
    <t>JONESJA01</t>
  </si>
  <si>
    <t>Assumption College</t>
  </si>
  <si>
    <t>JONESJI01</t>
  </si>
  <si>
    <t>JONESJO01</t>
  </si>
  <si>
    <t>JONESJU01</t>
  </si>
  <si>
    <t>JONESKC01</t>
  </si>
  <si>
    <t>JONESLA01</t>
  </si>
  <si>
    <t>JONESMA01</t>
  </si>
  <si>
    <t>JONESMA02</t>
  </si>
  <si>
    <t>JONESNI01</t>
  </si>
  <si>
    <t>JONESOZ01</t>
  </si>
  <si>
    <t>JONESPO01</t>
  </si>
  <si>
    <t>JONESRI01</t>
  </si>
  <si>
    <t>JONESRO01</t>
  </si>
  <si>
    <t>JONESSA01</t>
  </si>
  <si>
    <t>JONESSH01</t>
  </si>
  <si>
    <t>JONESST01</t>
  </si>
  <si>
    <t>JONESWA01</t>
  </si>
  <si>
    <t>JONESWA02</t>
  </si>
  <si>
    <t>JONESWI01</t>
  </si>
  <si>
    <t>JONESWI02</t>
  </si>
  <si>
    <t>JONESDW02</t>
  </si>
  <si>
    <t>St. Joseph's University</t>
  </si>
  <si>
    <t>JONESMA03</t>
  </si>
  <si>
    <t>University of Central Florida</t>
  </si>
  <si>
    <t>JONESWI03</t>
  </si>
  <si>
    <t>JONESFR01</t>
  </si>
  <si>
    <t>JonesBo02</t>
  </si>
  <si>
    <t>JonesSo01</t>
  </si>
  <si>
    <t>JONESJA02</t>
  </si>
  <si>
    <t>JONESDA02</t>
  </si>
  <si>
    <t>JordaDe01</t>
  </si>
  <si>
    <t>JORDAAD01</t>
  </si>
  <si>
    <t>JORDACH01</t>
  </si>
  <si>
    <t>JORDAED01</t>
  </si>
  <si>
    <t>JORDAMI01</t>
  </si>
  <si>
    <t>JORDARE01</t>
  </si>
  <si>
    <t>JORDATH01</t>
  </si>
  <si>
    <t>JORDAWA01</t>
  </si>
  <si>
    <t>JORDOPH01</t>
  </si>
  <si>
    <t>Whitworth College</t>
  </si>
  <si>
    <t>JORGEJO01</t>
  </si>
  <si>
    <t>JORGENO01</t>
  </si>
  <si>
    <t>JORGERO01</t>
  </si>
  <si>
    <t>JOSEPGA01</t>
  </si>
  <si>
    <t>Saint Rose College</t>
  </si>
  <si>
    <t>JOSEPYV01</t>
  </si>
  <si>
    <t>JOYCEKE01</t>
  </si>
  <si>
    <t>JOYNEHA01</t>
  </si>
  <si>
    <t>JUDKIJE01</t>
  </si>
  <si>
    <t>KACHAED01</t>
  </si>
  <si>
    <t>KAFTAGE01</t>
  </si>
  <si>
    <t>KALAFED01</t>
  </si>
  <si>
    <t>KAMANCH01</t>
  </si>
  <si>
    <t>KAPLORA01</t>
  </si>
  <si>
    <t>KAPONJA01</t>
  </si>
  <si>
    <t>KAPPETO01</t>
  </si>
  <si>
    <t>KARLGE01</t>
  </si>
  <si>
    <t>KarlCo01</t>
  </si>
  <si>
    <t>KASIDED01</t>
  </si>
  <si>
    <t>KASUNMA01</t>
  </si>
  <si>
    <t>KATKALE01</t>
  </si>
  <si>
    <t>KAUFFBO01</t>
  </si>
  <si>
    <t>KAUTZWI01</t>
  </si>
  <si>
    <t>KEACL01</t>
  </si>
  <si>
    <t>KEARNMI01</t>
  </si>
  <si>
    <t>KEARNTO01</t>
  </si>
  <si>
    <t>KEEFEAD01</t>
  </si>
  <si>
    <t>KEELIHA01</t>
  </si>
  <si>
    <t>KELLEBI01</t>
  </si>
  <si>
    <t>KELLEGA01</t>
  </si>
  <si>
    <t>KELLEKE01</t>
  </si>
  <si>
    <t>KELLERI01</t>
  </si>
  <si>
    <t>KELLOCL01</t>
  </si>
  <si>
    <t>KELLYAR01</t>
  </si>
  <si>
    <t>Lincoln University of Missouri</t>
  </si>
  <si>
    <t>KELLYGE01</t>
  </si>
  <si>
    <t>KELLYTO01</t>
  </si>
  <si>
    <t>KELSEGR01</t>
  </si>
  <si>
    <t>KELSOBE01</t>
  </si>
  <si>
    <t>KEMPSH01</t>
  </si>
  <si>
    <t>Trinity Valley Community College</t>
  </si>
  <si>
    <t>KEMPTTI01</t>
  </si>
  <si>
    <t>KENDRFR01</t>
  </si>
  <si>
    <t>KENNEEU01</t>
  </si>
  <si>
    <t>Texas Christian University</t>
  </si>
  <si>
    <t>KENNEGO01</t>
  </si>
  <si>
    <t>KENNEJO01</t>
  </si>
  <si>
    <t>KENNEWI01</t>
  </si>
  <si>
    <t>KENONLA01</t>
  </si>
  <si>
    <t>KENVIBI01</t>
  </si>
  <si>
    <t>KERNEJO01</t>
  </si>
  <si>
    <t>KERRJO01</t>
  </si>
  <si>
    <t>KERRST01</t>
  </si>
  <si>
    <t>KERRIJA01</t>
  </si>
  <si>
    <t>KERSEJE01</t>
  </si>
  <si>
    <t>Longwood University</t>
  </si>
  <si>
    <t>KERWITO01</t>
  </si>
  <si>
    <t>Centenary College of Louisiana</t>
  </si>
  <si>
    <t>KESSLAL01</t>
  </si>
  <si>
    <t>KETNELA01</t>
  </si>
  <si>
    <t>KEYEJU01</t>
  </si>
  <si>
    <t>Alcorn State University</t>
  </si>
  <si>
    <t>KEYSRA01</t>
  </si>
  <si>
    <t>KHRYAVI01</t>
  </si>
  <si>
    <t>KIDDJA01</t>
  </si>
  <si>
    <t>KIDDWA01</t>
  </si>
  <si>
    <t>Middle Tennessee State University</t>
  </si>
  <si>
    <t>KIFFIIR01</t>
  </si>
  <si>
    <t>KILEYJA01</t>
  </si>
  <si>
    <t>KILLUER01</t>
  </si>
  <si>
    <t>Stetson University</t>
  </si>
  <si>
    <t>KILPACA01</t>
  </si>
  <si>
    <t>University of Louisiana at Monroe</t>
  </si>
  <si>
    <t>KIMBATO01</t>
  </si>
  <si>
    <t>KIMBLBO01</t>
  </si>
  <si>
    <t>KIMBRST01</t>
  </si>
  <si>
    <t>KINCHCH01</t>
  </si>
  <si>
    <t>KINGAL01</t>
  </si>
  <si>
    <t>KINGBE01</t>
  </si>
  <si>
    <t>KINGCH01</t>
  </si>
  <si>
    <t>KINGDA01</t>
  </si>
  <si>
    <t>KINGFR01</t>
  </si>
  <si>
    <t>KINGGE01</t>
  </si>
  <si>
    <t>KINGGE03</t>
  </si>
  <si>
    <t>Nicholls State University</t>
  </si>
  <si>
    <t>KINGJI01</t>
  </si>
  <si>
    <t>KINGJI02</t>
  </si>
  <si>
    <t>KINGLO01</t>
  </si>
  <si>
    <t>KINGMA01</t>
  </si>
  <si>
    <t>KINGRE01</t>
  </si>
  <si>
    <t>KINGRI01</t>
  </si>
  <si>
    <t>KINGRO01</t>
  </si>
  <si>
    <t>KINGST01</t>
  </si>
  <si>
    <t>KINGTO01</t>
  </si>
  <si>
    <t>KINNEBO01</t>
  </si>
  <si>
    <t>KinseTa01</t>
  </si>
  <si>
    <t>KIRILAN01</t>
  </si>
  <si>
    <t>KIRKWA01</t>
  </si>
  <si>
    <t>KIRKLWI01</t>
  </si>
  <si>
    <t>KRISSJI01</t>
  </si>
  <si>
    <t>KISTLDO01</t>
  </si>
  <si>
    <t>KITCHCU01</t>
  </si>
  <si>
    <t>KITEGR01</t>
  </si>
  <si>
    <t>KITTLKE01</t>
  </si>
  <si>
    <t>KLEINJO01</t>
  </si>
  <si>
    <t>KLEIZLI01</t>
  </si>
  <si>
    <t>KLIERLE01</t>
  </si>
  <si>
    <t>KLOTZHE01</t>
  </si>
  <si>
    <t>KLUEHDU01</t>
  </si>
  <si>
    <t>KLUTTLO01</t>
  </si>
  <si>
    <t>KNIGHBI01</t>
  </si>
  <si>
    <t>KNIGHBO01</t>
  </si>
  <si>
    <t>KNIGHBR01</t>
  </si>
  <si>
    <t>KNIGHNE01</t>
  </si>
  <si>
    <t>KNIGHRO01</t>
  </si>
  <si>
    <t>KNIGHTO01</t>
  </si>
  <si>
    <t>KNIGHTR01</t>
  </si>
  <si>
    <t>KNIGHBR02</t>
  </si>
  <si>
    <t>KNORELE01</t>
  </si>
  <si>
    <t>KNOSTDI01</t>
  </si>
  <si>
    <t>KNOWLRO01</t>
  </si>
  <si>
    <t>KOFOEBA01</t>
  </si>
  <si>
    <t>Kearney State College</t>
  </si>
  <si>
    <t>KOJISDO01</t>
  </si>
  <si>
    <t>KOMENMI01</t>
  </si>
  <si>
    <t>KOMIVHO01</t>
  </si>
  <si>
    <t>KONCAJO01</t>
  </si>
  <si>
    <t>KONDLTO01</t>
  </si>
  <si>
    <t>KOPERBU01</t>
  </si>
  <si>
    <t>KOPICJO01</t>
  </si>
  <si>
    <t>KORNEFR01</t>
  </si>
  <si>
    <t>KOROLYA01</t>
  </si>
  <si>
    <t>KORVEKY01</t>
  </si>
  <si>
    <t>KOSKITO01</t>
  </si>
  <si>
    <t>KOSMALE01</t>
  </si>
  <si>
    <t>KOSTEAN01</t>
  </si>
  <si>
    <t>KOTTMHA01</t>
  </si>
  <si>
    <t>Culver-Stockton College</t>
  </si>
  <si>
    <t>KoufoKo01</t>
  </si>
  <si>
    <t xml:space="preserve">Kosta </t>
  </si>
  <si>
    <t>KOZELTO01</t>
  </si>
  <si>
    <t>KOZLIRO01</t>
  </si>
  <si>
    <t>KRAMEAR01</t>
  </si>
  <si>
    <t>Augustana College (SD)</t>
  </si>
  <si>
    <t>KRAMEBA01</t>
  </si>
  <si>
    <t>KRAMEJO01</t>
  </si>
  <si>
    <t>KRAMEST01</t>
  </si>
  <si>
    <t>KRAUSDA01</t>
  </si>
  <si>
    <t>KRAUTHE01</t>
  </si>
  <si>
    <t>Rider University</t>
  </si>
  <si>
    <t>KREBSJI01</t>
  </si>
  <si>
    <t>KREKLWA01</t>
  </si>
  <si>
    <t>KRONTO01</t>
  </si>
  <si>
    <t>KROPPTO01</t>
  </si>
  <si>
    <t>KRSTINE01</t>
  </si>
  <si>
    <t>KRYSTLA01</t>
  </si>
  <si>
    <t>University of Montana</t>
  </si>
  <si>
    <t>KUBERST01</t>
  </si>
  <si>
    <t>KUBIALE01</t>
  </si>
  <si>
    <t>KUCZEBR01</t>
  </si>
  <si>
    <t>KUDELFR01</t>
  </si>
  <si>
    <t>KUESTJO01</t>
  </si>
  <si>
    <t>KUKARA01</t>
  </si>
  <si>
    <t>KUKOCTO01</t>
  </si>
  <si>
    <t>KUNNEKE01</t>
  </si>
  <si>
    <t>KUNZETE01</t>
  </si>
  <si>
    <t>KUPCHMI01</t>
  </si>
  <si>
    <t>KUPECCH01</t>
  </si>
  <si>
    <t>KurzRo01</t>
  </si>
  <si>
    <t>KUTLUIB01</t>
  </si>
  <si>
    <t>LACEFRE01</t>
  </si>
  <si>
    <t>LACEYSA01</t>
  </si>
  <si>
    <t>LACKEBO01</t>
  </si>
  <si>
    <t>LACOUFR01</t>
  </si>
  <si>
    <t>LACYED01</t>
  </si>
  <si>
    <t>LADNEWE01</t>
  </si>
  <si>
    <t>LAETTCH01</t>
  </si>
  <si>
    <t>LafayOl01</t>
  </si>
  <si>
    <t>LAFRERA01</t>
  </si>
  <si>
    <t>LAGARTO01</t>
  </si>
  <si>
    <t>LAIMBBI01</t>
  </si>
  <si>
    <t>LALICPE01</t>
  </si>
  <si>
    <t>LAMARBO01</t>
  </si>
  <si>
    <t>LAMBEJO01</t>
  </si>
  <si>
    <t>LAMPJE01</t>
  </si>
  <si>
    <t>LAMPEMA01</t>
  </si>
  <si>
    <t>LAMPLSE01</t>
  </si>
  <si>
    <t>LAMPLJI01</t>
  </si>
  <si>
    <t>LandrMa01</t>
  </si>
  <si>
    <t>Wisconsin</t>
  </si>
  <si>
    <t>LandrCa01</t>
  </si>
  <si>
    <t>LANDSMA01</t>
  </si>
  <si>
    <t>LANEJE01</t>
  </si>
  <si>
    <t>LANGAN01</t>
  </si>
  <si>
    <t>LANGAN02</t>
  </si>
  <si>
    <t>LangJa01</t>
  </si>
  <si>
    <t>LANGDTR01</t>
  </si>
  <si>
    <t>LangfKe01</t>
  </si>
  <si>
    <t>LANGHDA01</t>
  </si>
  <si>
    <t>LANIEBO01</t>
  </si>
  <si>
    <t>LANTZST01</t>
  </si>
  <si>
    <t>LARESYO01</t>
  </si>
  <si>
    <t>LARUERU01</t>
  </si>
  <si>
    <t>LARUSRU01</t>
  </si>
  <si>
    <t>LASKOJO01</t>
  </si>
  <si>
    <t>LasmeSt01</t>
  </si>
  <si>
    <t>LATTIDA01</t>
  </si>
  <si>
    <t>LAUDEPR01</t>
  </si>
  <si>
    <t>Priest</t>
  </si>
  <si>
    <t>Central State University</t>
  </si>
  <si>
    <t>LAURERI01</t>
  </si>
  <si>
    <t>LAURIHA01</t>
  </si>
  <si>
    <t>Saint Peter's College</t>
  </si>
  <si>
    <t>LAUTEWA01</t>
  </si>
  <si>
    <t>LAVELTO01</t>
  </si>
  <si>
    <t>LAVOYBO01</t>
  </si>
  <si>
    <t>LawAc01</t>
  </si>
  <si>
    <t>LAWREED01</t>
  </si>
  <si>
    <t>LAWSOJA01</t>
  </si>
  <si>
    <t>LawsoTy01</t>
  </si>
  <si>
    <t>LAYTODE01</t>
  </si>
  <si>
    <t>LAYTOMO01</t>
  </si>
  <si>
    <t>LEAKSEM01</t>
  </si>
  <si>
    <t>LEARHA01</t>
  </si>
  <si>
    <t>LEAVEAL01</t>
  </si>
  <si>
    <t>LEBOJE01</t>
  </si>
  <si>
    <t>LECKNER01</t>
  </si>
  <si>
    <t>LEEBU01</t>
  </si>
  <si>
    <t>LEECL01</t>
  </si>
  <si>
    <t>LEEDA01</t>
  </si>
  <si>
    <t>LEEDI01</t>
  </si>
  <si>
    <t>LEEDO01</t>
  </si>
  <si>
    <t>LEEGE01</t>
  </si>
  <si>
    <t>LEEGR01</t>
  </si>
  <si>
    <t>LEEKE01</t>
  </si>
  <si>
    <t>LEEKU01</t>
  </si>
  <si>
    <t>Towson University</t>
  </si>
  <si>
    <t>LEERO01</t>
  </si>
  <si>
    <t>LEERO02</t>
  </si>
  <si>
    <t>LEERU01</t>
  </si>
  <si>
    <t>LeeCo01</t>
  </si>
  <si>
    <t>LEEDA02</t>
  </si>
  <si>
    <t>LEEDEED01</t>
  </si>
  <si>
    <t>LEFKOHA01</t>
  </si>
  <si>
    <t>Case Western Reserve University</t>
  </si>
  <si>
    <t>LEGLETI01</t>
  </si>
  <si>
    <t>LEHMAGE02</t>
  </si>
  <si>
    <t>Campbell University (JC)</t>
  </si>
  <si>
    <t>LENARVO01</t>
  </si>
  <si>
    <t>LENTZLA01</t>
  </si>
  <si>
    <t>Leary</t>
  </si>
  <si>
    <t>LEONABO01</t>
  </si>
  <si>
    <t>LEONAGA01</t>
  </si>
  <si>
    <t>LESJI01</t>
  </si>
  <si>
    <t>LESTERO01</t>
  </si>
  <si>
    <t>LETTCL01</t>
  </si>
  <si>
    <t>LEVANAN01</t>
  </si>
  <si>
    <t>LEVERLA01</t>
  </si>
  <si>
    <t>LEVINCL01</t>
  </si>
  <si>
    <t>LEWISBO01</t>
  </si>
  <si>
    <t>LEWISCE01</t>
  </si>
  <si>
    <t>LEWISFR01</t>
  </si>
  <si>
    <t>LEWISFR02</t>
  </si>
  <si>
    <t>LEWISGR01</t>
  </si>
  <si>
    <t>LEWISMA01</t>
  </si>
  <si>
    <t>Seward County Community College</t>
  </si>
  <si>
    <t>LEWISMI01</t>
  </si>
  <si>
    <t>LEWISQU01</t>
  </si>
  <si>
    <t>LEWISRA01</t>
  </si>
  <si>
    <t>LEWISRA02</t>
  </si>
  <si>
    <t>LEWISRE01</t>
  </si>
  <si>
    <t>LIBERMA01</t>
  </si>
  <si>
    <t>LICHTTO01</t>
  </si>
  <si>
    <t>LIEBOBA01</t>
  </si>
  <si>
    <t>LIGONBI01</t>
  </si>
  <si>
    <t>LIGONGO01</t>
  </si>
  <si>
    <t>LINGEST01</t>
  </si>
  <si>
    <t>LISTEAL01</t>
  </si>
  <si>
    <t>LITTLSA01</t>
  </si>
  <si>
    <t>Delta State University</t>
  </si>
  <si>
    <t>LITTLGE01</t>
  </si>
  <si>
    <t>High Point University</t>
  </si>
  <si>
    <t>LIVINRA01</t>
  </si>
  <si>
    <t>LIVINSH01</t>
  </si>
  <si>
    <t>LIVINRO01</t>
  </si>
  <si>
    <t>LLAMAHO01</t>
  </si>
  <si>
    <t>LLOYDBO01</t>
  </si>
  <si>
    <t>LLOYDCH01</t>
  </si>
  <si>
    <t>Yankton College</t>
  </si>
  <si>
    <t>LLOYDEA01</t>
  </si>
  <si>
    <t>West Virginia State University</t>
  </si>
  <si>
    <t>LLOYDLE01</t>
  </si>
  <si>
    <t>LLOYDSC01</t>
  </si>
  <si>
    <t>LOCHMRI01</t>
  </si>
  <si>
    <t>LOCHMBO01</t>
  </si>
  <si>
    <t>LOCKRO01</t>
  </si>
  <si>
    <t>LOCKHDA01</t>
  </si>
  <si>
    <t>LOCKHIA01</t>
  </si>
  <si>
    <t>LODERKE01</t>
  </si>
  <si>
    <t>Alabama State University</t>
  </si>
  <si>
    <t>LOFGRDO01</t>
  </si>
  <si>
    <t>LOGANHE01</t>
  </si>
  <si>
    <t>LOGANJO01</t>
  </si>
  <si>
    <t>LOHAUBR01</t>
  </si>
  <si>
    <t>LONGAR01</t>
  </si>
  <si>
    <t>LONGGR01</t>
  </si>
  <si>
    <t>LONGJO01</t>
  </si>
  <si>
    <t>LONGPA01</t>
  </si>
  <si>
    <t>LONGWI01</t>
  </si>
  <si>
    <t>LONGLLU01</t>
  </si>
  <si>
    <t>LOPEZFE01</t>
  </si>
  <si>
    <t>LopezBr01</t>
  </si>
  <si>
    <t>LopezRo01</t>
  </si>
  <si>
    <t>LOPEZRA01</t>
  </si>
  <si>
    <t>LORTHRY01</t>
  </si>
  <si>
    <t>LOSCUJI01</t>
  </si>
  <si>
    <t>LOTTPL01</t>
  </si>
  <si>
    <t>LOUGHKE01</t>
  </si>
  <si>
    <t>LOVEBO01</t>
  </si>
  <si>
    <t>LOVEST01</t>
  </si>
  <si>
    <t>LoveKe01</t>
  </si>
  <si>
    <t>University of California at Los Angeles</t>
  </si>
  <si>
    <t>LOVELCL01</t>
  </si>
  <si>
    <t>LOWESI01</t>
  </si>
  <si>
    <t>LOWERCH01</t>
  </si>
  <si>
    <t>University of Puget Sound</t>
  </si>
  <si>
    <t>LowryKy01</t>
  </si>
  <si>
    <t>LUCASJO02</t>
  </si>
  <si>
    <t>LUCASAL01</t>
  </si>
  <si>
    <t>LUCASJE01</t>
  </si>
  <si>
    <t>LUCASJO01</t>
  </si>
  <si>
    <t>LUCASMA01</t>
  </si>
  <si>
    <t>LUCKETE01</t>
  </si>
  <si>
    <t>LUETY01</t>
  </si>
  <si>
    <t>LUISIJI01</t>
  </si>
  <si>
    <t>Saint. Francis College</t>
  </si>
  <si>
    <t>LUJACAL01</t>
  </si>
  <si>
    <t>LUMPKPH01</t>
  </si>
  <si>
    <t>LUMPPRA01</t>
  </si>
  <si>
    <t>LYNAMRB01</t>
  </si>
  <si>
    <t>LYNCHGE01</t>
  </si>
  <si>
    <t>LYNCHKE01</t>
  </si>
  <si>
    <t>LYNNLO01</t>
  </si>
  <si>
    <t>LYNNMI01</t>
  </si>
  <si>
    <t>MACALMI01</t>
  </si>
  <si>
    <t>MACAUED01</t>
  </si>
  <si>
    <t>MACCUTO01</t>
  </si>
  <si>
    <t>MACGIRO01</t>
  </si>
  <si>
    <t>MACIJAR01</t>
  </si>
  <si>
    <t>MACKOL01</t>
  </si>
  <si>
    <t>MACKSA01</t>
  </si>
  <si>
    <t>MACKEMA01</t>
  </si>
  <si>
    <t>MACKLRU01</t>
  </si>
  <si>
    <t>MACKNJO01</t>
  </si>
  <si>
    <t>MACLEDO01</t>
  </si>
  <si>
    <t>MACONMA01</t>
  </si>
  <si>
    <t>MACYKY01</t>
  </si>
  <si>
    <t>MADDOJA01</t>
  </si>
  <si>
    <t>MADDOTI01</t>
  </si>
  <si>
    <t>MADKIGE01</t>
  </si>
  <si>
    <t>MADSEMA01</t>
  </si>
  <si>
    <t>MAGERNO01</t>
  </si>
  <si>
    <t>MAGGECO01</t>
  </si>
  <si>
    <t>MAGLEDA01</t>
  </si>
  <si>
    <t>MAGLOJA01</t>
  </si>
  <si>
    <t>MAHAFRA01</t>
  </si>
  <si>
    <t>MahinIa01</t>
  </si>
  <si>
    <t>MAHNKJO01</t>
  </si>
  <si>
    <t>MAHONBR01</t>
  </si>
  <si>
    <t>MAHONFR01</t>
  </si>
  <si>
    <t>MAHORRI01</t>
  </si>
  <si>
    <t>Hamption University</t>
  </si>
  <si>
    <t>MAJERDA01</t>
  </si>
  <si>
    <t>MajorRe01</t>
  </si>
  <si>
    <t>MALAMLI01</t>
  </si>
  <si>
    <t>MALONJE01</t>
  </si>
  <si>
    <t>MALONKA01</t>
  </si>
  <si>
    <t>MALONMO01</t>
  </si>
  <si>
    <t>MALONMA01</t>
  </si>
  <si>
    <t>MALOVST01</t>
  </si>
  <si>
    <t>MALOYMI01</t>
  </si>
  <si>
    <t>MANAKTE01</t>
  </si>
  <si>
    <t>MANDIJO01</t>
  </si>
  <si>
    <t>MANGIFR01</t>
  </si>
  <si>
    <t>MANNIDA01</t>
  </si>
  <si>
    <t>MANNIED01</t>
  </si>
  <si>
    <t>MANNIGU01</t>
  </si>
  <si>
    <t>MANNIRI01</t>
  </si>
  <si>
    <t>MANNIPA01</t>
  </si>
  <si>
    <t>MANTINI01</t>
  </si>
  <si>
    <t>MARAVPE01</t>
  </si>
  <si>
    <t>Davis &amp; Elkins College</t>
  </si>
  <si>
    <t>MARAVPE02</t>
  </si>
  <si>
    <t>MARBLRO01</t>
  </si>
  <si>
    <t>MARBUST01</t>
  </si>
  <si>
    <t>MARCISA01</t>
  </si>
  <si>
    <t>State University of Vilnius</t>
  </si>
  <si>
    <t>MARIASA01</t>
  </si>
  <si>
    <t>Harvard University</t>
  </si>
  <si>
    <t>MARINJA01</t>
  </si>
  <si>
    <t>MARIOSH01</t>
  </si>
  <si>
    <t>MarkoDa01</t>
  </si>
  <si>
    <t>MARKSSE01</t>
  </si>
  <si>
    <t>MARLAHA01</t>
  </si>
  <si>
    <t>MARSHER01</t>
  </si>
  <si>
    <t>MARSHJI01</t>
  </si>
  <si>
    <t>MARSHTO01</t>
  </si>
  <si>
    <t>MARSHVE01</t>
  </si>
  <si>
    <t>MARSHDO01</t>
  </si>
  <si>
    <t>MARSHDO02</t>
  </si>
  <si>
    <t>MARSHRA01</t>
  </si>
  <si>
    <t>Oakland University</t>
  </si>
  <si>
    <t>MARTIKE02</t>
  </si>
  <si>
    <t>MartiCa01</t>
  </si>
  <si>
    <t>MARTIBI01</t>
  </si>
  <si>
    <t>MARTIBO01</t>
  </si>
  <si>
    <t>MARTIBR01</t>
  </si>
  <si>
    <t>MARTICU01</t>
  </si>
  <si>
    <t>MARTIDA01</t>
  </si>
  <si>
    <t>MARTIDO01</t>
  </si>
  <si>
    <t>Central Missouri State University</t>
  </si>
  <si>
    <t>MARTIDO02</t>
  </si>
  <si>
    <t>MARTIFE01</t>
  </si>
  <si>
    <t>MARTIJE01</t>
  </si>
  <si>
    <t>MARTIKE01</t>
  </si>
  <si>
    <t>MARTILA01</t>
  </si>
  <si>
    <t>MARTIMO01</t>
  </si>
  <si>
    <t>MARTIPH01</t>
  </si>
  <si>
    <t>MARTIRO01</t>
  </si>
  <si>
    <t>MARTISL01</t>
  </si>
  <si>
    <t>MASHBJA01</t>
  </si>
  <si>
    <t>MASINAL01</t>
  </si>
  <si>
    <t>MASONAN01</t>
  </si>
  <si>
    <t>MASONDE01</t>
  </si>
  <si>
    <t>MASONRO01</t>
  </si>
  <si>
    <t>MASSETO01</t>
  </si>
  <si>
    <t>MASTED01</t>
  </si>
  <si>
    <t>MATHIJO01</t>
  </si>
  <si>
    <t>Savannah State University</t>
  </si>
  <si>
    <t>MATTHWE01</t>
  </si>
  <si>
    <t>MatthWe02</t>
  </si>
  <si>
    <t>Marquette</t>
  </si>
  <si>
    <t>MAUGHAR01</t>
  </si>
  <si>
    <t>MAXEYMA01</t>
  </si>
  <si>
    <t>MAXIEJA01</t>
  </si>
  <si>
    <t>MAXWECE01</t>
  </si>
  <si>
    <t>MAXWEVE01</t>
  </si>
  <si>
    <t>MAYDO01</t>
  </si>
  <si>
    <t>MAYSC01</t>
  </si>
  <si>
    <t>MAYSE01</t>
  </si>
  <si>
    <t>MAYBELE01</t>
  </si>
  <si>
    <t>MAYESCL01</t>
  </si>
  <si>
    <t>Furman University</t>
  </si>
  <si>
    <t>MAYESTH01</t>
  </si>
  <si>
    <t>MAYFIBI01</t>
  </si>
  <si>
    <t>MAYFIKE01</t>
  </si>
  <si>
    <t>MaynoEr01</t>
  </si>
  <si>
    <t>VCU</t>
  </si>
  <si>
    <t>MayoOJ01</t>
  </si>
  <si>
    <t>MAYSTR01</t>
  </si>
  <si>
    <t>MAZZAMA01</t>
  </si>
  <si>
    <t>MbahLu01</t>
  </si>
  <si>
    <t>MBENGDJ01</t>
  </si>
  <si>
    <t>MCADOBO01</t>
  </si>
  <si>
    <t>McAdoo</t>
  </si>
  <si>
    <t>MCBRIKE01</t>
  </si>
  <si>
    <t>McBride</t>
  </si>
  <si>
    <t>MCCANBO01</t>
  </si>
  <si>
    <t>McCann</t>
  </si>
  <si>
    <t>MCCANBR01</t>
  </si>
  <si>
    <t>MCCANME01</t>
  </si>
  <si>
    <t>MCCANRA01</t>
  </si>
  <si>
    <t>MCCARMI01</t>
  </si>
  <si>
    <t>McCarron</t>
  </si>
  <si>
    <t>MCCARAN01</t>
  </si>
  <si>
    <t>McCarter</t>
  </si>
  <si>
    <t>MCCARWI01</t>
  </si>
  <si>
    <t>MCCARJO01</t>
  </si>
  <si>
    <t>McCarthy</t>
  </si>
  <si>
    <t>MCCARKE01</t>
  </si>
  <si>
    <t>MCCARHO01</t>
  </si>
  <si>
    <t>MCCARWA01</t>
  </si>
  <si>
    <t>MCCASAM01</t>
  </si>
  <si>
    <t>MCCLADW01</t>
  </si>
  <si>
    <t>McClain</t>
  </si>
  <si>
    <t>MCCLATE01</t>
  </si>
  <si>
    <t>MCCLIDA01</t>
  </si>
  <si>
    <t>McClintock</t>
  </si>
  <si>
    <t>Northern Arizona University</t>
  </si>
  <si>
    <t>MCCLOJA01</t>
  </si>
  <si>
    <t>McCloskey</t>
  </si>
  <si>
    <t>MCCLOGE01</t>
  </si>
  <si>
    <t>McCloud</t>
  </si>
  <si>
    <t>MCCONJO01</t>
  </si>
  <si>
    <t>McConathy</t>
  </si>
  <si>
    <t>Northwestern State University</t>
  </si>
  <si>
    <t>MCCONPA01</t>
  </si>
  <si>
    <t>McConnell</t>
  </si>
  <si>
    <t>MCCORKE01</t>
  </si>
  <si>
    <t>McCord</t>
  </si>
  <si>
    <t>MCCORTI01</t>
  </si>
  <si>
    <t>McCormick</t>
  </si>
  <si>
    <t>MCCOYJE01</t>
  </si>
  <si>
    <t>MCCRAPA01</t>
  </si>
  <si>
    <t>McCracken</t>
  </si>
  <si>
    <t xml:space="preserve"> Northridge</t>
  </si>
  <si>
    <t>MCCRARO01</t>
  </si>
  <si>
    <t>MCCRASC01</t>
  </si>
  <si>
    <t>McCraCh01</t>
  </si>
  <si>
    <t>MCCULJO01</t>
  </si>
  <si>
    <t>McCullough</t>
  </si>
  <si>
    <t>MCDANCL01</t>
  </si>
  <si>
    <t>McDaniel</t>
  </si>
  <si>
    <t>MCDANXA01</t>
  </si>
  <si>
    <t>MCDANJI01</t>
  </si>
  <si>
    <t>McDaniels</t>
  </si>
  <si>
    <t>MCDONBE01</t>
  </si>
  <si>
    <t>McDonald</t>
  </si>
  <si>
    <t>MCDONGL01</t>
  </si>
  <si>
    <t>MCDONMI01</t>
  </si>
  <si>
    <t>MCDONRO01</t>
  </si>
  <si>
    <t>MCDOWHA01</t>
  </si>
  <si>
    <t>McDowell</t>
  </si>
  <si>
    <t>MCDYEAN01</t>
  </si>
  <si>
    <t>MCELRJI01</t>
  </si>
  <si>
    <t>McElroy</t>
  </si>
  <si>
    <t>MCFARPA01</t>
  </si>
  <si>
    <t>McFarland</t>
  </si>
  <si>
    <t>McFarIv01</t>
  </si>
  <si>
    <t>MCGAHME01</t>
  </si>
  <si>
    <t>McGaha</t>
  </si>
  <si>
    <t>MCGEEMI01</t>
  </si>
  <si>
    <t>McGeeJa01</t>
  </si>
  <si>
    <t>University of Nevada - Reno</t>
  </si>
  <si>
    <t>MCGILBI01</t>
  </si>
  <si>
    <t>McGill</t>
  </si>
  <si>
    <t>MCGINGE01</t>
  </si>
  <si>
    <t>McGinnis</t>
  </si>
  <si>
    <t>MCGLOJO01</t>
  </si>
  <si>
    <t>McGlocklin</t>
  </si>
  <si>
    <t>MCGRATR01</t>
  </si>
  <si>
    <t>MCGREGI01</t>
  </si>
  <si>
    <t>McGregor</t>
  </si>
  <si>
    <t>MCGRIEL01</t>
  </si>
  <si>
    <t>McGriff</t>
  </si>
  <si>
    <t>MCGUIAL01</t>
  </si>
  <si>
    <t>MCGUIAL02</t>
  </si>
  <si>
    <t>MCGUIDI01</t>
  </si>
  <si>
    <t>McGuiDo01</t>
  </si>
  <si>
    <t>MCHALKE01</t>
  </si>
  <si>
    <t>McHale</t>
  </si>
  <si>
    <t>MCHARMA01</t>
  </si>
  <si>
    <t>McHartley</t>
  </si>
  <si>
    <t>MCILVJI01</t>
  </si>
  <si>
    <t>McIlvaine</t>
  </si>
  <si>
    <t>MCINNJE01</t>
  </si>
  <si>
    <t>MCINTKE01</t>
  </si>
  <si>
    <t>McIntosh</t>
  </si>
  <si>
    <t>MCINTBO01</t>
  </si>
  <si>
    <t>McIntyre</t>
  </si>
  <si>
    <t>MCKEEJE01</t>
  </si>
  <si>
    <t>McKee</t>
  </si>
  <si>
    <t>MCKENKE01</t>
  </si>
  <si>
    <t>McKenna</t>
  </si>
  <si>
    <t>MCKENST01</t>
  </si>
  <si>
    <t>McKenzie</t>
  </si>
  <si>
    <t>MCKENFO01</t>
  </si>
  <si>
    <t>MCKEYDE01</t>
  </si>
  <si>
    <t>McKey</t>
  </si>
  <si>
    <t>MCKIEAA01</t>
  </si>
  <si>
    <t>MCKINBI01</t>
  </si>
  <si>
    <t>McKinney</t>
  </si>
  <si>
    <t>MCKINCA01</t>
  </si>
  <si>
    <t>MCKINHO01</t>
  </si>
  <si>
    <t>MCLEMMC01</t>
  </si>
  <si>
    <t>McLemore</t>
  </si>
  <si>
    <t>MCLEOGE01</t>
  </si>
  <si>
    <t>MCLEORO01</t>
  </si>
  <si>
    <t>MCLEOKE01</t>
  </si>
  <si>
    <t>MCMAHJA01</t>
  </si>
  <si>
    <t>McMahon</t>
  </si>
  <si>
    <t>MCMILNA01</t>
  </si>
  <si>
    <t>McMillan</t>
  </si>
  <si>
    <t>MCMILTO01</t>
  </si>
  <si>
    <t>McMillen</t>
  </si>
  <si>
    <t>MCMILJI01</t>
  </si>
  <si>
    <t>McMillian</t>
  </si>
  <si>
    <t>MCMILSH01</t>
  </si>
  <si>
    <t>McMillon</t>
  </si>
  <si>
    <t>MCMULMA01</t>
  </si>
  <si>
    <t>McMullan</t>
  </si>
  <si>
    <t>MCNABCH01</t>
  </si>
  <si>
    <t>McNabb</t>
  </si>
  <si>
    <t>MCNAMMA01</t>
  </si>
  <si>
    <t>McNamara</t>
  </si>
  <si>
    <t>MCNAMJO01</t>
  </si>
  <si>
    <t>McNamee</t>
  </si>
  <si>
    <t>MCNEACH01</t>
  </si>
  <si>
    <t>McNealy</t>
  </si>
  <si>
    <t>MCNEIBO01</t>
  </si>
  <si>
    <t>McNeill</t>
  </si>
  <si>
    <t>MCNEILA01</t>
  </si>
  <si>
    <t>MCNULCA01</t>
  </si>
  <si>
    <t>McNulty</t>
  </si>
  <si>
    <t>MCPHEPA01</t>
  </si>
  <si>
    <t>McPherson</t>
  </si>
  <si>
    <t>MCPIPRO01</t>
  </si>
  <si>
    <t>McPipe</t>
  </si>
  <si>
    <t>Montana State University-Billings</t>
  </si>
  <si>
    <t>MCQUECO01</t>
  </si>
  <si>
    <t>McQueen</t>
  </si>
  <si>
    <t>MCREYTH01</t>
  </si>
  <si>
    <t>McReynolds</t>
  </si>
  <si>
    <t>Miles College</t>
  </si>
  <si>
    <t>McRobJo01</t>
  </si>
  <si>
    <t>MCWILER01</t>
  </si>
  <si>
    <t>McWilliams</t>
  </si>
  <si>
    <t>MEARNGE01</t>
  </si>
  <si>
    <t>MEDVEST01</t>
  </si>
  <si>
    <t>MEEDA01</t>
  </si>
  <si>
    <t>MeeksJo01</t>
  </si>
  <si>
    <t>Kentucky</t>
  </si>
  <si>
    <t>MEELYCL01</t>
  </si>
  <si>
    <t>MEENTSC01</t>
  </si>
  <si>
    <t>MEHENDI01</t>
  </si>
  <si>
    <t>MEINEDO01</t>
  </si>
  <si>
    <t>MEINHCA01</t>
  </si>
  <si>
    <t>MELCHBI01</t>
  </si>
  <si>
    <t>MELCHGA01</t>
  </si>
  <si>
    <t>MELVIED01</t>
  </si>
  <si>
    <t>MEMINDE01</t>
  </si>
  <si>
    <t>MENCECH01</t>
  </si>
  <si>
    <t>MENGEJO01</t>
  </si>
  <si>
    <t>MENKEKE01</t>
  </si>
  <si>
    <t>MensaPo01</t>
  </si>
  <si>
    <t>MENYADE01</t>
  </si>
  <si>
    <t>MERCERO01</t>
  </si>
  <si>
    <t>MERIWJO01</t>
  </si>
  <si>
    <t>MERIWPO01</t>
  </si>
  <si>
    <t>MESCHTO01</t>
  </si>
  <si>
    <t>MEYERBI01</t>
  </si>
  <si>
    <t>Hiram Scott College</t>
  </si>
  <si>
    <t>MEYERLO01</t>
  </si>
  <si>
    <t>MEYERDA01</t>
  </si>
  <si>
    <t>MIASEST01</t>
  </si>
  <si>
    <t>MICHELA01</t>
  </si>
  <si>
    <t>MIHALZI01</t>
  </si>
  <si>
    <t>MIHMCH01</t>
  </si>
  <si>
    <t>MIKANED01</t>
  </si>
  <si>
    <t>MIKANGE01</t>
  </si>
  <si>
    <t>MIKANLA01</t>
  </si>
  <si>
    <t>MIKKEVE01</t>
  </si>
  <si>
    <t>MIKSIAL01</t>
  </si>
  <si>
    <t>Western Illinois University</t>
  </si>
  <si>
    <t>MILESDA01</t>
  </si>
  <si>
    <t>MILESED01</t>
  </si>
  <si>
    <t>MILESCJ01</t>
  </si>
  <si>
    <t>CJ</t>
  </si>
  <si>
    <t>MILESAA01</t>
  </si>
  <si>
    <t>MILICMA01</t>
  </si>
  <si>
    <t>MILICDA01</t>
  </si>
  <si>
    <t>MILITNA01</t>
  </si>
  <si>
    <t>Cornell University</t>
  </si>
  <si>
    <t>MILLEAN01</t>
  </si>
  <si>
    <t>MILLEAN02</t>
  </si>
  <si>
    <t>MILLEBI01</t>
  </si>
  <si>
    <t>MILLEBO01</t>
  </si>
  <si>
    <t>MILLEBR01</t>
  </si>
  <si>
    <t>MILLEDI01</t>
  </si>
  <si>
    <t>MILLEED01</t>
  </si>
  <si>
    <t>MILLEHA01</t>
  </si>
  <si>
    <t>MILLEJA01</t>
  </si>
  <si>
    <t>MILLELA01</t>
  </si>
  <si>
    <t>MILLEMI01</t>
  </si>
  <si>
    <t>MILLEOL01</t>
  </si>
  <si>
    <t>MILLERE01</t>
  </si>
  <si>
    <t>MILLEWA01</t>
  </si>
  <si>
    <t>MILLSCH01</t>
  </si>
  <si>
    <t>MILLSJO01</t>
  </si>
  <si>
    <t>MILLSTE01</t>
  </si>
  <si>
    <t>MillsPa02</t>
  </si>
  <si>
    <t>St. Mary's</t>
  </si>
  <si>
    <t>MillsPa01</t>
  </si>
  <si>
    <t>MINERHA01</t>
  </si>
  <si>
    <t>MINGYA01</t>
  </si>
  <si>
    <t>MINNIDI01</t>
  </si>
  <si>
    <t>MINORDA01</t>
  </si>
  <si>
    <t>MINORGR01</t>
  </si>
  <si>
    <t>MINORMA01</t>
  </si>
  <si>
    <t>MISAKWA01</t>
  </si>
  <si>
    <t>MISKIJA01</t>
  </si>
  <si>
    <t>George Mason University</t>
  </si>
  <si>
    <t>MITCHLE01</t>
  </si>
  <si>
    <t>MITCHMI01</t>
  </si>
  <si>
    <t>MITCHMU01</t>
  </si>
  <si>
    <t>MITCHSA01</t>
  </si>
  <si>
    <t>Mercer University</t>
  </si>
  <si>
    <t>MITCHTO01</t>
  </si>
  <si>
    <t>MIXST01</t>
  </si>
  <si>
    <t>MLKVYBI01</t>
  </si>
  <si>
    <t>MOBLECU01</t>
  </si>
  <si>
    <t>MOBLEER01</t>
  </si>
  <si>
    <t>MOEDO01</t>
  </si>
  <si>
    <t>MOFFELA01</t>
  </si>
  <si>
    <t>MOGUSLE01</t>
  </si>
  <si>
    <t>Youngstown State University</t>
  </si>
  <si>
    <t>MOHAMNA01</t>
  </si>
  <si>
    <t>MOISOJE01</t>
  </si>
  <si>
    <t>MOKESPA01</t>
  </si>
  <si>
    <t>MOLINJA01</t>
  </si>
  <si>
    <t>MOLISWA01</t>
  </si>
  <si>
    <t>Lewis University</t>
  </si>
  <si>
    <t>MONCRSI01</t>
  </si>
  <si>
    <t>MONEYER01</t>
  </si>
  <si>
    <t>MONIASE01</t>
  </si>
  <si>
    <t>MONROEA01</t>
  </si>
  <si>
    <t>MONRORO01</t>
  </si>
  <si>
    <t>MONTGHO01</t>
  </si>
  <si>
    <t>MONTRER01</t>
  </si>
  <si>
    <t>MoonJa01</t>
  </si>
  <si>
    <t>Meridian Community College</t>
  </si>
  <si>
    <t>MOONEJI01</t>
  </si>
  <si>
    <t>MOOREAN01</t>
  </si>
  <si>
    <t>MOOREGE01</t>
  </si>
  <si>
    <t>MOOREJA01</t>
  </si>
  <si>
    <t>MOOREJO01</t>
  </si>
  <si>
    <t>MOORELA01</t>
  </si>
  <si>
    <t>none?</t>
  </si>
  <si>
    <t>MOORELO01</t>
  </si>
  <si>
    <t>MOOREMI01</t>
  </si>
  <si>
    <t>MOOREOT01</t>
  </si>
  <si>
    <t>MOORERI01</t>
  </si>
  <si>
    <t>MOORERO01</t>
  </si>
  <si>
    <t>MOORETR01</t>
  </si>
  <si>
    <t>MORELJA01</t>
  </si>
  <si>
    <t>MORGAGU01</t>
  </si>
  <si>
    <t>MORGARE01</t>
  </si>
  <si>
    <t>MORGEEL01</t>
  </si>
  <si>
    <t>New Mexico Institute of Mining and Technology</t>
  </si>
  <si>
    <t>MORNIDA01</t>
  </si>
  <si>
    <t>MORRICH01</t>
  </si>
  <si>
    <t>MORRITE01</t>
  </si>
  <si>
    <t>MORRIIS01</t>
  </si>
  <si>
    <t>MORRIMA01</t>
  </si>
  <si>
    <t>MorriRa01</t>
  </si>
  <si>
    <t>MorriAd01</t>
  </si>
  <si>
    <t>MORRIMI01</t>
  </si>
  <si>
    <t>Loyola College in Maryland</t>
  </si>
  <si>
    <t>MORRIJO01</t>
  </si>
  <si>
    <t>MORRIDW01</t>
  </si>
  <si>
    <t>MorroAn01</t>
  </si>
  <si>
    <t>MORTODW01</t>
  </si>
  <si>
    <t>MORTOJO01</t>
  </si>
  <si>
    <t>MORTORI01</t>
  </si>
  <si>
    <t>MOSLEGL01</t>
  </si>
  <si>
    <t>MOSSPE01</t>
  </si>
  <si>
    <t>MOTENLA01</t>
  </si>
  <si>
    <t>MOTTOHA01</t>
  </si>
  <si>
    <t>MOUNTRI01</t>
  </si>
  <si>
    <t>MOURNAL01</t>
  </si>
  <si>
    <t>MRAZOCH01</t>
  </si>
  <si>
    <t>MUELLER01</t>
  </si>
  <si>
    <t>MULLAJO01</t>
  </si>
  <si>
    <t>MULLEBO01</t>
  </si>
  <si>
    <t>MulleB.01</t>
  </si>
  <si>
    <t>B.J.</t>
  </si>
  <si>
    <t>Ohio State</t>
  </si>
  <si>
    <t>MULLICH01</t>
  </si>
  <si>
    <t>MULLIJE01</t>
  </si>
  <si>
    <t>MulleBy01</t>
  </si>
  <si>
    <t>MUNDTTO01</t>
  </si>
  <si>
    <t>MUNKCH01</t>
  </si>
  <si>
    <t>MUNROGE01</t>
  </si>
  <si>
    <t>MURDOER01</t>
  </si>
  <si>
    <t>MURESGH01</t>
  </si>
  <si>
    <t>Cluj University (ROM)</t>
  </si>
  <si>
    <t>MURPHAL01</t>
  </si>
  <si>
    <t>MURPHCA01</t>
  </si>
  <si>
    <t>MURPHDI01</t>
  </si>
  <si>
    <t>MURPHJA01</t>
  </si>
  <si>
    <t>MURPHJO01</t>
  </si>
  <si>
    <t>MURPHRO01</t>
  </si>
  <si>
    <t>MURPHTO01</t>
  </si>
  <si>
    <t>MURPHTR01</t>
  </si>
  <si>
    <t>MURRAKE01</t>
  </si>
  <si>
    <t>MURRALA01</t>
  </si>
  <si>
    <t>MURRATR01</t>
  </si>
  <si>
    <t>MURRARO01</t>
  </si>
  <si>
    <t>Shaw University</t>
  </si>
  <si>
    <t>MURREWI01</t>
  </si>
  <si>
    <t>MURREDO01</t>
  </si>
  <si>
    <t>MUSIAN01</t>
  </si>
  <si>
    <t>MUSTAJE01</t>
  </si>
  <si>
    <t>MUTOMDI01</t>
  </si>
  <si>
    <t>MUURSMA01</t>
  </si>
  <si>
    <t>?</t>
  </si>
  <si>
    <t>MYERSPE01</t>
  </si>
  <si>
    <t>NDONGBO01</t>
  </si>
  <si>
    <t>N'Dong</t>
  </si>
  <si>
    <t>NABERBO01</t>
  </si>
  <si>
    <t>NACHABO01</t>
  </si>
  <si>
    <t>NACHBBO01</t>
  </si>
  <si>
    <t>NAGELJE01</t>
  </si>
  <si>
    <t>NAGYFR01</t>
  </si>
  <si>
    <t>NAILOLE01</t>
  </si>
  <si>
    <t>NAJERED01</t>
  </si>
  <si>
    <t>NANCELA01</t>
  </si>
  <si>
    <t>NAPOLPA01</t>
  </si>
  <si>
    <t>NASHBO01</t>
  </si>
  <si>
    <t>NASHCH01</t>
  </si>
  <si>
    <t>NASHST01</t>
  </si>
  <si>
    <t>NATERSW01</t>
  </si>
  <si>
    <t>NATHAHO01</t>
  </si>
  <si>
    <t>NATTCA01</t>
  </si>
  <si>
    <t>NATTKE01</t>
  </si>
  <si>
    <t>NAULLWI01</t>
  </si>
  <si>
    <t>NavarJu01</t>
  </si>
  <si>
    <t>Juan Carlos</t>
  </si>
  <si>
    <t>NDIAYMA01</t>
  </si>
  <si>
    <t>NDIAYMA02</t>
  </si>
  <si>
    <t>NEALCR01</t>
  </si>
  <si>
    <t>NEALJI01</t>
  </si>
  <si>
    <t>Wofford College</t>
  </si>
  <si>
    <t>NEALLL01</t>
  </si>
  <si>
    <t>NEALYED01</t>
  </si>
  <si>
    <t>NEGRAAL01</t>
  </si>
  <si>
    <t>NELSOBA01</t>
  </si>
  <si>
    <t>NELSODO01</t>
  </si>
  <si>
    <t>NELSOLO01</t>
  </si>
  <si>
    <t>NELSORO01</t>
  </si>
  <si>
    <t>NelsoDe01</t>
  </si>
  <si>
    <t>NELSOJA01</t>
  </si>
  <si>
    <t>NEMBHRU01</t>
  </si>
  <si>
    <t>NEMELDI01</t>
  </si>
  <si>
    <t>NESBYTY01</t>
  </si>
  <si>
    <t>NESSLMA01</t>
  </si>
  <si>
    <t>NESTERA01</t>
  </si>
  <si>
    <t>NETOLBO01</t>
  </si>
  <si>
    <t>NEUMAJO01</t>
  </si>
  <si>
    <t>NEUMAPA01</t>
  </si>
  <si>
    <t>NEVITCH01</t>
  </si>
  <si>
    <t>NEWBEME01</t>
  </si>
  <si>
    <t>NEWBIIV01</t>
  </si>
  <si>
    <t>NEWBLIR01</t>
  </si>
  <si>
    <t>NEWLIMI01</t>
  </si>
  <si>
    <t>NEWMAJO01</t>
  </si>
  <si>
    <t>University of Richmond</t>
  </si>
  <si>
    <t>NEWMADA01</t>
  </si>
  <si>
    <t>NEWTOBI01</t>
  </si>
  <si>
    <t>NICHOJA01</t>
  </si>
  <si>
    <t>NichoDe01</t>
  </si>
  <si>
    <t>NICKEGA01</t>
  </si>
  <si>
    <t>Northwest Oklahoma State University</t>
  </si>
  <si>
    <t>NICKSCA01</t>
  </si>
  <si>
    <t>NIEMARI01</t>
  </si>
  <si>
    <t>NIEMIJO01</t>
  </si>
  <si>
    <t>NILESMI01</t>
  </si>
  <si>
    <t>NIMPHKU01</t>
  </si>
  <si>
    <t>NIXDY01</t>
  </si>
  <si>
    <t>NIXONNO01</t>
  </si>
  <si>
    <t>NoahJo01</t>
  </si>
  <si>
    <t>NOBLECH01</t>
  </si>
  <si>
    <t>NOCIOAN01</t>
  </si>
  <si>
    <t>NoelDa01</t>
  </si>
  <si>
    <t>NOELPA01</t>
  </si>
  <si>
    <t>NOLANJI01</t>
  </si>
  <si>
    <t>NOLENPA01</t>
  </si>
  <si>
    <t>NORDGJE01</t>
  </si>
  <si>
    <t>NORDMRO01</t>
  </si>
  <si>
    <t>NORLAJO01</t>
  </si>
  <si>
    <t>NORMACO01</t>
  </si>
  <si>
    <t>NORMAKE01</t>
  </si>
  <si>
    <t>NORRIAU01</t>
  </si>
  <si>
    <t>NORRIMO01</t>
  </si>
  <si>
    <t>University of West Florida</t>
  </si>
  <si>
    <t>NORRISY01</t>
  </si>
  <si>
    <t>NORWOWI01</t>
  </si>
  <si>
    <t>NOSTRGE01</t>
  </si>
  <si>
    <t>NOSZKST01</t>
  </si>
  <si>
    <t>NOVAKMI01</t>
  </si>
  <si>
    <t>NovakSt01</t>
  </si>
  <si>
    <t>NOWELME01</t>
  </si>
  <si>
    <t>NOWITDI01</t>
  </si>
  <si>
    <t>NUTTDE01</t>
  </si>
  <si>
    <t>NWOSUJU01</t>
  </si>
  <si>
    <t>OBANCH01</t>
  </si>
  <si>
    <t>OBANED01</t>
  </si>
  <si>
    <t>OBOYJO01</t>
  </si>
  <si>
    <t>OBRIBO01</t>
  </si>
  <si>
    <t>OBRIRA01</t>
  </si>
  <si>
    <t>OBryaPa01</t>
  </si>
  <si>
    <t>OCONDE01</t>
  </si>
  <si>
    <t>ODONAN01</t>
  </si>
  <si>
    <t>OGRAFR01</t>
  </si>
  <si>
    <t>OKEEDI01</t>
  </si>
  <si>
    <t>OKEETO01</t>
  </si>
  <si>
    <t>OKORMI01</t>
  </si>
  <si>
    <t>O'Koren</t>
  </si>
  <si>
    <t>OMALGR01</t>
  </si>
  <si>
    <t>ONEAJE01</t>
  </si>
  <si>
    <t>ONEASH01</t>
  </si>
  <si>
    <t>ONEIMI01</t>
  </si>
  <si>
    <t>OSHEKE01</t>
  </si>
  <si>
    <t>OSHIGA01</t>
  </si>
  <si>
    <t>OSULDA01</t>
  </si>
  <si>
    <t>OAKLECH01</t>
  </si>
  <si>
    <t>OBERTFA01</t>
  </si>
  <si>
    <t>OBRIEJI01</t>
  </si>
  <si>
    <t>OBRIEJI02</t>
  </si>
  <si>
    <t>OdenGr01</t>
  </si>
  <si>
    <t>ODOMLA01</t>
  </si>
  <si>
    <t>OGDENCA01</t>
  </si>
  <si>
    <t>OGDENRA01</t>
  </si>
  <si>
    <t>OGGAL01</t>
  </si>
  <si>
    <t>OHANLFR01</t>
  </si>
  <si>
    <t>OHLDO01</t>
  </si>
  <si>
    <t>OKAFOEM01</t>
  </si>
  <si>
    <t>OKURME01</t>
  </si>
  <si>
    <t>OLAJUHA01</t>
  </si>
  <si>
    <t>OLBERMA01</t>
  </si>
  <si>
    <t>OLDHAJA01</t>
  </si>
  <si>
    <t>OLDHAJO01</t>
  </si>
  <si>
    <t>OLEYNFR01</t>
  </si>
  <si>
    <t>OLIVEJO01</t>
  </si>
  <si>
    <t>OLIVEBR01</t>
  </si>
  <si>
    <t>OLIVEDE01</t>
  </si>
  <si>
    <t>OLIVEJI01</t>
  </si>
  <si>
    <t>OLLIEKE01</t>
  </si>
  <si>
    <t>OLLRIGE01</t>
  </si>
  <si>
    <t>OLOWOMI01</t>
  </si>
  <si>
    <t>OLSENEN01</t>
  </si>
  <si>
    <t>ORMSBA01</t>
  </si>
  <si>
    <t>ORRJO01</t>
  </si>
  <si>
    <t>Beloit College</t>
  </si>
  <si>
    <t>ORRLO01</t>
  </si>
  <si>
    <t>ORTIZJO01</t>
  </si>
  <si>
    <t>OSBORCH01</t>
  </si>
  <si>
    <t>OSTERWA01</t>
  </si>
  <si>
    <t>OSTERGR01</t>
  </si>
  <si>
    <t>OTHICMA01</t>
  </si>
  <si>
    <t>OTTENDO01</t>
  </si>
  <si>
    <t>OTTENMA01</t>
  </si>
  <si>
    <t>OUTLABO01</t>
  </si>
  <si>
    <t>OUTLATR01</t>
  </si>
  <si>
    <t>OVERTCL01</t>
  </si>
  <si>
    <t>East Central University</t>
  </si>
  <si>
    <t>OVERTDO01</t>
  </si>
  <si>
    <t>OWENSBI01</t>
  </si>
  <si>
    <t>OWENSED01</t>
  </si>
  <si>
    <t>OWENSJA01</t>
  </si>
  <si>
    <t>OWENSJI01</t>
  </si>
  <si>
    <t>OWENSKE01</t>
  </si>
  <si>
    <t>OWENSTO01</t>
  </si>
  <si>
    <t>OWENSCH01</t>
  </si>
  <si>
    <t>OWENSAN01</t>
  </si>
  <si>
    <t>OWESRA01</t>
  </si>
  <si>
    <t>OYEDEOL01</t>
  </si>
  <si>
    <t>PACEJO01</t>
  </si>
  <si>
    <t>PACHUZA01</t>
  </si>
  <si>
    <t>PACKRO01</t>
  </si>
  <si>
    <t>PACKWA01</t>
  </si>
  <si>
    <t>PADDIGE01</t>
  </si>
  <si>
    <t>PADGESC01</t>
  </si>
  <si>
    <t>PAGETDA01</t>
  </si>
  <si>
    <t>PAINEFR01</t>
  </si>
  <si>
    <t>Westminster College - PA</t>
  </si>
  <si>
    <t>PALACMI01</t>
  </si>
  <si>
    <t>PALAZTO01</t>
  </si>
  <si>
    <t>PALMEER01</t>
  </si>
  <si>
    <t>PALMEJI01</t>
  </si>
  <si>
    <t>PALMEJO01</t>
  </si>
  <si>
    <t>PALMEWA01</t>
  </si>
  <si>
    <t>PANKOAN01</t>
  </si>
  <si>
    <t>Lebanon Valley College</t>
  </si>
  <si>
    <t>PARGOJA01</t>
  </si>
  <si>
    <t>PARHAES01</t>
  </si>
  <si>
    <t>Texas Wesleyan University</t>
  </si>
  <si>
    <t>PARISRO01</t>
  </si>
  <si>
    <t>PARKME01</t>
  </si>
  <si>
    <t>PARKEAN01</t>
  </si>
  <si>
    <t>PARKESO01</t>
  </si>
  <si>
    <t>PARKETO01</t>
  </si>
  <si>
    <t>PARKEWI01</t>
  </si>
  <si>
    <t>PARKHBA01</t>
  </si>
  <si>
    <t>PARKIJA01</t>
  </si>
  <si>
    <t>PARKSCH01</t>
  </si>
  <si>
    <t>PARKSCH02</t>
  </si>
  <si>
    <t>PARKSRI01</t>
  </si>
  <si>
    <t>PARRJA01</t>
  </si>
  <si>
    <t>PARRADO01</t>
  </si>
  <si>
    <t>PARSLCH01</t>
  </si>
  <si>
    <t>PASPAZA01</t>
  </si>
  <si>
    <t>PASSAMA01</t>
  </si>
  <si>
    <t>PASTUGE01</t>
  </si>
  <si>
    <t>PATRIMY01</t>
  </si>
  <si>
    <t>PATRIST01</t>
  </si>
  <si>
    <t>PATTEAN01</t>
  </si>
  <si>
    <t>PATTEGE01</t>
  </si>
  <si>
    <t>PATTERU01</t>
  </si>
  <si>
    <t>PATTEST01</t>
  </si>
  <si>
    <t>PATTETO01</t>
  </si>
  <si>
    <t>Ouachita Baptist University</t>
  </si>
  <si>
    <t>PATTEWO01</t>
  </si>
  <si>
    <t>PAULCH01</t>
  </si>
  <si>
    <t>PAULKCH01</t>
  </si>
  <si>
    <t>PAULSJE01</t>
  </si>
  <si>
    <t>PAULTBI01</t>
  </si>
  <si>
    <t>PAVLOAL01</t>
  </si>
  <si>
    <t>PAXSOJI01</t>
  </si>
  <si>
    <t>PAXSOJI02</t>
  </si>
  <si>
    <t>PAXSOJO01</t>
  </si>
  <si>
    <t>PAYAKJO01</t>
  </si>
  <si>
    <t>PAYNEKE01</t>
  </si>
  <si>
    <t>PAYNETO01</t>
  </si>
  <si>
    <t>PAYTOGA01</t>
  </si>
  <si>
    <t>PAYTOME01</t>
  </si>
  <si>
    <t>PEARCGE01</t>
  </si>
  <si>
    <t>PEARCHE01</t>
  </si>
  <si>
    <t>PecheOl01</t>
  </si>
  <si>
    <t>PECKWI01</t>
  </si>
  <si>
    <t>PEEKRI01</t>
  </si>
  <si>
    <t>PEELEAN01</t>
  </si>
  <si>
    <t>PEEPLGE01</t>
  </si>
  <si>
    <t>PELKIJA01</t>
  </si>
  <si>
    <t>PELLOSA01</t>
  </si>
  <si>
    <t>University at Buffalo</t>
  </si>
  <si>
    <t>PENBEMI01</t>
  </si>
  <si>
    <t>The Master's College</t>
  </si>
  <si>
    <t>PENDEJE01</t>
  </si>
  <si>
    <t>PendeJe02</t>
  </si>
  <si>
    <t>PENIGDE01</t>
  </si>
  <si>
    <t>PENNEKI01</t>
  </si>
  <si>
    <t>PEPLOMI01</t>
  </si>
  <si>
    <t>PERDUWI01</t>
  </si>
  <si>
    <t>PERKISA01</t>
  </si>
  <si>
    <t>PERKIWA01</t>
  </si>
  <si>
    <t>PERKIKE01</t>
  </si>
  <si>
    <t>PerovKo01</t>
  </si>
  <si>
    <t>PERRYAU01</t>
  </si>
  <si>
    <t>PERRYCU01</t>
  </si>
  <si>
    <t>PERRYEL01</t>
  </si>
  <si>
    <t>PERRYRO01</t>
  </si>
  <si>
    <t>PERRYTI01</t>
  </si>
  <si>
    <t>PERSOCH01</t>
  </si>
  <si>
    <t>PERSOWE01</t>
  </si>
  <si>
    <t>PETERJI01</t>
  </si>
  <si>
    <t>PETERLO01</t>
  </si>
  <si>
    <t>PETERME01</t>
  </si>
  <si>
    <t>Wheaton College</t>
  </si>
  <si>
    <t>PETERMO01</t>
  </si>
  <si>
    <t>PETERBO01</t>
  </si>
  <si>
    <t>PETERED01</t>
  </si>
  <si>
    <t>PETRIGE01</t>
  </si>
  <si>
    <t>PETROJO01</t>
  </si>
  <si>
    <t>PETRODR01</t>
  </si>
  <si>
    <t>Zagreb</t>
  </si>
  <si>
    <t>PETRURI01</t>
  </si>
  <si>
    <t>PETTIBO01</t>
  </si>
  <si>
    <t>PETTWJE01</t>
  </si>
  <si>
    <t>Northwood University</t>
  </si>
  <si>
    <t>PHEGLRO01</t>
  </si>
  <si>
    <t>PHELAJA01</t>
  </si>
  <si>
    <t>PHELAJI01</t>
  </si>
  <si>
    <t>PHELPDE01</t>
  </si>
  <si>
    <t>PHELPMI01</t>
  </si>
  <si>
    <t>PHILLAN01</t>
  </si>
  <si>
    <t>PHILLED01</t>
  </si>
  <si>
    <t>PHILLGA01</t>
  </si>
  <si>
    <t>PHILLGE01</t>
  </si>
  <si>
    <t>PHILLBO01</t>
  </si>
  <si>
    <t>PIATKER01</t>
  </si>
  <si>
    <t>PIATKWA01</t>
  </si>
  <si>
    <t>PIERCPA01</t>
  </si>
  <si>
    <t>PIERCRI01</t>
  </si>
  <si>
    <t>PIETKST01</t>
  </si>
  <si>
    <t>PIETRMI01</t>
  </si>
  <si>
    <t>PILCHJO01</t>
  </si>
  <si>
    <t>PINCKED01</t>
  </si>
  <si>
    <t>PinknKe01</t>
  </si>
  <si>
    <t>PINONJO01</t>
  </si>
  <si>
    <t>PIONTDA01</t>
  </si>
  <si>
    <t>PIOTRTO01</t>
  </si>
  <si>
    <t>PIPPESC01</t>
  </si>
  <si>
    <t>University of Central Arkansas</t>
  </si>
  <si>
    <t>PITTMCH01</t>
  </si>
  <si>
    <t>PLANIZO01</t>
  </si>
  <si>
    <t>PLUMMGA01</t>
  </si>
  <si>
    <t>PODKOPA01</t>
  </si>
  <si>
    <t>POLEEDW01</t>
  </si>
  <si>
    <t>POLLAJI01</t>
  </si>
  <si>
    <t>POLLASC01</t>
  </si>
  <si>
    <t>POLSORA01</t>
  </si>
  <si>
    <t>POLYNOL01</t>
  </si>
  <si>
    <t>PONDECL01</t>
  </si>
  <si>
    <t>POPEDA01</t>
  </si>
  <si>
    <t>POPEMA01</t>
  </si>
  <si>
    <t>POPSODA01</t>
  </si>
  <si>
    <t>POQUEBE01</t>
  </si>
  <si>
    <t>PORTECH01</t>
  </si>
  <si>
    <t>PORTEHO01</t>
  </si>
  <si>
    <t>PORTEKE01</t>
  </si>
  <si>
    <t>PORTETE01</t>
  </si>
  <si>
    <t xml:space="preserve">University of Wisconsin - Stevens Point </t>
  </si>
  <si>
    <t>PORTEWI01</t>
  </si>
  <si>
    <t>Tennessee A&amp;I</t>
  </si>
  <si>
    <t>PORTMBO01</t>
  </si>
  <si>
    <t>POSEYJA01</t>
  </si>
  <si>
    <t>POSTELA01</t>
  </si>
  <si>
    <t>POSTLJO01</t>
  </si>
  <si>
    <t>POTAPVI01</t>
  </si>
  <si>
    <t>PoweLe01</t>
  </si>
  <si>
    <t>PowelRo01</t>
  </si>
  <si>
    <t>PowelKa01</t>
  </si>
  <si>
    <t>POWELJO01</t>
  </si>
  <si>
    <t>POWELCI01</t>
  </si>
  <si>
    <t>PRADDMA01</t>
  </si>
  <si>
    <t>PRATTMI01</t>
  </si>
  <si>
    <t>PRESSPA01</t>
  </si>
  <si>
    <t>PRESSDO01</t>
  </si>
  <si>
    <t>PRESSHA01</t>
  </si>
  <si>
    <t>PREVIST01</t>
  </si>
  <si>
    <t>PRICEBR01</t>
  </si>
  <si>
    <t>PRICEJI01</t>
  </si>
  <si>
    <t>PRICEMA01</t>
  </si>
  <si>
    <t>PRICEMI01</t>
  </si>
  <si>
    <t>PRICETO01</t>
  </si>
  <si>
    <t>PRICERO01</t>
  </si>
  <si>
    <t>Utah Valley State College</t>
  </si>
  <si>
    <t>PriceAJ01</t>
  </si>
  <si>
    <t>Uconn</t>
  </si>
  <si>
    <t>PRIDDBO01</t>
  </si>
  <si>
    <t>PRINCTA01</t>
  </si>
  <si>
    <t>PRITCJO01</t>
  </si>
  <si>
    <t>PRITCKE01</t>
  </si>
  <si>
    <t>PROFILA01</t>
  </si>
  <si>
    <t>PruitGa01</t>
  </si>
  <si>
    <t>PRZYBJO01</t>
  </si>
  <si>
    <t>PUGHLE01</t>
  </si>
  <si>
    <t>PUGHRO01</t>
  </si>
  <si>
    <t>PULLAAN01</t>
  </si>
  <si>
    <t>PUTMADO01</t>
  </si>
  <si>
    <t>QUICKBO01</t>
  </si>
  <si>
    <t>QuinnCh01</t>
  </si>
  <si>
    <t>Notre Dame University</t>
  </si>
  <si>
    <t>QUINNBR01</t>
  </si>
  <si>
    <t>RACKLLU01</t>
  </si>
  <si>
    <t>RADERHO01</t>
  </si>
  <si>
    <t>RADFOMA01</t>
  </si>
  <si>
    <t>RADFOWA01</t>
  </si>
  <si>
    <t>RADJADI01</t>
  </si>
  <si>
    <t>RADMAVL01</t>
  </si>
  <si>
    <t>RADOJAL01</t>
  </si>
  <si>
    <t>Barton County Community College</t>
  </si>
  <si>
    <t>RADOVFR01</t>
  </si>
  <si>
    <t>RADOVMO01</t>
  </si>
  <si>
    <t>RADZIRA01</t>
  </si>
  <si>
    <t>RAGELRA01</t>
  </si>
  <si>
    <t>RAIKESH01</t>
  </si>
  <si>
    <t>RAINSED01</t>
  </si>
  <si>
    <t>RAKOCIG01</t>
  </si>
  <si>
    <t>RAMBIKU01</t>
  </si>
  <si>
    <t>RAMOSPE01</t>
  </si>
  <si>
    <t>RAMSECA01</t>
  </si>
  <si>
    <t>RAMSEFR01</t>
  </si>
  <si>
    <t>RAMSERA01</t>
  </si>
  <si>
    <t>RANDAMA01</t>
  </si>
  <si>
    <t>RANDOZA01</t>
  </si>
  <si>
    <t>RANDOSH01</t>
  </si>
  <si>
    <t>RandoAn01</t>
  </si>
  <si>
    <t>RANKWA01</t>
  </si>
  <si>
    <t>RANSEKE01</t>
  </si>
  <si>
    <t>RANZISA01</t>
  </si>
  <si>
    <t>RASCOBO01</t>
  </si>
  <si>
    <t>RASMUBL01</t>
  </si>
  <si>
    <t>RATKOGE01</t>
  </si>
  <si>
    <t>RATLEED01</t>
  </si>
  <si>
    <t>RATLIMI01</t>
  </si>
  <si>
    <t xml:space="preserve"> Eau Claire</t>
  </si>
  <si>
    <t>RATLITH01</t>
  </si>
  <si>
    <t>RAUTILE01</t>
  </si>
  <si>
    <t>RAYCL01</t>
  </si>
  <si>
    <t>RAYDO01</t>
  </si>
  <si>
    <t>RAYJA01</t>
  </si>
  <si>
    <t>RAYJI01</t>
  </si>
  <si>
    <t>RayAl01</t>
  </si>
  <si>
    <t>RAYLJI01</t>
  </si>
  <si>
    <t>RAYMOCR01</t>
  </si>
  <si>
    <t>REACO01</t>
  </si>
  <si>
    <t>REAVEJO01</t>
  </si>
  <si>
    <t>Bethel University</t>
  </si>
  <si>
    <t>REBRAZE01</t>
  </si>
  <si>
    <t>RECASEL01</t>
  </si>
  <si>
    <t>REDDMI01</t>
  </si>
  <si>
    <t>REDDOFR01</t>
  </si>
  <si>
    <t>RedicJJ01</t>
  </si>
  <si>
    <t>REDMOMA01</t>
  </si>
  <si>
    <t>REEDHU01</t>
  </si>
  <si>
    <t>REEDRO01</t>
  </si>
  <si>
    <t>REEDWI01</t>
  </si>
  <si>
    <t>REEDJU01</t>
  </si>
  <si>
    <t>REEVEBR01</t>
  </si>
  <si>
    <t>REEVEKH01</t>
  </si>
  <si>
    <t>REGANRI01</t>
  </si>
  <si>
    <t>REHFEDO01</t>
  </si>
  <si>
    <t>REIDBI01</t>
  </si>
  <si>
    <t>REIDDO01</t>
  </si>
  <si>
    <t>REIDJI01</t>
  </si>
  <si>
    <t>REIDJR01</t>
  </si>
  <si>
    <t>REIDRO01</t>
  </si>
  <si>
    <t>REINEJA01</t>
  </si>
  <si>
    <t>REISEJO01</t>
  </si>
  <si>
    <t>RELLFRI01</t>
  </si>
  <si>
    <t>RENCHTE01</t>
  </si>
  <si>
    <t>RENNIJO01</t>
  </si>
  <si>
    <t>RENSBRO01</t>
  </si>
  <si>
    <t>RENTZEF01</t>
  </si>
  <si>
    <t>RESPESH01</t>
  </si>
  <si>
    <t>RESTAKE01</t>
  </si>
  <si>
    <t>REYNOGE01</t>
  </si>
  <si>
    <t>REYNOJE01</t>
  </si>
  <si>
    <t>RHINEKE01</t>
  </si>
  <si>
    <t>RHODEGE01</t>
  </si>
  <si>
    <t>RHODERO01</t>
  </si>
  <si>
    <t>RICEGL01</t>
  </si>
  <si>
    <t>RichaCh01</t>
  </si>
  <si>
    <t>RichaJe01</t>
  </si>
  <si>
    <t>RICHACL01</t>
  </si>
  <si>
    <t>RICHAJA01</t>
  </si>
  <si>
    <t>RICHAMI01</t>
  </si>
  <si>
    <t>Micheal Ray</t>
  </si>
  <si>
    <t>RICHANO01</t>
  </si>
  <si>
    <t>RICHAPO01</t>
  </si>
  <si>
    <t>RICHAQU01</t>
  </si>
  <si>
    <t>RICHMMI01</t>
  </si>
  <si>
    <t>RICHTJO01</t>
  </si>
  <si>
    <t>RICKEDI01</t>
  </si>
  <si>
    <t>RIDERIS01</t>
  </si>
  <si>
    <t>RIDGLJA01</t>
  </si>
  <si>
    <t>RIDNOLU01</t>
  </si>
  <si>
    <t>RIEBEME01</t>
  </si>
  <si>
    <t>College of Wooster</t>
  </si>
  <si>
    <t>RIEDYBO01</t>
  </si>
  <si>
    <t>RIFFEJI01</t>
  </si>
  <si>
    <t>RIGAUAN01</t>
  </si>
  <si>
    <t>RIKERTO01</t>
  </si>
  <si>
    <t>RILEYBO01</t>
  </si>
  <si>
    <t>RILEYER01</t>
  </si>
  <si>
    <t>RILEYPA01</t>
  </si>
  <si>
    <t>RILEYRO01</t>
  </si>
  <si>
    <t>RINALRI01</t>
  </si>
  <si>
    <t>RIORDMI01</t>
  </si>
  <si>
    <t>RISENAR01</t>
  </si>
  <si>
    <t>RITTEGO01</t>
  </si>
  <si>
    <t>RIVASRA01</t>
  </si>
  <si>
    <t>RIVERDA01</t>
  </si>
  <si>
    <t>RIVERDO01</t>
  </si>
  <si>
    <t>ROBBIAU01</t>
  </si>
  <si>
    <t>ROBBILE01</t>
  </si>
  <si>
    <t>ROBERAN02</t>
  </si>
  <si>
    <t>ROBERRI01</t>
  </si>
  <si>
    <t>ROBERTE01</t>
  </si>
  <si>
    <t>Terrance</t>
  </si>
  <si>
    <t>ROBERST01</t>
  </si>
  <si>
    <t>ROBERLA01</t>
  </si>
  <si>
    <t>ROBERAN01</t>
  </si>
  <si>
    <t>ROBERBI01</t>
  </si>
  <si>
    <t>ROBERFR01</t>
  </si>
  <si>
    <t>ROBERJO01</t>
  </si>
  <si>
    <t>ROBERMA01</t>
  </si>
  <si>
    <t>ROBEROS01</t>
  </si>
  <si>
    <t>ROBERAL01</t>
  </si>
  <si>
    <t>ROBERTO01</t>
  </si>
  <si>
    <t>ROBERRY01</t>
  </si>
  <si>
    <t>ROBEYRI01</t>
  </si>
  <si>
    <t>ROBINNA01</t>
  </si>
  <si>
    <t>ROBINCH01</t>
  </si>
  <si>
    <t>ROBINCL01</t>
  </si>
  <si>
    <t>Clifford T.</t>
  </si>
  <si>
    <t>ROBINCL02</t>
  </si>
  <si>
    <t xml:space="preserve">Clifford R. </t>
  </si>
  <si>
    <t>ROBINDA01</t>
  </si>
  <si>
    <t>United State Naval Academy</t>
  </si>
  <si>
    <t>ROBINED01</t>
  </si>
  <si>
    <t>University of Central Oklahoma</t>
  </si>
  <si>
    <t>ROBINFL01</t>
  </si>
  <si>
    <t>ROBINGL01</t>
  </si>
  <si>
    <t>ROBINJA01</t>
  </si>
  <si>
    <t>ROBINJA02</t>
  </si>
  <si>
    <t>ROBINJA03</t>
  </si>
  <si>
    <t>ROBINLA01</t>
  </si>
  <si>
    <t>ROBINOL01</t>
  </si>
  <si>
    <t>ROBINRO01</t>
  </si>
  <si>
    <t>ROBINRU01</t>
  </si>
  <si>
    <t>ROBINSA01</t>
  </si>
  <si>
    <t>ROBINTR01</t>
  </si>
  <si>
    <t>ROBINWA01</t>
  </si>
  <si>
    <t>ROBINWI01</t>
  </si>
  <si>
    <t>ROBINBE01</t>
  </si>
  <si>
    <t>ROBINBI01</t>
  </si>
  <si>
    <t>ROBISDA01</t>
  </si>
  <si>
    <t>ROCHARE01</t>
  </si>
  <si>
    <t>ROCHEJO01</t>
  </si>
  <si>
    <t>ROCKGE01</t>
  </si>
  <si>
    <t>ROCKEJA01</t>
  </si>
  <si>
    <t>RODGEGU01</t>
  </si>
  <si>
    <t>RODMADE01</t>
  </si>
  <si>
    <t>Southeastern Oklahoma State University</t>
  </si>
  <si>
    <t>RodriSe01</t>
  </si>
  <si>
    <t>ROELO01</t>
  </si>
  <si>
    <t>ROGERCA01</t>
  </si>
  <si>
    <t>ROGERHA01</t>
  </si>
  <si>
    <t>ROGERJO01</t>
  </si>
  <si>
    <t>ROGERMA01</t>
  </si>
  <si>
    <t>ROGERRO01</t>
  </si>
  <si>
    <t>ROGERRO02</t>
  </si>
  <si>
    <t>ROGERWI01</t>
  </si>
  <si>
    <t>ROGESAL01</t>
  </si>
  <si>
    <t>ROHLOKE01</t>
  </si>
  <si>
    <t>ROLLIKE01</t>
  </si>
  <si>
    <t>ROLLIPH01</t>
  </si>
  <si>
    <t>ROLLITR01</t>
  </si>
  <si>
    <t>ROMARLO01</t>
  </si>
  <si>
    <t>RondoRa01</t>
  </si>
  <si>
    <t>ROOKJE01</t>
  </si>
  <si>
    <t>ROOKSSE01</t>
  </si>
  <si>
    <t>ROSEJA01</t>
  </si>
  <si>
    <t>ROSEMA01</t>
  </si>
  <si>
    <t>ROSERO01</t>
  </si>
  <si>
    <t>RoseDe01</t>
  </si>
  <si>
    <t>ROSENAL01</t>
  </si>
  <si>
    <t>ROSENLE01</t>
  </si>
  <si>
    <t>ROSENHA01</t>
  </si>
  <si>
    <t>CCNY (DNP)</t>
  </si>
  <si>
    <t>ROSENDI01</t>
  </si>
  <si>
    <t>ROSSQU01</t>
  </si>
  <si>
    <t>ROTHDO01</t>
  </si>
  <si>
    <t>ROTHSC01</t>
  </si>
  <si>
    <t>ROTHEIR01</t>
  </si>
  <si>
    <t>ROTTNMI01</t>
  </si>
  <si>
    <t>ROUNDDA01</t>
  </si>
  <si>
    <t>ROUXGI01</t>
  </si>
  <si>
    <t>ROWANRO01</t>
  </si>
  <si>
    <t>ROWECU01</t>
  </si>
  <si>
    <t>ROWINJI01</t>
  </si>
  <si>
    <t>ROWLADE01</t>
  </si>
  <si>
    <t xml:space="preserve">State University of New York - Potsdam </t>
  </si>
  <si>
    <t>ROWSOBR01</t>
  </si>
  <si>
    <t>RoyBr01</t>
  </si>
  <si>
    <t>ROYALDO01</t>
  </si>
  <si>
    <t>ROYALRE01</t>
  </si>
  <si>
    <t>ROYERBO01</t>
  </si>
  <si>
    <t>ROZIECL01</t>
  </si>
  <si>
    <t>RUCKEGU01</t>
  </si>
  <si>
    <t>RUDDDE01</t>
  </si>
  <si>
    <t>RUDDJO01</t>
  </si>
  <si>
    <t>RUDOMJO01</t>
  </si>
  <si>
    <t>RUFFIMI01</t>
  </si>
  <si>
    <t>RUFFITR01</t>
  </si>
  <si>
    <t>RUFFNPA01</t>
  </si>
  <si>
    <t>RUKLIJO01</t>
  </si>
  <si>
    <t>RULANJE01</t>
  </si>
  <si>
    <t>RULEBO01</t>
  </si>
  <si>
    <t>RULLOJE01</t>
  </si>
  <si>
    <t>RUSCOST01</t>
  </si>
  <si>
    <t>RUSHKA01</t>
  </si>
  <si>
    <t>RushBr01</t>
  </si>
  <si>
    <t xml:space="preserve">Brandon </t>
  </si>
  <si>
    <t>RUSSEBI01</t>
  </si>
  <si>
    <t>RUSSEBR01</t>
  </si>
  <si>
    <t>RUSSECA01</t>
  </si>
  <si>
    <t>RUSSECA02</t>
  </si>
  <si>
    <t>RUSSEFR01</t>
  </si>
  <si>
    <t>RUSSEPI01</t>
  </si>
  <si>
    <t>RUSSERU01</t>
  </si>
  <si>
    <t>RUSSEWA01</t>
  </si>
  <si>
    <t>SABONAR01</t>
  </si>
  <si>
    <t>SADOWED01</t>
  </si>
  <si>
    <t>SAILOKE01</t>
  </si>
  <si>
    <t>SALLEJO01</t>
  </si>
  <si>
    <t>SALMOJO01</t>
  </si>
  <si>
    <t>SALVAAL01</t>
  </si>
  <si>
    <t>SALVAKE01</t>
  </si>
  <si>
    <t>SAMAKSO01</t>
  </si>
  <si>
    <t>SambCh01</t>
  </si>
  <si>
    <t>Cheick</t>
  </si>
  <si>
    <t>SAMPSJA01</t>
  </si>
  <si>
    <t>SAMPSRA01</t>
  </si>
  <si>
    <t>SANCHPE01</t>
  </si>
  <si>
    <t>SANDEAL01</t>
  </si>
  <si>
    <t>SANDEFR01</t>
  </si>
  <si>
    <t>SANDEJE01</t>
  </si>
  <si>
    <t>SANDEMI01</t>
  </si>
  <si>
    <t>SANDETH01</t>
  </si>
  <si>
    <t>SANDEME01</t>
  </si>
  <si>
    <t>SANFORO01</t>
  </si>
  <si>
    <t>SANTIDA01</t>
  </si>
  <si>
    <t>Saint Vincent College</t>
  </si>
  <si>
    <t>SANTIBO01</t>
  </si>
  <si>
    <t>SAPPLWA01</t>
  </si>
  <si>
    <t>SASSEJA01</t>
  </si>
  <si>
    <t>SASSEJE01</t>
  </si>
  <si>
    <t>SATTEKE01</t>
  </si>
  <si>
    <t>SAULFR01</t>
  </si>
  <si>
    <t>SAULDWO01</t>
  </si>
  <si>
    <t>SAULTGL01</t>
  </si>
  <si>
    <t>SAUNDFR01</t>
  </si>
  <si>
    <t>SAVAGDO01</t>
  </si>
  <si>
    <t>Le Moyne College</t>
  </si>
  <si>
    <t>SAVOVPR01</t>
  </si>
  <si>
    <t>SAWYEAL01</t>
  </si>
  <si>
    <t>SCALABR01</t>
  </si>
  <si>
    <t>SCALEDE01</t>
  </si>
  <si>
    <t>SCALEAL01</t>
  </si>
  <si>
    <t>SCHADFR01</t>
  </si>
  <si>
    <t>SCHADBE01</t>
  </si>
  <si>
    <t>SCHAEHE01</t>
  </si>
  <si>
    <t>SCHAEBI01</t>
  </si>
  <si>
    <t>SCHAFBO01</t>
  </si>
  <si>
    <t>SCHARBE01</t>
  </si>
  <si>
    <t>SCHATMA01</t>
  </si>
  <si>
    <t>SCHAUFR01</t>
  </si>
  <si>
    <t>SCHAYDA01</t>
  </si>
  <si>
    <t>SCHAYDO01</t>
  </si>
  <si>
    <t>SCHECOS01</t>
  </si>
  <si>
    <t>SCHEFST01</t>
  </si>
  <si>
    <t>SCHEFTO01</t>
  </si>
  <si>
    <t>SCHELDA01</t>
  </si>
  <si>
    <t>SCHENLU01</t>
  </si>
  <si>
    <t>SCHERHE01</t>
  </si>
  <si>
    <t>SCHINDU01</t>
  </si>
  <si>
    <t>SCHLUDA01</t>
  </si>
  <si>
    <t>SCHNEOT01</t>
  </si>
  <si>
    <t>SCHNIDI01</t>
  </si>
  <si>
    <t>SCHOERU01</t>
  </si>
  <si>
    <t>University of Tennessee at Chattanooga</t>
  </si>
  <si>
    <t>SCHOLDA01</t>
  </si>
  <si>
    <t>SCHOOMI01</t>
  </si>
  <si>
    <t>SCHREDE01</t>
  </si>
  <si>
    <t>SCHULHO01</t>
  </si>
  <si>
    <t>SCHULDI01</t>
  </si>
  <si>
    <t>SCHURRO01</t>
  </si>
  <si>
    <t>SCHWEJO01</t>
  </si>
  <si>
    <t>ScolaLu01</t>
  </si>
  <si>
    <t>SCOLAFR01</t>
  </si>
  <si>
    <t>SCOTTAL01</t>
  </si>
  <si>
    <t>SCOTTBR01</t>
  </si>
  <si>
    <t>SCOTTBY01</t>
  </si>
  <si>
    <t>SCOTTCH01</t>
  </si>
  <si>
    <t>SCOTTDE01</t>
  </si>
  <si>
    <t>SCOTTJA01</t>
  </si>
  <si>
    <t>SCOTTRA01</t>
  </si>
  <si>
    <t>SCOTTSH01</t>
  </si>
  <si>
    <t>SCOTTWI01</t>
  </si>
  <si>
    <t>SCRANPA01</t>
  </si>
  <si>
    <t>California State Polytechnic University</t>
  </si>
  <si>
    <t xml:space="preserve"> Pomona</t>
  </si>
  <si>
    <t>SCURRCA01</t>
  </si>
  <si>
    <t>SEALSBR01</t>
  </si>
  <si>
    <t>SEALSSH01</t>
  </si>
  <si>
    <t>SEALYMA01</t>
  </si>
  <si>
    <t>SEARCED01</t>
  </si>
  <si>
    <t>SEARSKE01</t>
  </si>
  <si>
    <t>SEEWA01</t>
  </si>
  <si>
    <t>SefolTh01</t>
  </si>
  <si>
    <t>SEIKARO01</t>
  </si>
  <si>
    <t>SELBOGL01</t>
  </si>
  <si>
    <t>SELLEBR01</t>
  </si>
  <si>
    <t>SELLEPH01</t>
  </si>
  <si>
    <t>SELTZRO01</t>
  </si>
  <si>
    <t>SELVALE01</t>
  </si>
  <si>
    <t>SELVYFR01</t>
  </si>
  <si>
    <t>SEMINJI01</t>
  </si>
  <si>
    <t>SeneMo01</t>
  </si>
  <si>
    <t>SENESGE01</t>
  </si>
  <si>
    <t>SESAYAN01</t>
  </si>
  <si>
    <t>SessiRa01</t>
  </si>
  <si>
    <t>SEUNGHA01</t>
  </si>
  <si>
    <t>SEWELTO01</t>
  </si>
  <si>
    <t>SEYMOPA01</t>
  </si>
  <si>
    <t>SHABANI01</t>
  </si>
  <si>
    <t>SHACKLY01</t>
  </si>
  <si>
    <t>SHACKCH01</t>
  </si>
  <si>
    <t>SHAEFCA01</t>
  </si>
  <si>
    <t>SHAFFLE01</t>
  </si>
  <si>
    <t>ShakuMu01</t>
  </si>
  <si>
    <t>Mustafa</t>
  </si>
  <si>
    <t>Shakur</t>
  </si>
  <si>
    <t>SHAMMGO01</t>
  </si>
  <si>
    <t>SHANNEA01</t>
  </si>
  <si>
    <t>SHANNHO01</t>
  </si>
  <si>
    <t>SHARECH01</t>
  </si>
  <si>
    <t>SHARMBI01</t>
  </si>
  <si>
    <t>SharpWa01</t>
  </si>
  <si>
    <t>SHASKJO01</t>
  </si>
  <si>
    <t>SHAVLRO01</t>
  </si>
  <si>
    <t>SHAWBR01</t>
  </si>
  <si>
    <t>SHAWCA01</t>
  </si>
  <si>
    <t>SHEABO01</t>
  </si>
  <si>
    <t>SHEFFFR01</t>
  </si>
  <si>
    <t>SHELTCR01</t>
  </si>
  <si>
    <t>SHELTLO01</t>
  </si>
  <si>
    <t>SHEPHBI01</t>
  </si>
  <si>
    <t>SHEPPJE01</t>
  </si>
  <si>
    <t>SHEPPST01</t>
  </si>
  <si>
    <t>SHEROED01</t>
  </si>
  <si>
    <t>SHIPPCH01</t>
  </si>
  <si>
    <t>Catholic University</t>
  </si>
  <si>
    <t>SHIRLPA01</t>
  </si>
  <si>
    <t>SHORTGE01</t>
  </si>
  <si>
    <t>SHORTPU01</t>
  </si>
  <si>
    <t>SHOUSDE01</t>
  </si>
  <si>
    <t>SHRIDDI01</t>
  </si>
  <si>
    <t>SHUEGE01</t>
  </si>
  <si>
    <t>SHUMAJO01</t>
  </si>
  <si>
    <t>SIBERSA01</t>
  </si>
  <si>
    <t>SIBLEMA01</t>
  </si>
  <si>
    <t>SICHTJE01</t>
  </si>
  <si>
    <t>SIDLEDO01</t>
  </si>
  <si>
    <t>SIEGFLA01</t>
  </si>
  <si>
    <t>SIEWERA01</t>
  </si>
  <si>
    <t>Dakota Wesleyan University</t>
  </si>
  <si>
    <t>SIKMAJA01</t>
  </si>
  <si>
    <t>Illinois Wesleyan University</t>
  </si>
  <si>
    <t>SILASJA01</t>
  </si>
  <si>
    <t>SILASPA01</t>
  </si>
  <si>
    <t>SILLIMI01</t>
  </si>
  <si>
    <t>United State Military Academy (Army)</t>
  </si>
  <si>
    <t>SIMIEWA01</t>
  </si>
  <si>
    <t>SimmoCe01</t>
  </si>
  <si>
    <t>SIMMOBO01</t>
  </si>
  <si>
    <t>SIMMOCO01</t>
  </si>
  <si>
    <t>SIMMOGR01</t>
  </si>
  <si>
    <t>SIMMOJO01</t>
  </si>
  <si>
    <t>SIMMOLI01</t>
  </si>
  <si>
    <t>SIMONMI01</t>
  </si>
  <si>
    <t>SIMONWA01</t>
  </si>
  <si>
    <t>Benedict College</t>
  </si>
  <si>
    <t>SIMPKDI01</t>
  </si>
  <si>
    <t>SIMPSRA01</t>
  </si>
  <si>
    <t>SIMSAL01</t>
  </si>
  <si>
    <t>SIMSBO01</t>
  </si>
  <si>
    <t>SIMSDO01</t>
  </si>
  <si>
    <t>SIMSSC01</t>
  </si>
  <si>
    <t>SimsCo01</t>
  </si>
  <si>
    <t>SinglSe01</t>
  </si>
  <si>
    <t>SINGLJA01</t>
  </si>
  <si>
    <t>SINGLMC01</t>
  </si>
  <si>
    <t>SINICZE01</t>
  </si>
  <si>
    <t>SITTOCH01</t>
  </si>
  <si>
    <t>SKILESC01</t>
  </si>
  <si>
    <t>SKINNAL01</t>
  </si>
  <si>
    <t>SKINNBR01</t>
  </si>
  <si>
    <t>SKINNTA01</t>
  </si>
  <si>
    <t>SKOOGWH01</t>
  </si>
  <si>
    <t>SLADEJE01</t>
  </si>
  <si>
    <t>Kenyon College</t>
  </si>
  <si>
    <t>SLATERE01</t>
  </si>
  <si>
    <t>SLAUGJI01</t>
  </si>
  <si>
    <t>SLAUGJO01</t>
  </si>
  <si>
    <t>SLAYTA01</t>
  </si>
  <si>
    <t>SLOANJE01</t>
  </si>
  <si>
    <t>SlokaUr01</t>
  </si>
  <si>
    <t>SLUBYTO01</t>
  </si>
  <si>
    <t>SMARTKE01</t>
  </si>
  <si>
    <t>SMAWLBE01</t>
  </si>
  <si>
    <t>Applachian State University</t>
  </si>
  <si>
    <t>SMILEJA01</t>
  </si>
  <si>
    <t>SMITHAD01</t>
  </si>
  <si>
    <t>SMITHAL01</t>
  </si>
  <si>
    <t>SMITHBI01</t>
  </si>
  <si>
    <t>SMITHBI02</t>
  </si>
  <si>
    <t>SMITHBO01</t>
  </si>
  <si>
    <t>SMITHCH01</t>
  </si>
  <si>
    <t>SMITHCH02</t>
  </si>
  <si>
    <t>SMITHCH03</t>
  </si>
  <si>
    <t>SMITHCH05</t>
  </si>
  <si>
    <t>SMITHCL01</t>
  </si>
  <si>
    <t>SMITHDE01</t>
  </si>
  <si>
    <t>SMITHDE02</t>
  </si>
  <si>
    <t>SMITHDO01</t>
  </si>
  <si>
    <t>SMITHDO02</t>
  </si>
  <si>
    <t>SMITHDO03</t>
  </si>
  <si>
    <t>SMITHDO04</t>
  </si>
  <si>
    <t>SMITHED01</t>
  </si>
  <si>
    <t>SMITHEL01</t>
  </si>
  <si>
    <t>SMITHGA01</t>
  </si>
  <si>
    <t>SMITHGR01</t>
  </si>
  <si>
    <t>SMITHJA01</t>
  </si>
  <si>
    <t>SMITHJI01</t>
  </si>
  <si>
    <t>SMITHJO01</t>
  </si>
  <si>
    <t>SMITHJO02</t>
  </si>
  <si>
    <t>University of Southern Colorado</t>
  </si>
  <si>
    <t>SMITHKE01</t>
  </si>
  <si>
    <t>SMITHKE02</t>
  </si>
  <si>
    <t>SMITHKE03</t>
  </si>
  <si>
    <t>SMITHLA01</t>
  </si>
  <si>
    <t>SMITHLA02</t>
  </si>
  <si>
    <t>SMITHLE01</t>
  </si>
  <si>
    <t>SMITHMI01</t>
  </si>
  <si>
    <t>SMITHMI02</t>
  </si>
  <si>
    <t>SMITHMI03</t>
  </si>
  <si>
    <t>SMITHOT01</t>
  </si>
  <si>
    <t>SMITHPE01</t>
  </si>
  <si>
    <t>SMITHPH01</t>
  </si>
  <si>
    <t>SMITHRA01</t>
  </si>
  <si>
    <t>Buffalo State College</t>
  </si>
  <si>
    <t>SMITHRE01</t>
  </si>
  <si>
    <t>SMITHRO01</t>
  </si>
  <si>
    <t>SMITHSA01</t>
  </si>
  <si>
    <t>SMITHSA02</t>
  </si>
  <si>
    <t>SMITHST01</t>
  </si>
  <si>
    <t>SMITHST02</t>
  </si>
  <si>
    <t>SMITHTO01</t>
  </si>
  <si>
    <t>SMITHTO02</t>
  </si>
  <si>
    <t>SMITHWI01</t>
  </si>
  <si>
    <t>SmithCr01</t>
  </si>
  <si>
    <t>SmithSt03</t>
  </si>
  <si>
    <t>SmithJa02</t>
  </si>
  <si>
    <t>SMITHTH01</t>
  </si>
  <si>
    <t>Ball State University</t>
  </si>
  <si>
    <t>SMITHBI03</t>
  </si>
  <si>
    <t>SMITHJR01</t>
  </si>
  <si>
    <t>SMITHDO05</t>
  </si>
  <si>
    <t>Southeastern Illinois Community College</t>
  </si>
  <si>
    <t>SMITHJO03</t>
  </si>
  <si>
    <t>SMITSRI01</t>
  </si>
  <si>
    <t>Marist College</t>
  </si>
  <si>
    <t>SMREKMI01</t>
  </si>
  <si>
    <t>SMYTHJO01</t>
  </si>
  <si>
    <t>SNOWER01</t>
  </si>
  <si>
    <t>SNYDEDI01</t>
  </si>
  <si>
    <t>SNYDEKI01</t>
  </si>
  <si>
    <t>SOBEKGE01</t>
  </si>
  <si>
    <t>SOBERRI01</t>
  </si>
  <si>
    <t>SOBIERO01</t>
  </si>
  <si>
    <t>SOJOUMI01</t>
  </si>
  <si>
    <t>SOJOUWI01</t>
  </si>
  <si>
    <t>SOLOMWI01</t>
  </si>
  <si>
    <t>SOMERWI01</t>
  </si>
  <si>
    <t>SONGADA01</t>
  </si>
  <si>
    <t>SORENDA01</t>
  </si>
  <si>
    <t>SOVRAGI01</t>
  </si>
  <si>
    <t>SOWPA01</t>
  </si>
  <si>
    <t>SPAINKE01</t>
  </si>
  <si>
    <t>SPANAJI01</t>
  </si>
  <si>
    <t>SpanoVa01</t>
  </si>
  <si>
    <t>SPARKDA01</t>
  </si>
  <si>
    <t>SPARRGU01</t>
  </si>
  <si>
    <t>SPARRRO01</t>
  </si>
  <si>
    <t>SPEAROD01</t>
  </si>
  <si>
    <t>SPECTAR01</t>
  </si>
  <si>
    <t>SpeigMa01</t>
  </si>
  <si>
    <t>SPENCAN01</t>
  </si>
  <si>
    <t>SPENCEL01</t>
  </si>
  <si>
    <t>SPENCFE01</t>
  </si>
  <si>
    <t>SPICELO01</t>
  </si>
  <si>
    <t>SPITZCR01</t>
  </si>
  <si>
    <t>SPOELAR01</t>
  </si>
  <si>
    <t>SPRAGBR01</t>
  </si>
  <si>
    <t>SPREWLA01</t>
  </si>
  <si>
    <t>SPRIGLA01</t>
  </si>
  <si>
    <t>Howard University</t>
  </si>
  <si>
    <t>SPRINJI01</t>
  </si>
  <si>
    <t>Canterbury</t>
  </si>
  <si>
    <t>SPRUIJI01</t>
  </si>
  <si>
    <t>STACKRY01</t>
  </si>
  <si>
    <t>STACKJE01</t>
  </si>
  <si>
    <t>STACOKE01</t>
  </si>
  <si>
    <t>STAGGER01</t>
  </si>
  <si>
    <t>STALLDA01</t>
  </si>
  <si>
    <t>STALLIS01</t>
  </si>
  <si>
    <t>STANCED01</t>
  </si>
  <si>
    <t>STANSTE01</t>
  </si>
  <si>
    <t>STARKJO01</t>
  </si>
  <si>
    <t>STARRKE01</t>
  </si>
  <si>
    <t>STAVELA01</t>
  </si>
  <si>
    <t>Villa Madonna Academy</t>
  </si>
  <si>
    <t>STEELLA01</t>
  </si>
  <si>
    <t>STEIGMA01</t>
  </si>
  <si>
    <t>STEPAVL01</t>
  </si>
  <si>
    <t>STEPHEV01</t>
  </si>
  <si>
    <t>STEPHJA01</t>
  </si>
  <si>
    <t>STEPHJO01</t>
  </si>
  <si>
    <t>STEPPBR01</t>
  </si>
  <si>
    <t>STEVEBA01</t>
  </si>
  <si>
    <t>STEVEWA01</t>
  </si>
  <si>
    <t>STEVEDE01</t>
  </si>
  <si>
    <t>STEWADE01</t>
  </si>
  <si>
    <t>STEWAKE01</t>
  </si>
  <si>
    <t xml:space="preserve"> Bakersfield</t>
  </si>
  <si>
    <t>STEWALA01</t>
  </si>
  <si>
    <t>Coppin State University</t>
  </si>
  <si>
    <t>STEWAMI01</t>
  </si>
  <si>
    <t>STEWANO01</t>
  </si>
  <si>
    <t>STIPAST01</t>
  </si>
  <si>
    <t>STITHBR01</t>
  </si>
  <si>
    <t>STITHSA01</t>
  </si>
  <si>
    <t>STITHTO01</t>
  </si>
  <si>
    <t>STIVRAL01</t>
  </si>
  <si>
    <t>STOCKJO01</t>
  </si>
  <si>
    <t>STOJAPR01</t>
  </si>
  <si>
    <t>STOKEED01</t>
  </si>
  <si>
    <t>STOKEGR01</t>
  </si>
  <si>
    <t>STOKEMA01</t>
  </si>
  <si>
    <t>STOLKAR01</t>
  </si>
  <si>
    <t>STOLLRA01</t>
  </si>
  <si>
    <t>STONEGE01</t>
  </si>
  <si>
    <t>STOREAW01</t>
  </si>
  <si>
    <t>STOUDSA01</t>
  </si>
  <si>
    <t>STOUDDA01</t>
  </si>
  <si>
    <t>STOUDAM01</t>
  </si>
  <si>
    <t>STOVAPA01</t>
  </si>
  <si>
    <t>StrawDJ01</t>
  </si>
  <si>
    <t>STRAWJO01</t>
  </si>
  <si>
    <t>STRICBI01</t>
  </si>
  <si>
    <t>STRICER01</t>
  </si>
  <si>
    <t>STRICMA01</t>
  </si>
  <si>
    <t>STRICRO01</t>
  </si>
  <si>
    <t>STRICRO02</t>
  </si>
  <si>
    <t>STROEJO01</t>
  </si>
  <si>
    <t>STRONDE01</t>
  </si>
  <si>
    <t>STROTLA01</t>
  </si>
  <si>
    <t>Christopher Newport University</t>
  </si>
  <si>
    <t>STROUJO01</t>
  </si>
  <si>
    <t>STROURE01</t>
  </si>
  <si>
    <t>StuckRo01</t>
  </si>
  <si>
    <t>Eastern Washington University</t>
  </si>
  <si>
    <t>STUMPGE01</t>
  </si>
  <si>
    <t>STUTZST01</t>
  </si>
  <si>
    <t>SUITEGA01</t>
  </si>
  <si>
    <t>Midwestern State University</t>
  </si>
  <si>
    <t>SummeDa01</t>
  </si>
  <si>
    <t>Georgetown</t>
  </si>
  <si>
    <t>SUMPTBA01</t>
  </si>
  <si>
    <t>SUNDEDO01</t>
  </si>
  <si>
    <t>SUNDOBR01</t>
  </si>
  <si>
    <t>SUNDVJO01</t>
  </si>
  <si>
    <t>SURABO01</t>
  </si>
  <si>
    <t>SURHODI01</t>
  </si>
  <si>
    <t>SUTORGE01</t>
  </si>
  <si>
    <t>SUTTLDA01</t>
  </si>
  <si>
    <t>SUTTOGR01</t>
  </si>
  <si>
    <t>SWAGEKE01</t>
  </si>
  <si>
    <t>SWAINBE01</t>
  </si>
  <si>
    <t>SWANSNO01</t>
  </si>
  <si>
    <t>SWARTDA01</t>
  </si>
  <si>
    <t>SWEETMI01</t>
  </si>
  <si>
    <t>SWIFTRO01</t>
  </si>
  <si>
    <t>SWIFTSK01</t>
  </si>
  <si>
    <t>SWIFTST01</t>
  </si>
  <si>
    <t>SWINSAA01</t>
  </si>
  <si>
    <t>SYDNOWA01</t>
  </si>
  <si>
    <t>SYKESLA01</t>
  </si>
  <si>
    <t>SZABOBR01</t>
  </si>
  <si>
    <t>SZCZEWA01</t>
  </si>
  <si>
    <t>SZCZEWA02</t>
  </si>
  <si>
    <t>TABAKZA01</t>
  </si>
  <si>
    <t>TABUSYU01</t>
  </si>
  <si>
    <t>TAFTCH01</t>
  </si>
  <si>
    <t>TANNESI01</t>
  </si>
  <si>
    <t>TARLADR01</t>
  </si>
  <si>
    <t>TARPLRO01</t>
  </si>
  <si>
    <t>TARTLA01</t>
  </si>
  <si>
    <t>Levern</t>
  </si>
  <si>
    <t>TATUMEA01</t>
  </si>
  <si>
    <t>TAYLOAN01</t>
  </si>
  <si>
    <t>TAYLOBR01</t>
  </si>
  <si>
    <t>TAYLOFA01</t>
  </si>
  <si>
    <t>TAYLOFR01</t>
  </si>
  <si>
    <t>TAYLOJA01</t>
  </si>
  <si>
    <t>TAYLOJE01</t>
  </si>
  <si>
    <t>TAYLOJO01</t>
  </si>
  <si>
    <t>TAYLOLE01</t>
  </si>
  <si>
    <t>TAYLOMA01</t>
  </si>
  <si>
    <t>TAYLOOL01</t>
  </si>
  <si>
    <t>TAYLORO01</t>
  </si>
  <si>
    <t>TAYLORO02</t>
  </si>
  <si>
    <t>TAYLOVI01</t>
  </si>
  <si>
    <t>TAYLODO01</t>
  </si>
  <si>
    <t>TayloJe02</t>
  </si>
  <si>
    <t>UCF</t>
  </si>
  <si>
    <t>TayloMi01</t>
  </si>
  <si>
    <t>TEAGLTE01</t>
  </si>
  <si>
    <t>TeaguJe01</t>
  </si>
  <si>
    <t>TELFASE01</t>
  </si>
  <si>
    <t>TemplGa01</t>
  </si>
  <si>
    <t>Louisiana St</t>
  </si>
  <si>
    <t>TEMPLCO01</t>
  </si>
  <si>
    <t>TERREIR01</t>
  </si>
  <si>
    <t>TERRYCA01</t>
  </si>
  <si>
    <t>TERRYCH01</t>
  </si>
  <si>
    <t>TERRYCL01</t>
  </si>
  <si>
    <t>TERRYJA01</t>
  </si>
  <si>
    <t>ThabeHa01</t>
  </si>
  <si>
    <t>UConn</t>
  </si>
  <si>
    <t>THACKTO01</t>
  </si>
  <si>
    <t>THEARFL01</t>
  </si>
  <si>
    <t>THEUSRE01</t>
  </si>
  <si>
    <t>THIBEPE01</t>
  </si>
  <si>
    <t>THIEBBI01</t>
  </si>
  <si>
    <t>THIGPJU01</t>
  </si>
  <si>
    <t>THIRDDA01</t>
  </si>
  <si>
    <t>THOMACA01</t>
  </si>
  <si>
    <t>THOMACH01</t>
  </si>
  <si>
    <t>THOMAET01</t>
  </si>
  <si>
    <t>THOMAIR01</t>
  </si>
  <si>
    <t>THOMAIS01</t>
  </si>
  <si>
    <t>THOMAJA01</t>
  </si>
  <si>
    <t>THOMAJI01</t>
  </si>
  <si>
    <t>THOMAJO01</t>
  </si>
  <si>
    <t>THOMAJO02</t>
  </si>
  <si>
    <t>THOMAKE01</t>
  </si>
  <si>
    <t>THOMAKU01</t>
  </si>
  <si>
    <t>THOMARO01</t>
  </si>
  <si>
    <t>THOMATE01</t>
  </si>
  <si>
    <t>THOMATI01</t>
  </si>
  <si>
    <t>THOMAWI01</t>
  </si>
  <si>
    <t>THOMABI01</t>
  </si>
  <si>
    <t>THOMAJA02</t>
  </si>
  <si>
    <t>ThomaTy01</t>
  </si>
  <si>
    <t>THOMPDI01</t>
  </si>
  <si>
    <t>ThompJa02</t>
  </si>
  <si>
    <t>THOMPBE01</t>
  </si>
  <si>
    <t>THOMPBI01</t>
  </si>
  <si>
    <t>THOMPBR01</t>
  </si>
  <si>
    <t>THOMPCO01</t>
  </si>
  <si>
    <t>THOMPDA01</t>
  </si>
  <si>
    <t>THOMPGE01</t>
  </si>
  <si>
    <t>THOMPJA01</t>
  </si>
  <si>
    <t>THOMPJO01</t>
  </si>
  <si>
    <t>THOMPKE01</t>
  </si>
  <si>
    <t>THOMPLA01</t>
  </si>
  <si>
    <t>THOMPMY01</t>
  </si>
  <si>
    <t>THOMPPA01</t>
  </si>
  <si>
    <t>THOMPST01</t>
  </si>
  <si>
    <t>THORESK01</t>
  </si>
  <si>
    <t>THORNRO01</t>
  </si>
  <si>
    <t>THORNBO01</t>
  </si>
  <si>
    <t>THORNDA01</t>
  </si>
  <si>
    <t>ThornMa01</t>
  </si>
  <si>
    <t>ThornAl01</t>
  </si>
  <si>
    <t>THORPOT01</t>
  </si>
  <si>
    <t>THREASE01</t>
  </si>
  <si>
    <t>THURMNA01</t>
  </si>
  <si>
    <t>THURSME01</t>
  </si>
  <si>
    <t>TIDRIHO01</t>
  </si>
  <si>
    <t>TIEMADA01</t>
  </si>
  <si>
    <t>TILLIDA01</t>
  </si>
  <si>
    <t>TINGLJA01</t>
  </si>
  <si>
    <t>TINSLGE01</t>
  </si>
  <si>
    <t>TINSLJA01</t>
  </si>
  <si>
    <t>TISDAWA01</t>
  </si>
  <si>
    <t>TODORMA01</t>
  </si>
  <si>
    <t>TOLBERA01</t>
  </si>
  <si>
    <t>TOLBETO01</t>
  </si>
  <si>
    <t>TolliAn01</t>
  </si>
  <si>
    <t>TOLSODE01</t>
  </si>
  <si>
    <t>TOMJARU01</t>
  </si>
  <si>
    <t>TONEYAN01</t>
  </si>
  <si>
    <t>TONEYSE01</t>
  </si>
  <si>
    <t>TONKOAN01</t>
  </si>
  <si>
    <t>TOOLSAN01</t>
  </si>
  <si>
    <t>TOOMAJA01</t>
  </si>
  <si>
    <t>University of the Pacific</t>
  </si>
  <si>
    <t>TOONEBE01</t>
  </si>
  <si>
    <t>TORGOIR01</t>
  </si>
  <si>
    <t>TORMOGE01</t>
  </si>
  <si>
    <t>TORREOS01</t>
  </si>
  <si>
    <t>TOSHEBI01</t>
  </si>
  <si>
    <t>TOUGHBO01</t>
  </si>
  <si>
    <t>TOWEMO01</t>
  </si>
  <si>
    <t>TOWERKE01</t>
  </si>
  <si>
    <t>TOWERWI01</t>
  </si>
  <si>
    <t>TOWNELI01</t>
  </si>
  <si>
    <t>James Madison University</t>
  </si>
  <si>
    <t>TOWNSRA01</t>
  </si>
  <si>
    <t>TRAPPGE01</t>
  </si>
  <si>
    <t>TRAPPJO01</t>
  </si>
  <si>
    <t>TRAYLRO01</t>
  </si>
  <si>
    <t>TRENTGA01</t>
  </si>
  <si>
    <t>TREPAJE01</t>
  </si>
  <si>
    <t>TRESVJO01</t>
  </si>
  <si>
    <t>TRIPTDI01</t>
  </si>
  <si>
    <t>TRIPUKE01</t>
  </si>
  <si>
    <t>TRIUTAN01</t>
  </si>
  <si>
    <t>TRYBACE01</t>
  </si>
  <si>
    <t>TSAKAIA01</t>
  </si>
  <si>
    <t>TSCHOJO01</t>
  </si>
  <si>
    <t>TSIORLO01</t>
  </si>
  <si>
    <t>TSKITNI01</t>
  </si>
  <si>
    <t>TuckeAl02</t>
  </si>
  <si>
    <t>TuckePJ01</t>
  </si>
  <si>
    <t>TUCKEAL01</t>
  </si>
  <si>
    <t>TUCKEAN01</t>
  </si>
  <si>
    <t>TUCKEJI01</t>
  </si>
  <si>
    <t>TUCKETR01</t>
  </si>
  <si>
    <t>TURIARO01</t>
  </si>
  <si>
    <t>TURKCMI01</t>
  </si>
  <si>
    <t>TURKOHI01</t>
  </si>
  <si>
    <t>TURNEAN01</t>
  </si>
  <si>
    <t>TURNEBI01</t>
  </si>
  <si>
    <t>TURNEEL01</t>
  </si>
  <si>
    <t>TURNEGA01</t>
  </si>
  <si>
    <t>TURNEHE01</t>
  </si>
  <si>
    <t>TURNEHE02</t>
  </si>
  <si>
    <t>TURNEJA01</t>
  </si>
  <si>
    <t>TURNEJE01</t>
  </si>
  <si>
    <t>TURNEJO01</t>
  </si>
  <si>
    <t>Phillips University</t>
  </si>
  <si>
    <t>TURNEWA01</t>
  </si>
  <si>
    <t>TURNEJA02</t>
  </si>
  <si>
    <t>TURPIME01</t>
  </si>
  <si>
    <t>TWARDDA01</t>
  </si>
  <si>
    <t>TWYMAJA01</t>
  </si>
  <si>
    <t>TYLERBJ01</t>
  </si>
  <si>
    <t>TYLERTE01</t>
  </si>
  <si>
    <t>TYRACH01</t>
  </si>
  <si>
    <t>UDOKAIM01</t>
  </si>
  <si>
    <t>Portland State University</t>
  </si>
  <si>
    <t>UDRIHBE01</t>
  </si>
  <si>
    <t>UkicRo01</t>
  </si>
  <si>
    <t>UNSELWE01</t>
  </si>
  <si>
    <t>UPLINHA01</t>
  </si>
  <si>
    <t>UPSHAKE01</t>
  </si>
  <si>
    <t>VACENST01</t>
  </si>
  <si>
    <t>VALENDA01</t>
  </si>
  <si>
    <t>VALENRO01</t>
  </si>
  <si>
    <t>VALLEJO01</t>
  </si>
  <si>
    <t>VANARDI01</t>
  </si>
  <si>
    <t>Van Arsdale</t>
  </si>
  <si>
    <t>VANARTO01</t>
  </si>
  <si>
    <t>VANEXNI01</t>
  </si>
  <si>
    <t>VANBRBU01</t>
  </si>
  <si>
    <t>VANBRJA01</t>
  </si>
  <si>
    <t>VANCEGE01</t>
  </si>
  <si>
    <t>VANDELO01</t>
  </si>
  <si>
    <t>VANDEER01</t>
  </si>
  <si>
    <t>VANDEKI01</t>
  </si>
  <si>
    <t>VANHOKE01</t>
  </si>
  <si>
    <t>VANLINO01</t>
  </si>
  <si>
    <t>VANOSNI01</t>
  </si>
  <si>
    <t>VANTEDA01</t>
  </si>
  <si>
    <t>Vanterpool</t>
  </si>
  <si>
    <t>VANZADE01</t>
  </si>
  <si>
    <t>Azusa Pacific University</t>
  </si>
  <si>
    <t>VARDARA01</t>
  </si>
  <si>
    <t>VAREJAN01</t>
  </si>
  <si>
    <t>VAUGHCH01</t>
  </si>
  <si>
    <t>VAUGHDA01</t>
  </si>
  <si>
    <t>VAUGHDA02</t>
  </si>
  <si>
    <t>VAUGHJA01</t>
  </si>
  <si>
    <t>VAUGHVI01</t>
  </si>
  <si>
    <t>VAUGHLO01</t>
  </si>
  <si>
    <t>VERGABO01</t>
  </si>
  <si>
    <t>VERHOPE01</t>
  </si>
  <si>
    <t>VETRAGU01</t>
  </si>
  <si>
    <t>VIANNJO01</t>
  </si>
  <si>
    <t>VILLACH01</t>
  </si>
  <si>
    <t>VINCEJA01</t>
  </si>
  <si>
    <t>VINCESA01</t>
  </si>
  <si>
    <t>VinicMa01</t>
  </si>
  <si>
    <t>VINSOFR01</t>
  </si>
  <si>
    <t>VIRDECL01</t>
  </si>
  <si>
    <t>VOCEGA01</t>
  </si>
  <si>
    <t>VOLKEFL01</t>
  </si>
  <si>
    <t>VOLKOAL01</t>
  </si>
  <si>
    <t>Kiev Institute</t>
  </si>
  <si>
    <t>VONNIST01</t>
  </si>
  <si>
    <t>VOSKUJA01</t>
  </si>
  <si>
    <t>VRANEDA01</t>
  </si>
  <si>
    <t>VRANESL01</t>
  </si>
  <si>
    <t>VRANKST01</t>
  </si>
  <si>
    <t>VROMABR01</t>
  </si>
  <si>
    <t>VROMAJA01</t>
  </si>
  <si>
    <t>VUJACSA01</t>
  </si>
  <si>
    <t>WADEDW01</t>
  </si>
  <si>
    <t>WADEMA01</t>
  </si>
  <si>
    <t>WAFERVO01</t>
  </si>
  <si>
    <t>WAGERCL01</t>
  </si>
  <si>
    <t>Saint Mary's University of Minnesota</t>
  </si>
  <si>
    <t>WAGNEDA01</t>
  </si>
  <si>
    <t>WAGNEMI01</t>
  </si>
  <si>
    <t>WAGNEPH01</t>
  </si>
  <si>
    <t>WAGNEDA02</t>
  </si>
  <si>
    <t>WAITEGR01</t>
  </si>
  <si>
    <t>WAKEFAN01</t>
  </si>
  <si>
    <t>WALKNE01</t>
  </si>
  <si>
    <t>WALKEAN01</t>
  </si>
  <si>
    <t>WALKEAN02</t>
  </si>
  <si>
    <t>WALKEBR01</t>
  </si>
  <si>
    <t>WALKECH01</t>
  </si>
  <si>
    <t>WALKEDA01</t>
  </si>
  <si>
    <t>WALKEFO01</t>
  </si>
  <si>
    <t>University of West Georgia</t>
  </si>
  <si>
    <t>WALKEHO01</t>
  </si>
  <si>
    <t>WALKEJI01</t>
  </si>
  <si>
    <t>WALKEKE01</t>
  </si>
  <si>
    <t>WALKEPH01</t>
  </si>
  <si>
    <t>Millersville University</t>
  </si>
  <si>
    <t>WALKESA01</t>
  </si>
  <si>
    <t>WALKEWA01</t>
  </si>
  <si>
    <t>WalkeBi01</t>
  </si>
  <si>
    <t>WALLABE01</t>
  </si>
  <si>
    <t>WALLAGE01</t>
  </si>
  <si>
    <t>WALLAJO01</t>
  </si>
  <si>
    <t>WALLAMI01</t>
  </si>
  <si>
    <t>University of Scranton</t>
  </si>
  <si>
    <t>WALLARA01</t>
  </si>
  <si>
    <t>WALLEDW01</t>
  </si>
  <si>
    <t>WALLEJA01</t>
  </si>
  <si>
    <t>WALSHJI01</t>
  </si>
  <si>
    <t>WALSHMA01</t>
  </si>
  <si>
    <t>WALTERE01</t>
  </si>
  <si>
    <t>WALTHPA01</t>
  </si>
  <si>
    <t>WALTHIS01</t>
  </si>
  <si>
    <t>WALTOBI01</t>
  </si>
  <si>
    <t>WALTOLL01</t>
  </si>
  <si>
    <t>WALTOLU01</t>
  </si>
  <si>
    <t>WANGZH01</t>
  </si>
  <si>
    <t>Bejing (China)</t>
  </si>
  <si>
    <t>WANZEBO01</t>
  </si>
  <si>
    <t>WARBIPE01</t>
  </si>
  <si>
    <t>WARDCH01</t>
  </si>
  <si>
    <t>WARDGE01</t>
  </si>
  <si>
    <t>WARDHE01</t>
  </si>
  <si>
    <t>WAREJI01</t>
  </si>
  <si>
    <t>WARLEBE01</t>
  </si>
  <si>
    <t>WARLIBO01</t>
  </si>
  <si>
    <t>WARNECO01</t>
  </si>
  <si>
    <t>WARREBO01</t>
  </si>
  <si>
    <t>WARREJO01</t>
  </si>
  <si>
    <t>WARRIBR01</t>
  </si>
  <si>
    <t>WARRIHA01</t>
  </si>
  <si>
    <t>Syracuse Univeristy</t>
  </si>
  <si>
    <t>WASHBCH01</t>
  </si>
  <si>
    <t>WASHIBO01</t>
  </si>
  <si>
    <t>WASHIDO01</t>
  </si>
  <si>
    <t>WASHIDU01</t>
  </si>
  <si>
    <t>WASHIDW01</t>
  </si>
  <si>
    <t>WASHIER01</t>
  </si>
  <si>
    <t>WASHIJI01</t>
  </si>
  <si>
    <t>WASHIKE01</t>
  </si>
  <si>
    <t>American University</t>
  </si>
  <si>
    <t>WASHIRI01</t>
  </si>
  <si>
    <t>WASHIST01</t>
  </si>
  <si>
    <t>University of San Diego</t>
  </si>
  <si>
    <t>WASHITR01</t>
  </si>
  <si>
    <t>WASHIWI01</t>
  </si>
  <si>
    <t>WashiDa01</t>
  </si>
  <si>
    <t>Washington Jr</t>
  </si>
  <si>
    <t>WatkiDa01</t>
  </si>
  <si>
    <t>WatsoCJ01</t>
  </si>
  <si>
    <t>WATSOBO01</t>
  </si>
  <si>
    <t>WATSOEA01</t>
  </si>
  <si>
    <t>WATSOJA01</t>
  </si>
  <si>
    <t>WATTSRO01</t>
  </si>
  <si>
    <t>WATTSSA01</t>
  </si>
  <si>
    <t>WATTSSL01</t>
  </si>
  <si>
    <t>WEATHCL01</t>
  </si>
  <si>
    <t>WEATHNI01</t>
  </si>
  <si>
    <t>WeaveKy01</t>
  </si>
  <si>
    <t>WEBBJE01</t>
  </si>
  <si>
    <t>WEBBMA01</t>
  </si>
  <si>
    <t>WEBBSP01</t>
  </si>
  <si>
    <t>WEBBECH01</t>
  </si>
  <si>
    <t>WEBERFO01</t>
  </si>
  <si>
    <t>WEBSTEL01</t>
  </si>
  <si>
    <t>WEBSTJE01</t>
  </si>
  <si>
    <t>WEBSTMA01</t>
  </si>
  <si>
    <t>Morgan State University</t>
  </si>
  <si>
    <t>WEBSTMA02</t>
  </si>
  <si>
    <t>WEDMASC01</t>
  </si>
  <si>
    <t>WeemsSo01</t>
  </si>
  <si>
    <t>WEHRDI01</t>
  </si>
  <si>
    <t>WEIDNBR01</t>
  </si>
  <si>
    <t>WEISSBO01</t>
  </si>
  <si>
    <t>WEITZRI01</t>
  </si>
  <si>
    <t>WELLSBO01</t>
  </si>
  <si>
    <t>WELLSBU01</t>
  </si>
  <si>
    <t>WELLSOW01</t>
  </si>
  <si>
    <t>WELLSRA01</t>
  </si>
  <si>
    <t>WELPCH01</t>
  </si>
  <si>
    <t>WELSCJI01</t>
  </si>
  <si>
    <t>WENNIBI01</t>
  </si>
  <si>
    <t>WENSTMA01</t>
  </si>
  <si>
    <t>WERDARO01</t>
  </si>
  <si>
    <t>WERTIRA01</t>
  </si>
  <si>
    <t>WESLEDA01</t>
  </si>
  <si>
    <t>WESLEWA01</t>
  </si>
  <si>
    <t>WESTDO01</t>
  </si>
  <si>
    <t>WESTJE01</t>
  </si>
  <si>
    <t>WESTMA01</t>
  </si>
  <si>
    <t>WESTRO01</t>
  </si>
  <si>
    <t>WESTDE01</t>
  </si>
  <si>
    <t>WestMa02</t>
  </si>
  <si>
    <t>WESTDA01</t>
  </si>
  <si>
    <t>WestbRu01</t>
  </si>
  <si>
    <t>WESTBDE01</t>
  </si>
  <si>
    <t>WESTPPA01</t>
  </si>
  <si>
    <t>WETZEJO01</t>
  </si>
  <si>
    <t>WHALERO01</t>
  </si>
  <si>
    <t>Walsh University</t>
  </si>
  <si>
    <t>WHATLEN01</t>
  </si>
  <si>
    <t>WHEATDE01</t>
  </si>
  <si>
    <t>WHEELCL01</t>
  </si>
  <si>
    <t>WHEELTY01</t>
  </si>
  <si>
    <t>WHITALU01</t>
  </si>
  <si>
    <t>WHITEJO01</t>
  </si>
  <si>
    <t>WHITERA01</t>
  </si>
  <si>
    <t>WHITERO01</t>
  </si>
  <si>
    <t>WHITERO02</t>
  </si>
  <si>
    <t>WHITERU01</t>
  </si>
  <si>
    <t>WHITETO01</t>
  </si>
  <si>
    <t>WHITEWI01</t>
  </si>
  <si>
    <t>WhiteDJ01</t>
  </si>
  <si>
    <t>WHITEER01</t>
  </si>
  <si>
    <t>WHITEHE01</t>
  </si>
  <si>
    <t>WHITEHU01</t>
  </si>
  <si>
    <t>WHITEJA01</t>
  </si>
  <si>
    <t>WhiteJa02</t>
  </si>
  <si>
    <t>WHITEJE01</t>
  </si>
  <si>
    <t>WHITEDO01</t>
  </si>
  <si>
    <t>WHITFDW01</t>
  </si>
  <si>
    <t>WHITNCH01</t>
  </si>
  <si>
    <t>WHITNCH02</t>
  </si>
  <si>
    <t>WHITNHA01</t>
  </si>
  <si>
    <t>WICKSSI01</t>
  </si>
  <si>
    <t>WIDBYRO01</t>
  </si>
  <si>
    <t>WIERMU01</t>
  </si>
  <si>
    <t>WIESEBO01</t>
  </si>
  <si>
    <t>WIGGIMI01</t>
  </si>
  <si>
    <t>WILBUKE01</t>
  </si>
  <si>
    <t>WILCOCH01</t>
  </si>
  <si>
    <t>WILCUDC01</t>
  </si>
  <si>
    <t>WILEYGE01</t>
  </si>
  <si>
    <t>WILEYMI01</t>
  </si>
  <si>
    <t>WILEYMO01</t>
  </si>
  <si>
    <t>WILFOWI01</t>
  </si>
  <si>
    <t>WILKELE01</t>
  </si>
  <si>
    <t>WILKEBO01</t>
  </si>
  <si>
    <t>WILKEJA01</t>
  </si>
  <si>
    <t>WILKEJA02</t>
  </si>
  <si>
    <t>WILKIDO01</t>
  </si>
  <si>
    <t>WILKIED01</t>
  </si>
  <si>
    <t>WILKIGE01</t>
  </si>
  <si>
    <t>WILKIJE01</t>
  </si>
  <si>
    <t>WILKIDA02</t>
  </si>
  <si>
    <t>WILKIDA01</t>
  </si>
  <si>
    <t>WILKSMI01</t>
  </si>
  <si>
    <t>WILLIFR02</t>
  </si>
  <si>
    <t>WILLIJA03</t>
  </si>
  <si>
    <t>WILLIPE01</t>
  </si>
  <si>
    <t>WilliJa04</t>
  </si>
  <si>
    <t>WilliRe02</t>
  </si>
  <si>
    <t>VMI</t>
  </si>
  <si>
    <t>WilliTe01</t>
  </si>
  <si>
    <t>WILLILO02</t>
  </si>
  <si>
    <t>WILLIMA02</t>
  </si>
  <si>
    <t>WILLIDE01</t>
  </si>
  <si>
    <t>WilliJu01</t>
  </si>
  <si>
    <t>WilliMa03</t>
  </si>
  <si>
    <t>WilliSh02</t>
  </si>
  <si>
    <t>WilliSh03</t>
  </si>
  <si>
    <t>WilliSe01</t>
  </si>
  <si>
    <t>WilliMa04</t>
  </si>
  <si>
    <t>WILLIMA01</t>
  </si>
  <si>
    <t>WILLIAA01</t>
  </si>
  <si>
    <t>WILLIAL01</t>
  </si>
  <si>
    <t>WILLIAL02</t>
  </si>
  <si>
    <t>WILLIAR01</t>
  </si>
  <si>
    <t>California Poly</t>
  </si>
  <si>
    <t>WILLIBE01</t>
  </si>
  <si>
    <t>WILLIBO01</t>
  </si>
  <si>
    <t>WILLIBR01</t>
  </si>
  <si>
    <t>WILLIBU01</t>
  </si>
  <si>
    <t>WILLICH01</t>
  </si>
  <si>
    <t>WILLICH02</t>
  </si>
  <si>
    <t>WILLICH03</t>
  </si>
  <si>
    <t>WILLICL01</t>
  </si>
  <si>
    <t>WILLICO01</t>
  </si>
  <si>
    <t>WILLIDO01</t>
  </si>
  <si>
    <t>WILLIEA01</t>
  </si>
  <si>
    <t>WILLIER01</t>
  </si>
  <si>
    <t>WILLIFL01</t>
  </si>
  <si>
    <t>WILLIFR01</t>
  </si>
  <si>
    <t>WILLIGE01</t>
  </si>
  <si>
    <t>WILLIGU01</t>
  </si>
  <si>
    <t>WILLIGU02</t>
  </si>
  <si>
    <t>WILLIHA01</t>
  </si>
  <si>
    <t>WILLIHE01</t>
  </si>
  <si>
    <t>WILLIHO01</t>
  </si>
  <si>
    <t>WILLIJA01</t>
  </si>
  <si>
    <t>WILLIJA02</t>
  </si>
  <si>
    <t>WILLIJE01</t>
  </si>
  <si>
    <t>WILLIJO01</t>
  </si>
  <si>
    <t>WILLIKE02</t>
  </si>
  <si>
    <t>WILLIKE03</t>
  </si>
  <si>
    <t>Elizabeth City State University (DNP)</t>
  </si>
  <si>
    <t>WILLILO01</t>
  </si>
  <si>
    <t>WILLIMI01</t>
  </si>
  <si>
    <t>WILLIMI02</t>
  </si>
  <si>
    <t>WILLIMI03</t>
  </si>
  <si>
    <t>WILLIMO01</t>
  </si>
  <si>
    <t>WILLINA01</t>
  </si>
  <si>
    <t>WILLIRA01</t>
  </si>
  <si>
    <t>WILLIRE01</t>
  </si>
  <si>
    <t>WILLIRI01</t>
  </si>
  <si>
    <t>WILLIRO01</t>
  </si>
  <si>
    <t>WILLIRO02</t>
  </si>
  <si>
    <t>WILLISA01</t>
  </si>
  <si>
    <t>WILLISA02</t>
  </si>
  <si>
    <t>WILLISC01</t>
  </si>
  <si>
    <t>WILLISH01</t>
  </si>
  <si>
    <t>WILLISL01</t>
  </si>
  <si>
    <t>WILLITR01</t>
  </si>
  <si>
    <t>WILLIWA01</t>
  </si>
  <si>
    <t>WILLIWA02</t>
  </si>
  <si>
    <t>WILLIWI01</t>
  </si>
  <si>
    <t>WILLIJO02</t>
  </si>
  <si>
    <t>WILLICO02</t>
  </si>
  <si>
    <t>WILLIVA01</t>
  </si>
  <si>
    <t>WILLIKE01</t>
  </si>
  <si>
    <t>WILLOBI01</t>
  </si>
  <si>
    <t>WILLODE01</t>
  </si>
  <si>
    <t>WILSOBO01</t>
  </si>
  <si>
    <t>WILSOBO02</t>
  </si>
  <si>
    <t>WILSOBO03</t>
  </si>
  <si>
    <t>WILSOGE01</t>
  </si>
  <si>
    <t>WILSOIS01</t>
  </si>
  <si>
    <t>University of Baltimore</t>
  </si>
  <si>
    <t>WILSOJA01</t>
  </si>
  <si>
    <t>WILSOJI01</t>
  </si>
  <si>
    <t>WILSOMI01</t>
  </si>
  <si>
    <t>WILSONI01</t>
  </si>
  <si>
    <t>WILSOOT01</t>
  </si>
  <si>
    <t>WILSORI01</t>
  </si>
  <si>
    <t>WILSORI02</t>
  </si>
  <si>
    <t>WILSOST01</t>
  </si>
  <si>
    <t>Hanover College</t>
  </si>
  <si>
    <t>WILSOTH01</t>
  </si>
  <si>
    <t>Western Washington University</t>
  </si>
  <si>
    <t>WILSOTR01</t>
  </si>
  <si>
    <t>WINCHKE01</t>
  </si>
  <si>
    <t>Averett University</t>
  </si>
  <si>
    <t>WINDITO01</t>
  </si>
  <si>
    <t>WINDSJO01</t>
  </si>
  <si>
    <t>WINFILE01</t>
  </si>
  <si>
    <t>WINGADA01</t>
  </si>
  <si>
    <t>WINGFDO01</t>
  </si>
  <si>
    <t>WINGOHA01</t>
  </si>
  <si>
    <t>Friendship Junior College</t>
  </si>
  <si>
    <t>WINKLMA01</t>
  </si>
  <si>
    <t>WINSLRI01</t>
  </si>
  <si>
    <t>WINTETR01</t>
  </si>
  <si>
    <t>WINTEVO01</t>
  </si>
  <si>
    <t>WINTEBR01</t>
  </si>
  <si>
    <t>WISESK01</t>
  </si>
  <si>
    <t>WISEWI01</t>
  </si>
  <si>
    <t>WITTELU01</t>
  </si>
  <si>
    <t>WITTMGR01</t>
  </si>
  <si>
    <t>WITTMRA01</t>
  </si>
  <si>
    <t>WITTSGA01</t>
  </si>
  <si>
    <t>WOHLDA01</t>
  </si>
  <si>
    <t>WOLFJO01</t>
  </si>
  <si>
    <t>WOLKORU01</t>
  </si>
  <si>
    <t>WOODAL01</t>
  </si>
  <si>
    <t>WOODBO01</t>
  </si>
  <si>
    <t>Norther Illinois University</t>
  </si>
  <si>
    <t>WOODDA01</t>
  </si>
  <si>
    <t>WOODHO01</t>
  </si>
  <si>
    <t>WOODLE01</t>
  </si>
  <si>
    <t>WOODSLO01</t>
  </si>
  <si>
    <t>WOODSRA01</t>
  </si>
  <si>
    <t>WOODSTO01</t>
  </si>
  <si>
    <t>WOODSQY01</t>
  </si>
  <si>
    <t>Northeast Mississippi Community College</t>
  </si>
  <si>
    <t>WOODSMI01</t>
  </si>
  <si>
    <t>WOOLLBO01</t>
  </si>
  <si>
    <t>WOOLROR01</t>
  </si>
  <si>
    <t>WORKMHA01</t>
  </si>
  <si>
    <t>WORKMMA01</t>
  </si>
  <si>
    <t>WORKMTO01</t>
  </si>
  <si>
    <t>WORSLWI01</t>
  </si>
  <si>
    <t>WORTHSA01</t>
  </si>
  <si>
    <t>WORTHJA01</t>
  </si>
  <si>
    <t>WRIGHBR01</t>
  </si>
  <si>
    <t>WRIGHHO01</t>
  </si>
  <si>
    <t>WRIGHHO02</t>
  </si>
  <si>
    <t>WRIGHJO01</t>
  </si>
  <si>
    <t>WRIGHLA01</t>
  </si>
  <si>
    <t>WRIGHLE01</t>
  </si>
  <si>
    <t>WRIGHLO01</t>
  </si>
  <si>
    <t>WRIGHLO02</t>
  </si>
  <si>
    <t>WRIGHLU01</t>
  </si>
  <si>
    <t>WRIGHSH01</t>
  </si>
  <si>
    <t>WRIGHBR02</t>
  </si>
  <si>
    <t>WRIGHAN01</t>
  </si>
  <si>
    <t>WRIGHDO01</t>
  </si>
  <si>
    <t>WrighBr03</t>
  </si>
  <si>
    <t>WrighJu01</t>
  </si>
  <si>
    <t>WUYCIDE01</t>
  </si>
  <si>
    <t>WYDNEAJ01</t>
  </si>
  <si>
    <t>YARBRVI01</t>
  </si>
  <si>
    <t>YARDLGE01</t>
  </si>
  <si>
    <t>YATESBA01</t>
  </si>
  <si>
    <t>YATESWA01</t>
  </si>
  <si>
    <t>YELVECH01</t>
  </si>
  <si>
    <t>YONAKRI01</t>
  </si>
  <si>
    <t>YOUNGDA01</t>
  </si>
  <si>
    <t>YOUNGKO01</t>
  </si>
  <si>
    <t>YOUNGMI01</t>
  </si>
  <si>
    <t>YOUNGPE01</t>
  </si>
  <si>
    <t>YOUNGTI01</t>
  </si>
  <si>
    <t>YoungSa01</t>
  </si>
  <si>
    <t>YoungTh01</t>
  </si>
  <si>
    <t>YoungNi01</t>
  </si>
  <si>
    <t>YueSu01</t>
  </si>
  <si>
    <t>ZASLOMA01</t>
  </si>
  <si>
    <t>ZAWOLRO01</t>
  </si>
  <si>
    <t>ZELLEDA01</t>
  </si>
  <si>
    <t>ZELLEGA01</t>
  </si>
  <si>
    <t>ZELLEHA01</t>
  </si>
  <si>
    <t>ZENOTO01</t>
  </si>
  <si>
    <t>ZEVENPH01</t>
  </si>
  <si>
    <t>ZIDEKGE01</t>
  </si>
  <si>
    <t>ZIMMEDE01</t>
  </si>
  <si>
    <t>ZOETJI01</t>
  </si>
  <si>
    <t>ZOPFBI01</t>
  </si>
  <si>
    <t>ZUNICMA01</t>
  </si>
  <si>
    <t>height</t>
  </si>
  <si>
    <t>pos</t>
  </si>
  <si>
    <t>fgp</t>
  </si>
  <si>
    <t>ftp</t>
  </si>
  <si>
    <t>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</si>
</sst>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3"/>
  <sheetViews>
    <sheetView tabSelected="1" workbookViewId="0">
      <selection activeCell="C390" sqref="C390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8328</v>
      </c>
      <c r="U1" t="s">
        <v>8329</v>
      </c>
      <c r="V1" t="s">
        <v>8330</v>
      </c>
      <c r="W1" t="s">
        <v>8326</v>
      </c>
      <c r="X1" t="s">
        <v>8327</v>
      </c>
    </row>
    <row r="2" spans="1:24" x14ac:dyDescent="0.35">
      <c r="A2" t="s">
        <v>3220</v>
      </c>
      <c r="B2" t="s">
        <v>3221</v>
      </c>
      <c r="C2" t="s">
        <v>3222</v>
      </c>
      <c r="D2">
        <v>82</v>
      </c>
      <c r="E2">
        <v>2230</v>
      </c>
      <c r="F2">
        <f>player_regular_season!F2/$E2*36</f>
        <v>11.687892376681614</v>
      </c>
      <c r="G2">
        <f>player_regular_season!G2/$E2*36</f>
        <v>0.95246636771300452</v>
      </c>
      <c r="H2">
        <f>player_regular_season!H2/$E2*36</f>
        <v>3.115695067264574</v>
      </c>
      <c r="I2">
        <f>player_regular_season!I2/$E2*36</f>
        <v>4.0681614349775783</v>
      </c>
      <c r="J2">
        <f>player_regular_season!J2/$E2*36</f>
        <v>2.2278026905829598</v>
      </c>
      <c r="K2">
        <f>player_regular_season!K2/$E2*36</f>
        <v>0.74260089686098651</v>
      </c>
      <c r="L2">
        <f>player_regular_season!L2/$E2*36</f>
        <v>0.48430493273542602</v>
      </c>
      <c r="M2">
        <f>player_regular_season!M2/$E2*36</f>
        <v>1.1946188340807176</v>
      </c>
      <c r="N2">
        <f>player_regular_season!N2/$E2*36</f>
        <v>9.4439461883408065</v>
      </c>
      <c r="O2">
        <f>player_regular_season!O2/$E2*36</f>
        <v>4.391031390134529</v>
      </c>
      <c r="P2">
        <f>player_regular_season!P2/$E2*36</f>
        <v>1.5820627802690583</v>
      </c>
      <c r="Q2">
        <f>player_regular_season!Q2/$E2*36</f>
        <v>1.1623318385650225</v>
      </c>
      <c r="R2">
        <f>player_regular_season!R2/$E2*36</f>
        <v>4.0197309417040357</v>
      </c>
      <c r="S2">
        <f>player_regular_season!S2/$E2*36</f>
        <v>1.7434977578475337</v>
      </c>
      <c r="T2">
        <f>O2/N2</f>
        <v>0.46495726495726497</v>
      </c>
      <c r="U2">
        <f>Q2/P2</f>
        <v>0.73469387755102045</v>
      </c>
      <c r="V2">
        <f>S2/R2</f>
        <v>0.43373493975903621</v>
      </c>
      <c r="W2">
        <f>VLOOKUP(A2,player_data!$A$2:$E$3925,2,TRUE)</f>
        <v>77</v>
      </c>
      <c r="X2" t="str">
        <f>VLOOKUP(A2,player_data!$A$2:$E$3925,5,TRUE)</f>
        <v>G</v>
      </c>
    </row>
    <row r="3" spans="1:24" x14ac:dyDescent="0.35">
      <c r="A3" t="s">
        <v>3113</v>
      </c>
      <c r="B3" t="s">
        <v>3114</v>
      </c>
      <c r="C3" t="s">
        <v>3115</v>
      </c>
      <c r="D3">
        <v>78</v>
      </c>
      <c r="E3">
        <v>2922</v>
      </c>
      <c r="F3">
        <f>player_regular_season!F4/$E3*36</f>
        <v>17.162217659137578</v>
      </c>
      <c r="G3">
        <f>player_regular_season!G4/$E3*36</f>
        <v>2.3655030800821355</v>
      </c>
      <c r="H3">
        <f>player_regular_season!H4/$E3*36</f>
        <v>5.359342915811089</v>
      </c>
      <c r="I3">
        <f>player_regular_season!I4/$E3*36</f>
        <v>7.7248459958932232</v>
      </c>
      <c r="J3">
        <f>player_regular_season!J4/$E3*36</f>
        <v>1.9712525667351128</v>
      </c>
      <c r="K3">
        <f>player_regular_season!K4/$E3*36</f>
        <v>0.82546201232032856</v>
      </c>
      <c r="L3">
        <f>player_regular_season!L4/$E3*36</f>
        <v>0.59137577002053388</v>
      </c>
      <c r="M3">
        <f>player_regular_season!M4/$E3*36</f>
        <v>1.2813141683778235</v>
      </c>
      <c r="N3">
        <f>player_regular_season!N4/$E3*36</f>
        <v>14.402464065708418</v>
      </c>
      <c r="O3">
        <f>player_regular_season!O4/$E3*36</f>
        <v>7.1334702258726894</v>
      </c>
      <c r="P3">
        <f>player_regular_season!P4/$E3*36</f>
        <v>3.745379876796715</v>
      </c>
      <c r="Q3">
        <f>player_regular_season!Q4/$E3*36</f>
        <v>2.8336755646817249</v>
      </c>
      <c r="R3">
        <f>player_regular_season!R4/$E3*36</f>
        <v>0.1971252566735113</v>
      </c>
      <c r="S3">
        <f>player_regular_season!S4/$E3*36</f>
        <v>6.1601642710472276E-2</v>
      </c>
      <c r="T3">
        <f t="shared" ref="T3:T47" si="0">O3/N3</f>
        <v>0.49529512403763898</v>
      </c>
      <c r="U3">
        <f t="shared" ref="U3:U47" si="1">Q3/P3</f>
        <v>0.75657894736842102</v>
      </c>
      <c r="V3">
        <f t="shared" ref="V3:V47" si="2">S3/R3</f>
        <v>0.3125</v>
      </c>
      <c r="W3">
        <f>VLOOKUP(A3,player_data!$A$2:$E$3925,2,TRUE)</f>
        <v>83</v>
      </c>
      <c r="X3" t="str">
        <f>VLOOKUP(A3,player_data!$A$2:$E$3925,5,TRUE)</f>
        <v>C</v>
      </c>
    </row>
    <row r="4" spans="1:24" x14ac:dyDescent="0.35">
      <c r="A4" t="s">
        <v>3419</v>
      </c>
      <c r="B4" t="s">
        <v>263</v>
      </c>
      <c r="C4" t="s">
        <v>1061</v>
      </c>
      <c r="D4">
        <v>80</v>
      </c>
      <c r="E4">
        <v>2819</v>
      </c>
      <c r="F4">
        <f>player_regular_season!F7/$E4*36</f>
        <v>16.652713728272438</v>
      </c>
      <c r="G4">
        <f>player_regular_season!G7/$E4*36</f>
        <v>0.57467186945725435</v>
      </c>
      <c r="H4">
        <f>player_regular_season!H7/$E4*36</f>
        <v>2.6562610854913089</v>
      </c>
      <c r="I4">
        <f>player_regular_season!I7/$E4*36</f>
        <v>3.230932954948563</v>
      </c>
      <c r="J4">
        <f>player_regular_season!J7/$E4*36</f>
        <v>2.6818020574671873</v>
      </c>
      <c r="K4">
        <f>player_regular_season!K7/$E4*36</f>
        <v>0.81731110322809508</v>
      </c>
      <c r="L4">
        <f>player_regular_season!L7/$E4*36</f>
        <v>0.31926214969847461</v>
      </c>
      <c r="M4">
        <f>player_regular_season!M7/$E4*36</f>
        <v>1.6473926924441291</v>
      </c>
      <c r="N4">
        <f>player_regular_season!N7/$E4*36</f>
        <v>12.425682866264632</v>
      </c>
      <c r="O4">
        <f>player_regular_season!O7/$E4*36</f>
        <v>5.9255054984036892</v>
      </c>
      <c r="P4">
        <f>player_regular_season!P7/$E4*36</f>
        <v>3.230932954948563</v>
      </c>
      <c r="Q4">
        <f>player_regular_season!Q7/$E4*36</f>
        <v>2.9499822632139057</v>
      </c>
      <c r="R4">
        <f>player_regular_season!R7/$E4*36</f>
        <v>5.0954239091876552</v>
      </c>
      <c r="S4">
        <f>player_regular_season!S7/$E4*36</f>
        <v>1.8517204682511528</v>
      </c>
      <c r="T4">
        <f t="shared" si="0"/>
        <v>0.47687564234326829</v>
      </c>
      <c r="U4">
        <f t="shared" si="1"/>
        <v>0.91304347826086962</v>
      </c>
      <c r="V4">
        <f t="shared" si="2"/>
        <v>0.36340852130325813</v>
      </c>
      <c r="W4">
        <f>VLOOKUP(A4,player_data!$A$2:$E$3925,2,TRUE)</f>
        <v>77</v>
      </c>
      <c r="X4" t="str">
        <f>VLOOKUP(A4,player_data!$A$2:$E$3925,5,TRUE)</f>
        <v>G</v>
      </c>
    </row>
    <row r="5" spans="1:24" x14ac:dyDescent="0.35">
      <c r="A5" t="s">
        <v>3420</v>
      </c>
      <c r="B5" t="s">
        <v>133</v>
      </c>
      <c r="C5" t="s">
        <v>1061</v>
      </c>
      <c r="D5">
        <v>54</v>
      </c>
      <c r="E5">
        <v>889</v>
      </c>
      <c r="F5">
        <f>player_regular_season!F8/$E5*36</f>
        <v>13.363329583802024</v>
      </c>
      <c r="G5">
        <f>player_regular_season!G8/$E5*36</f>
        <v>2.1057367829021372</v>
      </c>
      <c r="H5">
        <f>player_regular_season!H8/$E5*36</f>
        <v>3.7660292463442069</v>
      </c>
      <c r="I5">
        <f>player_regular_season!I8/$E5*36</f>
        <v>5.8717660292463441</v>
      </c>
      <c r="J5">
        <f>player_regular_season!J8/$E5*36</f>
        <v>2.9156355455568055</v>
      </c>
      <c r="K5">
        <f>player_regular_season!K8/$E5*36</f>
        <v>2.389201349831271</v>
      </c>
      <c r="L5">
        <f>player_regular_season!L8/$E5*36</f>
        <v>0.76940382452193479</v>
      </c>
      <c r="M5">
        <f>player_regular_season!M8/$E5*36</f>
        <v>2.6726659167604048</v>
      </c>
      <c r="N5">
        <f>player_regular_season!N8/$E5*36</f>
        <v>10.245219347581553</v>
      </c>
      <c r="O5">
        <f>player_regular_season!O8/$E5*36</f>
        <v>5.2238470191226103</v>
      </c>
      <c r="P5">
        <f>player_regular_season!P8/$E5*36</f>
        <v>4.8188976377952759</v>
      </c>
      <c r="Q5">
        <f>player_regular_season!Q8/$E5*36</f>
        <v>2.9156355455568055</v>
      </c>
      <c r="R5">
        <f>player_regular_season!R8/$E5*36</f>
        <v>0.20247469066366702</v>
      </c>
      <c r="S5">
        <f>player_regular_season!S8/$E5*36</f>
        <v>0</v>
      </c>
      <c r="T5">
        <f t="shared" si="0"/>
        <v>0.50988142292490124</v>
      </c>
      <c r="U5">
        <f t="shared" si="1"/>
        <v>0.60504201680672265</v>
      </c>
      <c r="V5">
        <f t="shared" si="2"/>
        <v>0</v>
      </c>
      <c r="W5">
        <f>VLOOKUP(A5,player_data!$A$2:$E$3925,2,TRUE)</f>
        <v>77</v>
      </c>
      <c r="X5" t="str">
        <f>VLOOKUP(A5,player_data!$A$2:$E$3925,5,TRUE)</f>
        <v>G</v>
      </c>
    </row>
    <row r="6" spans="1:24" x14ac:dyDescent="0.35">
      <c r="A6" t="s">
        <v>3421</v>
      </c>
      <c r="B6" t="s">
        <v>2682</v>
      </c>
      <c r="C6" t="s">
        <v>2437</v>
      </c>
      <c r="D6">
        <v>25</v>
      </c>
      <c r="E6">
        <v>655</v>
      </c>
      <c r="F6">
        <f>player_regular_season!F9/$E6*36</f>
        <v>9.0687022900763345</v>
      </c>
      <c r="G6">
        <f>player_regular_season!G9/$E6*36</f>
        <v>0.2198473282442748</v>
      </c>
      <c r="H6">
        <f>player_regular_season!H9/$E6*36</f>
        <v>2.7480916030534353</v>
      </c>
      <c r="I6">
        <f>player_regular_season!I9/$E6*36</f>
        <v>2.9679389312977098</v>
      </c>
      <c r="J6">
        <f>player_regular_season!J9/$E6*36</f>
        <v>3.9572519083969464</v>
      </c>
      <c r="K6">
        <f>player_regular_season!K9/$E6*36</f>
        <v>1.2641221374045801</v>
      </c>
      <c r="L6">
        <f>player_regular_season!L9/$E6*36</f>
        <v>0.27480916030534353</v>
      </c>
      <c r="M6">
        <f>player_regular_season!M9/$E6*36</f>
        <v>1.8687022900763359</v>
      </c>
      <c r="N6">
        <f>player_regular_season!N9/$E6*36</f>
        <v>9.2885496183206104</v>
      </c>
      <c r="O6">
        <f>player_regular_season!O9/$E6*36</f>
        <v>3.2977099236641223</v>
      </c>
      <c r="P6">
        <f>player_regular_season!P9/$E6*36</f>
        <v>1.4839694656488549</v>
      </c>
      <c r="Q6">
        <f>player_regular_season!Q9/$E6*36</f>
        <v>0.82442748091603058</v>
      </c>
      <c r="R6">
        <f>player_regular_season!R9/$E6*36</f>
        <v>4.4519083969465649</v>
      </c>
      <c r="S6">
        <f>player_regular_season!S9/$E6*36</f>
        <v>1.6488549618320612</v>
      </c>
      <c r="T6">
        <f t="shared" si="0"/>
        <v>0.3550295857988166</v>
      </c>
      <c r="U6">
        <f t="shared" si="1"/>
        <v>0.55555555555555558</v>
      </c>
      <c r="V6">
        <f t="shared" si="2"/>
        <v>0.37037037037037041</v>
      </c>
      <c r="W6">
        <f>VLOOKUP(A6,player_data!$A$2:$E$3925,2,TRUE)</f>
        <v>74</v>
      </c>
      <c r="X6" t="str">
        <f>VLOOKUP(A6,player_data!$A$2:$E$3925,5,TRUE)</f>
        <v>G</v>
      </c>
    </row>
    <row r="7" spans="1:24" x14ac:dyDescent="0.35">
      <c r="A7" t="s">
        <v>3421</v>
      </c>
      <c r="B7" t="s">
        <v>2682</v>
      </c>
      <c r="C7" t="s">
        <v>2437</v>
      </c>
      <c r="D7">
        <v>27</v>
      </c>
      <c r="E7">
        <v>766</v>
      </c>
      <c r="F7">
        <f>player_regular_season!F10/$E7*36</f>
        <v>12.313315926892949</v>
      </c>
      <c r="G7">
        <f>player_regular_season!G10/$E7*36</f>
        <v>0.42297650130548303</v>
      </c>
      <c r="H7">
        <f>player_regular_season!H10/$E7*36</f>
        <v>3.1018276762402088</v>
      </c>
      <c r="I7">
        <f>player_regular_season!I10/$E7*36</f>
        <v>3.524804177545692</v>
      </c>
      <c r="J7">
        <f>player_regular_season!J10/$E7*36</f>
        <v>4.8877284595300265</v>
      </c>
      <c r="K7">
        <f>player_regular_season!K10/$E7*36</f>
        <v>1.2689295039164492</v>
      </c>
      <c r="L7">
        <f>player_regular_season!L10/$E7*36</f>
        <v>0.23498694516971277</v>
      </c>
      <c r="M7">
        <f>player_regular_season!M10/$E7*36</f>
        <v>2.866840731070496</v>
      </c>
      <c r="N7">
        <f>player_regular_season!N10/$E7*36</f>
        <v>13.018276762402088</v>
      </c>
      <c r="O7">
        <f>player_regular_season!O10/$E7*36</f>
        <v>4.464751958224543</v>
      </c>
      <c r="P7">
        <f>player_regular_season!P10/$E7*36</f>
        <v>2.5378590078328984</v>
      </c>
      <c r="Q7">
        <f>player_regular_season!Q10/$E7*36</f>
        <v>2.0678851174934727</v>
      </c>
      <c r="R7">
        <f>player_regular_season!R10/$E7*36</f>
        <v>4.0887728459530024</v>
      </c>
      <c r="S7">
        <f>player_regular_season!S10/$E7*36</f>
        <v>1.3159268929503918</v>
      </c>
      <c r="T7">
        <f t="shared" si="0"/>
        <v>0.34296028880866425</v>
      </c>
      <c r="U7">
        <f t="shared" si="1"/>
        <v>0.81481481481481477</v>
      </c>
      <c r="V7">
        <f t="shared" si="2"/>
        <v>0.32183908045977017</v>
      </c>
      <c r="W7">
        <f>VLOOKUP(A7,player_data!$A$2:$E$3925,2,TRUE)</f>
        <v>74</v>
      </c>
      <c r="X7" t="str">
        <f>VLOOKUP(A7,player_data!$A$2:$E$3925,5,TRUE)</f>
        <v>G</v>
      </c>
    </row>
    <row r="8" spans="1:24" x14ac:dyDescent="0.35">
      <c r="A8" t="s">
        <v>3421</v>
      </c>
      <c r="B8" t="s">
        <v>2682</v>
      </c>
      <c r="C8" t="s">
        <v>2437</v>
      </c>
      <c r="D8">
        <v>52</v>
      </c>
      <c r="E8">
        <v>1421</v>
      </c>
      <c r="F8">
        <f>player_regular_season!F11/$E8*36</f>
        <v>10.817733990147785</v>
      </c>
      <c r="G8">
        <f>player_regular_season!G11/$E8*36</f>
        <v>0.32934553131597466</v>
      </c>
      <c r="H8">
        <f>player_regular_season!H11/$E8*36</f>
        <v>2.9387755102040813</v>
      </c>
      <c r="I8">
        <f>player_regular_season!I11/$E8*36</f>
        <v>3.2681210415200566</v>
      </c>
      <c r="J8">
        <f>player_regular_season!J11/$E8*36</f>
        <v>4.4588318085855025</v>
      </c>
      <c r="K8">
        <f>player_regular_season!K11/$E8*36</f>
        <v>1.2667135819845179</v>
      </c>
      <c r="L8">
        <f>player_regular_season!L11/$E8*36</f>
        <v>0.25334271639690359</v>
      </c>
      <c r="M8">
        <f>player_regular_season!M11/$E8*36</f>
        <v>2.406755805770584</v>
      </c>
      <c r="N8">
        <f>player_regular_season!N11/$E8*36</f>
        <v>11.299085151301901</v>
      </c>
      <c r="O8">
        <f>player_regular_season!O11/$E8*36</f>
        <v>3.9268121041520057</v>
      </c>
      <c r="P8">
        <f>player_regular_season!P11/$E8*36</f>
        <v>2.052076002814919</v>
      </c>
      <c r="Q8">
        <f>player_regular_season!Q11/$E8*36</f>
        <v>1.4947220267417312</v>
      </c>
      <c r="R8">
        <f>player_regular_season!R11/$E8*36</f>
        <v>4.2561576354679804</v>
      </c>
      <c r="S8">
        <f>player_regular_season!S11/$E8*36</f>
        <v>1.4693877551020407</v>
      </c>
      <c r="T8">
        <f t="shared" si="0"/>
        <v>0.34753363228699552</v>
      </c>
      <c r="U8">
        <f t="shared" si="1"/>
        <v>0.72839506172839508</v>
      </c>
      <c r="V8">
        <f t="shared" si="2"/>
        <v>0.34523809523809518</v>
      </c>
      <c r="W8">
        <f>VLOOKUP(A8,player_data!$A$2:$E$3925,2,TRUE)</f>
        <v>74</v>
      </c>
      <c r="X8" t="str">
        <f>VLOOKUP(A8,player_data!$A$2:$E$3925,5,TRUE)</f>
        <v>G</v>
      </c>
    </row>
    <row r="9" spans="1:24" x14ac:dyDescent="0.35">
      <c r="A9" t="s">
        <v>3116</v>
      </c>
      <c r="B9" t="s">
        <v>1830</v>
      </c>
      <c r="C9" t="s">
        <v>3117</v>
      </c>
      <c r="D9">
        <v>79</v>
      </c>
      <c r="E9">
        <v>1168</v>
      </c>
      <c r="F9">
        <f>player_regular_season!F12/$E9*36</f>
        <v>11.434931506849315</v>
      </c>
      <c r="G9">
        <f>player_regular_season!G12/$E9*36</f>
        <v>3.9452054794520546</v>
      </c>
      <c r="H9">
        <f>player_regular_season!H12/$E9*36</f>
        <v>6.7191780821917808</v>
      </c>
      <c r="I9">
        <f>player_regular_season!I12/$E9*36</f>
        <v>10.664383561643836</v>
      </c>
      <c r="J9">
        <f>player_regular_season!J12/$E9*36</f>
        <v>0.95547945205479445</v>
      </c>
      <c r="K9">
        <f>player_regular_season!K12/$E9*36</f>
        <v>0.73972602739726023</v>
      </c>
      <c r="L9">
        <f>player_regular_season!L12/$E9*36</f>
        <v>2.25</v>
      </c>
      <c r="M9">
        <f>player_regular_season!M12/$E9*36</f>
        <v>1.7568493150684932</v>
      </c>
      <c r="N9">
        <f>player_regular_season!N12/$E9*36</f>
        <v>8.506849315068493</v>
      </c>
      <c r="O9">
        <f>player_regular_season!O12/$E9*36</f>
        <v>4.6849315068493151</v>
      </c>
      <c r="P9">
        <f>player_regular_season!P12/$E9*36</f>
        <v>3.7910958904109591</v>
      </c>
      <c r="Q9">
        <f>player_regular_season!Q12/$E9*36</f>
        <v>2.0650684931506849</v>
      </c>
      <c r="R9">
        <f>player_regular_season!R12/$E9*36</f>
        <v>3.0821917808219176E-2</v>
      </c>
      <c r="S9">
        <f>player_regular_season!S12/$E9*36</f>
        <v>0</v>
      </c>
      <c r="T9">
        <f t="shared" si="0"/>
        <v>0.55072463768115942</v>
      </c>
      <c r="U9">
        <f t="shared" si="1"/>
        <v>0.54471544715447151</v>
      </c>
      <c r="V9">
        <f t="shared" si="2"/>
        <v>0</v>
      </c>
      <c r="W9">
        <f>VLOOKUP(A9,player_data!$A$2:$E$3925,2,TRUE)</f>
        <v>81</v>
      </c>
      <c r="X9" t="str">
        <f>VLOOKUP(A9,player_data!$A$2:$E$3925,5,TRUE)</f>
        <v>F</v>
      </c>
    </row>
    <row r="10" spans="1:24" x14ac:dyDescent="0.35">
      <c r="A10" t="s">
        <v>3423</v>
      </c>
      <c r="B10" t="s">
        <v>755</v>
      </c>
      <c r="C10" t="s">
        <v>2789</v>
      </c>
      <c r="D10">
        <v>76</v>
      </c>
      <c r="E10">
        <v>1692</v>
      </c>
      <c r="F10">
        <f>player_regular_season!F14/$E10*36</f>
        <v>9.5319148936170208</v>
      </c>
      <c r="G10">
        <f>player_regular_season!G14/$E10*36</f>
        <v>3.1276595744680851</v>
      </c>
      <c r="H10">
        <f>player_regular_season!H14/$E10*36</f>
        <v>7.1489361702127665</v>
      </c>
      <c r="I10">
        <f>player_regular_season!I14/$E10*36</f>
        <v>10.276595744680851</v>
      </c>
      <c r="J10">
        <f>player_regular_season!J14/$E10*36</f>
        <v>0.7021276595744681</v>
      </c>
      <c r="K10">
        <f>player_regular_season!K14/$E10*36</f>
        <v>0.89361702127659581</v>
      </c>
      <c r="L10">
        <f>player_regular_season!L14/$E10*36</f>
        <v>3.0425531914893615</v>
      </c>
      <c r="M10">
        <f>player_regular_season!M14/$E10*36</f>
        <v>1.2553191489361704</v>
      </c>
      <c r="N10">
        <f>player_regular_season!N14/$E10*36</f>
        <v>5.3404255319148932</v>
      </c>
      <c r="O10">
        <f>player_regular_season!O14/$E10*36</f>
        <v>3.0212765957446805</v>
      </c>
      <c r="P10">
        <f>player_regular_season!P14/$E10*36</f>
        <v>5.0212765957446814</v>
      </c>
      <c r="Q10">
        <f>player_regular_season!Q14/$E10*36</f>
        <v>3.4893617021276597</v>
      </c>
      <c r="R10">
        <f>player_regular_season!R14/$E10*36</f>
        <v>6.3829787234042548E-2</v>
      </c>
      <c r="S10">
        <f>player_regular_season!S14/$E10*36</f>
        <v>0</v>
      </c>
      <c r="T10">
        <f t="shared" si="0"/>
        <v>0.56573705179282863</v>
      </c>
      <c r="U10">
        <f t="shared" si="1"/>
        <v>0.69491525423728806</v>
      </c>
      <c r="V10">
        <f t="shared" si="2"/>
        <v>0</v>
      </c>
      <c r="W10">
        <f>VLOOKUP(A10,player_data!$A$2:$E$3925,2,TRUE)</f>
        <v>82</v>
      </c>
      <c r="X10" t="str">
        <f>VLOOKUP(A10,player_data!$A$2:$E$3925,5,TRUE)</f>
        <v>F</v>
      </c>
    </row>
    <row r="11" spans="1:24" x14ac:dyDescent="0.35">
      <c r="A11" t="s">
        <v>3424</v>
      </c>
      <c r="B11" t="s">
        <v>495</v>
      </c>
      <c r="C11" t="s">
        <v>2789</v>
      </c>
      <c r="D11">
        <v>63</v>
      </c>
      <c r="E11">
        <v>891</v>
      </c>
      <c r="F11">
        <f>player_regular_season!F15/$E11*36</f>
        <v>14.828282828282829</v>
      </c>
      <c r="G11">
        <f>player_regular_season!G15/$E11*36</f>
        <v>2.1818181818181817</v>
      </c>
      <c r="H11">
        <f>player_regular_season!H15/$E11*36</f>
        <v>6.2222222222222214</v>
      </c>
      <c r="I11">
        <f>player_regular_season!I15/$E11*36</f>
        <v>8.4040404040404031</v>
      </c>
      <c r="J11">
        <f>player_regular_season!J15/$E11*36</f>
        <v>1.7777777777777777</v>
      </c>
      <c r="K11">
        <f>player_regular_season!K15/$E11*36</f>
        <v>0.60606060606060608</v>
      </c>
      <c r="L11">
        <f>player_regular_season!L15/$E11*36</f>
        <v>0.48484848484848481</v>
      </c>
      <c r="M11">
        <f>player_regular_season!M15/$E11*36</f>
        <v>1.4949494949494948</v>
      </c>
      <c r="N11">
        <f>player_regular_season!N15/$E11*36</f>
        <v>13.737373737373737</v>
      </c>
      <c r="O11">
        <f>player_regular_season!O15/$E11*36</f>
        <v>5.9393939393939394</v>
      </c>
      <c r="P11">
        <f>player_regular_season!P15/$E11*36</f>
        <v>2.7070707070707072</v>
      </c>
      <c r="Q11">
        <f>player_regular_season!Q15/$E11*36</f>
        <v>1.8585858585858586</v>
      </c>
      <c r="R11">
        <f>player_regular_season!R15/$E11*36</f>
        <v>3.1515151515151518</v>
      </c>
      <c r="S11">
        <f>player_regular_season!S15/$E11*36</f>
        <v>1.0909090909090908</v>
      </c>
      <c r="T11">
        <f t="shared" si="0"/>
        <v>0.43235294117647061</v>
      </c>
      <c r="U11">
        <f t="shared" si="1"/>
        <v>0.68656716417910446</v>
      </c>
      <c r="V11">
        <f t="shared" si="2"/>
        <v>0.34615384615384609</v>
      </c>
      <c r="W11">
        <f>VLOOKUP(A11,player_data!$A$2:$E$3925,2,TRUE)</f>
        <v>78</v>
      </c>
      <c r="X11" t="str">
        <f>VLOOKUP(A11,player_data!$A$2:$E$3925,5,TRUE)</f>
        <v>G</v>
      </c>
    </row>
    <row r="12" spans="1:24" x14ac:dyDescent="0.35">
      <c r="A12" t="s">
        <v>3319</v>
      </c>
      <c r="B12" t="s">
        <v>2454</v>
      </c>
      <c r="C12" t="s">
        <v>1062</v>
      </c>
      <c r="D12">
        <v>63</v>
      </c>
      <c r="E12">
        <v>910</v>
      </c>
      <c r="F12">
        <f>player_regular_season!F16/$E12*36</f>
        <v>19.265934065934065</v>
      </c>
      <c r="G12">
        <f>player_regular_season!G16/$E12*36</f>
        <v>2.7692307692307692</v>
      </c>
      <c r="H12">
        <f>player_regular_season!H16/$E12*36</f>
        <v>5.2219780219780221</v>
      </c>
      <c r="I12">
        <f>player_regular_season!I16/$E12*36</f>
        <v>7.9912087912087912</v>
      </c>
      <c r="J12">
        <f>player_regular_season!J16/$E12*36</f>
        <v>1.4637362637362639</v>
      </c>
      <c r="K12">
        <f>player_regular_season!K16/$E12*36</f>
        <v>0.98901098901098905</v>
      </c>
      <c r="L12">
        <f>player_regular_season!L16/$E12*36</f>
        <v>0.55384615384615388</v>
      </c>
      <c r="M12">
        <f>player_regular_season!M16/$E12*36</f>
        <v>2.2153846153846155</v>
      </c>
      <c r="N12">
        <f>player_regular_season!N16/$E12*36</f>
        <v>15.349450549450548</v>
      </c>
      <c r="O12">
        <f>player_regular_season!O16/$E12*36</f>
        <v>6.6857142857142859</v>
      </c>
      <c r="P12">
        <f>player_regular_season!P16/$E12*36</f>
        <v>3.243956043956044</v>
      </c>
      <c r="Q12">
        <f>player_regular_season!Q16/$E12*36</f>
        <v>2.8087912087912086</v>
      </c>
      <c r="R12">
        <f>player_regular_season!R16/$E12*36</f>
        <v>8.3472527472527478</v>
      </c>
      <c r="S12">
        <f>player_regular_season!S16/$E12*36</f>
        <v>3.0857142857142859</v>
      </c>
      <c r="T12">
        <f t="shared" si="0"/>
        <v>0.43556701030927841</v>
      </c>
      <c r="U12">
        <f t="shared" si="1"/>
        <v>0.86585365853658525</v>
      </c>
      <c r="V12">
        <f t="shared" si="2"/>
        <v>0.36966824644549762</v>
      </c>
      <c r="W12">
        <f>VLOOKUP(A12,player_data!$A$2:$E$3925,2,TRUE)</f>
        <v>82</v>
      </c>
      <c r="X12" t="str">
        <f>VLOOKUP(A12,player_data!$A$2:$E$3925,5,TRUE)</f>
        <v>F</v>
      </c>
    </row>
    <row r="13" spans="1:24" x14ac:dyDescent="0.35">
      <c r="A13" t="s">
        <v>3425</v>
      </c>
      <c r="B13" t="s">
        <v>2923</v>
      </c>
      <c r="C13" t="s">
        <v>1724</v>
      </c>
      <c r="D13">
        <v>69</v>
      </c>
      <c r="E13">
        <v>2634</v>
      </c>
      <c r="F13">
        <f>player_regular_season!F17/$E13*36</f>
        <v>26.555808656036447</v>
      </c>
      <c r="G13">
        <f>player_regular_season!G17/$E13*36</f>
        <v>2.0774487471526197</v>
      </c>
      <c r="H13">
        <f>player_regular_season!H17/$E13*36</f>
        <v>4.1275626423690204</v>
      </c>
      <c r="I13">
        <f>player_regular_season!I17/$E13*36</f>
        <v>6.2050113895216406</v>
      </c>
      <c r="J13">
        <f>player_regular_season!J17/$E13*36</f>
        <v>3.0341685649202734</v>
      </c>
      <c r="K13">
        <f>player_regular_season!K17/$E13*36</f>
        <v>1.2027334851936218</v>
      </c>
      <c r="L13">
        <f>player_regular_season!L17/$E13*36</f>
        <v>0.41002277904328022</v>
      </c>
      <c r="M13">
        <f>player_regular_season!M17/$E13*36</f>
        <v>2.856492027334852</v>
      </c>
      <c r="N13">
        <f>player_regular_season!N17/$E13*36</f>
        <v>20.52847380410023</v>
      </c>
      <c r="O13">
        <f>player_regular_season!O17/$E13*36</f>
        <v>9.403189066059225</v>
      </c>
      <c r="P13">
        <f>player_regular_season!P17/$E13*36</f>
        <v>8.3644646924829154</v>
      </c>
      <c r="Q13">
        <f>player_regular_season!Q17/$E13*36</f>
        <v>6.9430523917995437</v>
      </c>
      <c r="R13">
        <f>player_regular_season!R17/$E13*36</f>
        <v>2.5558086560364464</v>
      </c>
      <c r="S13">
        <f>player_regular_season!S17/$E13*36</f>
        <v>0.80637813211845111</v>
      </c>
      <c r="T13">
        <f t="shared" si="0"/>
        <v>0.45805592543275625</v>
      </c>
      <c r="U13">
        <f t="shared" si="1"/>
        <v>0.83006535947712412</v>
      </c>
      <c r="V13">
        <f t="shared" si="2"/>
        <v>0.31550802139037437</v>
      </c>
      <c r="W13">
        <f>VLOOKUP(A13,player_data!$A$2:$E$3925,2,TRUE)</f>
        <v>84</v>
      </c>
      <c r="X13" t="str">
        <f>VLOOKUP(A13,player_data!$A$2:$E$3925,5,TRUE)</f>
        <v>C</v>
      </c>
    </row>
    <row r="14" spans="1:24" x14ac:dyDescent="0.35">
      <c r="A14" t="s">
        <v>3226</v>
      </c>
      <c r="B14" t="s">
        <v>809</v>
      </c>
      <c r="C14" t="s">
        <v>1724</v>
      </c>
      <c r="D14">
        <v>80</v>
      </c>
      <c r="E14">
        <v>1322</v>
      </c>
      <c r="F14">
        <f>player_regular_season!F18/$E14*36</f>
        <v>5.936459909228442</v>
      </c>
      <c r="G14">
        <f>player_regular_season!G18/$E14*36</f>
        <v>3.3494704992435702</v>
      </c>
      <c r="H14">
        <f>player_regular_season!H18/$E14*36</f>
        <v>3.4311649016641455</v>
      </c>
      <c r="I14">
        <f>player_regular_season!I18/$E14*36</f>
        <v>6.7806354009077161</v>
      </c>
      <c r="J14">
        <f>player_regular_season!J18/$E14*36</f>
        <v>0.32677760968229957</v>
      </c>
      <c r="K14">
        <f>player_regular_season!K18/$E14*36</f>
        <v>0.54462934947049924</v>
      </c>
      <c r="L14">
        <f>player_regular_season!L18/$E14*36</f>
        <v>2.968229954614221</v>
      </c>
      <c r="M14">
        <f>player_regular_season!M18/$E14*36</f>
        <v>1.2254160363086233</v>
      </c>
      <c r="N14">
        <f>player_regular_season!N18/$E14*36</f>
        <v>4.3298033282904687</v>
      </c>
      <c r="O14">
        <f>player_regular_season!O18/$E14*36</f>
        <v>2.0695915279878969</v>
      </c>
      <c r="P14">
        <f>player_regular_season!P18/$E14*36</f>
        <v>2.5052950075642966</v>
      </c>
      <c r="Q14">
        <f>player_regular_season!Q18/$E14*36</f>
        <v>1.7972768532526475</v>
      </c>
      <c r="R14">
        <f>player_regular_season!R18/$E14*36</f>
        <v>0</v>
      </c>
      <c r="S14">
        <f>player_regular_season!S18/$E14*36</f>
        <v>0</v>
      </c>
      <c r="T14">
        <f t="shared" si="0"/>
        <v>0.4779874213836478</v>
      </c>
      <c r="U14">
        <f t="shared" si="1"/>
        <v>0.71739130434782605</v>
      </c>
      <c r="V14" t="e">
        <f t="shared" si="2"/>
        <v>#DIV/0!</v>
      </c>
      <c r="W14">
        <f>VLOOKUP(A14,player_data!$A$2:$E$3925,2,TRUE)</f>
        <v>80</v>
      </c>
      <c r="X14" t="str">
        <f>VLOOKUP(A14,player_data!$A$2:$E$3925,5,TRUE)</f>
        <v>F</v>
      </c>
    </row>
    <row r="15" spans="1:24" x14ac:dyDescent="0.35">
      <c r="A15" t="s">
        <v>3426</v>
      </c>
      <c r="B15" t="s">
        <v>2790</v>
      </c>
      <c r="C15" t="s">
        <v>2791</v>
      </c>
      <c r="D15">
        <v>32</v>
      </c>
      <c r="E15">
        <v>1169</v>
      </c>
      <c r="F15">
        <f>player_regular_season!F19/$E15*36</f>
        <v>22.23438836612489</v>
      </c>
      <c r="G15">
        <f>player_regular_season!G19/$E15*36</f>
        <v>0.523524379811805</v>
      </c>
      <c r="H15">
        <f>player_regular_season!H19/$E15*36</f>
        <v>3.572284003421728</v>
      </c>
      <c r="I15">
        <f>player_regular_season!I19/$E15*36</f>
        <v>4.0958083832335328</v>
      </c>
      <c r="J15">
        <f>player_regular_season!J19/$E15*36</f>
        <v>7.0829769033361849</v>
      </c>
      <c r="K15">
        <f>player_regular_season!K19/$E15*36</f>
        <v>1.262617621899059</v>
      </c>
      <c r="L15">
        <f>player_regular_season!L19/$E15*36</f>
        <v>0.27715996578272029</v>
      </c>
      <c r="M15">
        <f>player_regular_season!M19/$E15*36</f>
        <v>3.6030795551753636</v>
      </c>
      <c r="N15">
        <f>player_regular_season!N19/$E15*36</f>
        <v>18.970059880239521</v>
      </c>
      <c r="O15">
        <f>player_regular_season!O19/$E15*36</f>
        <v>7.7912745936698036</v>
      </c>
      <c r="P15">
        <f>player_regular_season!P19/$E15*36</f>
        <v>6.3746792130025662</v>
      </c>
      <c r="Q15">
        <f>player_regular_season!Q19/$E15*36</f>
        <v>4.7117194183062452</v>
      </c>
      <c r="R15">
        <f>player_regular_season!R19/$E15*36</f>
        <v>5.5739948674080413</v>
      </c>
      <c r="S15">
        <f>player_regular_season!S19/$E15*36</f>
        <v>1.9401197604790419</v>
      </c>
      <c r="T15">
        <f t="shared" si="0"/>
        <v>0.4107142857142857</v>
      </c>
      <c r="U15">
        <f t="shared" si="1"/>
        <v>0.73913043478260876</v>
      </c>
      <c r="V15">
        <f t="shared" si="2"/>
        <v>0.34806629834254144</v>
      </c>
      <c r="W15">
        <f>VLOOKUP(A15,player_data!$A$2:$E$3925,2,TRUE)</f>
        <v>75</v>
      </c>
      <c r="X15" t="str">
        <f>VLOOKUP(A15,player_data!$A$2:$E$3925,5,TRUE)</f>
        <v>G</v>
      </c>
    </row>
    <row r="16" spans="1:24" x14ac:dyDescent="0.35">
      <c r="A16" t="s">
        <v>3427</v>
      </c>
      <c r="B16" t="s">
        <v>2305</v>
      </c>
      <c r="C16" t="s">
        <v>2987</v>
      </c>
      <c r="D16">
        <v>72</v>
      </c>
      <c r="E16">
        <v>2629</v>
      </c>
      <c r="F16">
        <f>player_regular_season!F20/$E16*36</f>
        <v>14.679345758843667</v>
      </c>
      <c r="G16">
        <f>player_regular_season!G20/$E16*36</f>
        <v>1.0680867249904906</v>
      </c>
      <c r="H16">
        <f>player_regular_season!H20/$E16*36</f>
        <v>4.4503613541270441</v>
      </c>
      <c r="I16">
        <f>player_regular_season!I20/$E16*36</f>
        <v>5.518448079117535</v>
      </c>
      <c r="J16">
        <f>player_regular_season!J20/$E16*36</f>
        <v>3.7793837961201979</v>
      </c>
      <c r="K16">
        <f>player_regular_season!K20/$E16*36</f>
        <v>1.7253708634461773</v>
      </c>
      <c r="L16">
        <f>player_regular_season!L20/$E16*36</f>
        <v>0.54773678204640541</v>
      </c>
      <c r="M16">
        <f>player_regular_season!M20/$E16*36</f>
        <v>2.2046405477367821</v>
      </c>
      <c r="N16">
        <f>player_regular_season!N20/$E16*36</f>
        <v>13.679726131608977</v>
      </c>
      <c r="O16">
        <f>player_regular_season!O20/$E16*36</f>
        <v>5.3952073031570942</v>
      </c>
      <c r="P16">
        <f>player_regular_season!P20/$E16*36</f>
        <v>3.1220996576645113</v>
      </c>
      <c r="Q16">
        <f>player_regular_season!Q20/$E16*36</f>
        <v>2.0266260935717</v>
      </c>
      <c r="R16">
        <f>player_regular_season!R20/$E16*36</f>
        <v>5.573221757322175</v>
      </c>
      <c r="S16">
        <f>player_regular_season!S20/$E16*36</f>
        <v>1.8623050589577785</v>
      </c>
      <c r="T16">
        <f t="shared" si="0"/>
        <v>0.39439439439439439</v>
      </c>
      <c r="U16">
        <f t="shared" si="1"/>
        <v>0.64912280701754377</v>
      </c>
      <c r="V16">
        <f t="shared" si="2"/>
        <v>0.3341523341523342</v>
      </c>
      <c r="W16">
        <f>VLOOKUP(A16,player_data!$A$2:$E$3925,2,TRUE)</f>
        <v>80</v>
      </c>
      <c r="X16" t="str">
        <f>VLOOKUP(A16,player_data!$A$2:$E$3925,5,TRUE)</f>
        <v>F</v>
      </c>
    </row>
    <row r="17" spans="1:24" x14ac:dyDescent="0.35">
      <c r="A17" t="s">
        <v>3428</v>
      </c>
      <c r="B17" t="s">
        <v>1208</v>
      </c>
      <c r="C17" t="s">
        <v>2792</v>
      </c>
      <c r="D17">
        <v>72</v>
      </c>
      <c r="E17">
        <v>1585</v>
      </c>
      <c r="F17">
        <f>player_regular_season!F25/$E17*36</f>
        <v>9.9709779179810738</v>
      </c>
      <c r="G17">
        <f>player_regular_season!G25/$E17*36</f>
        <v>0.5905362776025237</v>
      </c>
      <c r="H17">
        <f>player_regular_season!H25/$E17*36</f>
        <v>2.3621451104100948</v>
      </c>
      <c r="I17">
        <f>player_regular_season!I25/$E17*36</f>
        <v>2.9526813880126186</v>
      </c>
      <c r="J17">
        <f>player_regular_season!J25/$E17*36</f>
        <v>5.1104100946372242</v>
      </c>
      <c r="K17">
        <f>player_regular_season!K25/$E17*36</f>
        <v>0.8176656151419559</v>
      </c>
      <c r="L17">
        <f>player_regular_season!L25/$E17*36</f>
        <v>0.13627760252365931</v>
      </c>
      <c r="M17">
        <f>player_regular_season!M25/$E17*36</f>
        <v>1.2264984227129339</v>
      </c>
      <c r="N17">
        <f>player_regular_season!N25/$E17*36</f>
        <v>8.517350157728707</v>
      </c>
      <c r="O17">
        <f>player_regular_season!O25/$E17*36</f>
        <v>4.0429022082018928</v>
      </c>
      <c r="P17">
        <f>player_regular_season!P25/$E17*36</f>
        <v>2.0441640378548898</v>
      </c>
      <c r="Q17">
        <f>player_regular_season!Q25/$E17*36</f>
        <v>1.7261829652996847</v>
      </c>
      <c r="R17">
        <f>player_regular_season!R25/$E17*36</f>
        <v>0.56782334384858046</v>
      </c>
      <c r="S17">
        <f>player_regular_season!S25/$E17*36</f>
        <v>0.15899053627760251</v>
      </c>
      <c r="T17">
        <f t="shared" si="0"/>
        <v>0.47466666666666668</v>
      </c>
      <c r="U17">
        <f t="shared" si="1"/>
        <v>0.84444444444444444</v>
      </c>
      <c r="V17">
        <f t="shared" si="2"/>
        <v>0.27999999999999997</v>
      </c>
      <c r="W17">
        <f>VLOOKUP(A17,player_data!$A$2:$E$3925,2,TRUE)</f>
        <v>74</v>
      </c>
      <c r="X17" t="str">
        <f>VLOOKUP(A17,player_data!$A$2:$E$3925,5,TRUE)</f>
        <v>G</v>
      </c>
    </row>
    <row r="18" spans="1:24" x14ac:dyDescent="0.35">
      <c r="A18" t="s">
        <v>3429</v>
      </c>
      <c r="B18" t="s">
        <v>507</v>
      </c>
      <c r="C18" t="s">
        <v>2683</v>
      </c>
      <c r="D18">
        <v>77</v>
      </c>
      <c r="E18">
        <v>2605</v>
      </c>
      <c r="F18">
        <f>player_regular_season!F26/$E18*36</f>
        <v>11.677543186180422</v>
      </c>
      <c r="G18">
        <f>player_regular_season!G26/$E18*36</f>
        <v>1.3681381957773513</v>
      </c>
      <c r="H18">
        <f>player_regular_season!H26/$E18*36</f>
        <v>3.206142034548944</v>
      </c>
      <c r="I18">
        <f>player_regular_season!I26/$E18*36</f>
        <v>4.5742802303262957</v>
      </c>
      <c r="J18">
        <f>player_regular_season!J26/$E18*36</f>
        <v>3.2337811900191937</v>
      </c>
      <c r="K18">
        <f>player_regular_season!K26/$E18*36</f>
        <v>1.4648752399232245</v>
      </c>
      <c r="L18">
        <f>player_regular_season!L26/$E18*36</f>
        <v>0.29021113243761998</v>
      </c>
      <c r="M18">
        <f>player_regular_season!M26/$E18*36</f>
        <v>1.6721689059500962</v>
      </c>
      <c r="N18">
        <f>player_regular_season!N26/$E18*36</f>
        <v>10.226487523992322</v>
      </c>
      <c r="O18">
        <f>player_regular_season!O26/$E18*36</f>
        <v>4.228790786948176</v>
      </c>
      <c r="P18">
        <f>player_regular_season!P26/$E18*36</f>
        <v>2.570441458733205</v>
      </c>
      <c r="Q18">
        <f>player_regular_season!Q26/$E18*36</f>
        <v>1.7689059500959694</v>
      </c>
      <c r="R18">
        <f>player_regular_season!R26/$E18*36</f>
        <v>4.090595009596929</v>
      </c>
      <c r="S18">
        <f>player_regular_season!S26/$E18*36</f>
        <v>1.4510556621880999</v>
      </c>
      <c r="T18">
        <f t="shared" si="0"/>
        <v>0.41351351351351345</v>
      </c>
      <c r="U18">
        <f t="shared" si="1"/>
        <v>0.68817204301075285</v>
      </c>
      <c r="V18">
        <f t="shared" si="2"/>
        <v>0.35472972972972977</v>
      </c>
      <c r="W18">
        <f>VLOOKUP(A18,player_data!$A$2:$E$3925,2,TRUE)</f>
        <v>78</v>
      </c>
      <c r="X18" t="str">
        <f>VLOOKUP(A18,player_data!$A$2:$E$3925,5,TRUE)</f>
        <v>F</v>
      </c>
    </row>
    <row r="19" spans="1:24" x14ac:dyDescent="0.35">
      <c r="A19" t="s">
        <v>3430</v>
      </c>
      <c r="B19" t="s">
        <v>2199</v>
      </c>
      <c r="C19" t="s">
        <v>2684</v>
      </c>
      <c r="D19">
        <v>40</v>
      </c>
      <c r="E19">
        <v>644</v>
      </c>
      <c r="F19">
        <f>player_regular_season!F28/$E19*36</f>
        <v>9</v>
      </c>
      <c r="G19">
        <f>player_regular_season!G28/$E19*36</f>
        <v>0.27950310559006208</v>
      </c>
      <c r="H19">
        <f>player_regular_season!H28/$E19*36</f>
        <v>1.3416149068322982</v>
      </c>
      <c r="I19">
        <f>player_regular_season!I28/$E19*36</f>
        <v>1.6211180124223603</v>
      </c>
      <c r="J19">
        <f>player_regular_season!J28/$E19*36</f>
        <v>5.0869565217391299</v>
      </c>
      <c r="K19">
        <f>player_regular_season!K28/$E19*36</f>
        <v>0.9503105590062112</v>
      </c>
      <c r="L19">
        <f>player_regular_season!L28/$E19*36</f>
        <v>0</v>
      </c>
      <c r="M19">
        <f>player_regular_season!M28/$E19*36</f>
        <v>1.7888198757763973</v>
      </c>
      <c r="N19">
        <f>player_regular_season!N28/$E19*36</f>
        <v>8.7763975155279503</v>
      </c>
      <c r="O19">
        <f>player_regular_season!O28/$E19*36</f>
        <v>3.1863354037267082</v>
      </c>
      <c r="P19">
        <f>player_regular_season!P28/$E19*36</f>
        <v>1.5093167701863355</v>
      </c>
      <c r="Q19">
        <f>player_regular_season!Q28/$E19*36</f>
        <v>1.3975155279503104</v>
      </c>
      <c r="R19">
        <f>player_regular_season!R28/$E19*36</f>
        <v>4.0807453416149073</v>
      </c>
      <c r="S19">
        <f>player_regular_season!S28/$E19*36</f>
        <v>1.2298136645962734</v>
      </c>
      <c r="T19">
        <f t="shared" si="0"/>
        <v>0.36305732484076436</v>
      </c>
      <c r="U19">
        <f t="shared" si="1"/>
        <v>0.92592592592592582</v>
      </c>
      <c r="V19">
        <f t="shared" si="2"/>
        <v>0.30136986301369861</v>
      </c>
      <c r="W19">
        <f>VLOOKUP(A19,player_data!$A$2:$E$3925,2,TRUE)</f>
        <v>71</v>
      </c>
      <c r="X19" t="str">
        <f>VLOOKUP(A19,player_data!$A$2:$E$3925,5,TRUE)</f>
        <v>G</v>
      </c>
    </row>
    <row r="20" spans="1:24" x14ac:dyDescent="0.35">
      <c r="A20" t="s">
        <v>3321</v>
      </c>
      <c r="B20" t="s">
        <v>3018</v>
      </c>
      <c r="C20" t="s">
        <v>3322</v>
      </c>
      <c r="D20">
        <v>80</v>
      </c>
      <c r="E20">
        <v>1472</v>
      </c>
      <c r="F20">
        <f>player_regular_season!F29/$E20*36</f>
        <v>12.42391304347826</v>
      </c>
      <c r="G20">
        <f>player_regular_season!G29/$E20*36</f>
        <v>0.26902173913043481</v>
      </c>
      <c r="H20">
        <f>player_regular_season!H29/$E20*36</f>
        <v>2.1032608695652173</v>
      </c>
      <c r="I20">
        <f>player_regular_season!I29/$E20*36</f>
        <v>2.3722826086956523</v>
      </c>
      <c r="J20">
        <f>player_regular_season!J29/$E20*36</f>
        <v>4.7201086956521747</v>
      </c>
      <c r="K20">
        <f>player_regular_season!K29/$E20*36</f>
        <v>1.1005434782608696</v>
      </c>
      <c r="L20">
        <f>player_regular_season!L29/$E20*36</f>
        <v>0.12228260869565218</v>
      </c>
      <c r="M20">
        <f>player_regular_season!M29/$E20*36</f>
        <v>1.8097826086956523</v>
      </c>
      <c r="N20">
        <f>player_regular_season!N29/$E20*36</f>
        <v>10.63858695652174</v>
      </c>
      <c r="O20">
        <f>player_regular_season!O29/$E20*36</f>
        <v>4.1086956521739131</v>
      </c>
      <c r="P20">
        <f>player_regular_season!P29/$E20*36</f>
        <v>3.2038043478260874</v>
      </c>
      <c r="Q20">
        <f>player_regular_season!Q29/$E20*36</f>
        <v>2.4945652173913047</v>
      </c>
      <c r="R20">
        <f>player_regular_season!R29/$E20*36</f>
        <v>4.3532608695652169</v>
      </c>
      <c r="S20">
        <f>player_regular_season!S29/$E20*36</f>
        <v>1.7119565217391306</v>
      </c>
      <c r="T20">
        <f t="shared" si="0"/>
        <v>0.38620689655172413</v>
      </c>
      <c r="U20">
        <f t="shared" si="1"/>
        <v>0.77862595419847325</v>
      </c>
      <c r="V20">
        <f t="shared" si="2"/>
        <v>0.39325842696629221</v>
      </c>
      <c r="W20">
        <f>VLOOKUP(A20,player_data!$A$2:$E$3925,2,TRUE)</f>
        <v>72</v>
      </c>
      <c r="X20" t="str">
        <f>VLOOKUP(A20,player_data!$A$2:$E$3925,5,TRUE)</f>
        <v>G</v>
      </c>
    </row>
    <row r="21" spans="1:24" x14ac:dyDescent="0.35">
      <c r="A21" t="s">
        <v>3432</v>
      </c>
      <c r="B21" t="s">
        <v>3323</v>
      </c>
      <c r="C21" t="s">
        <v>2925</v>
      </c>
      <c r="D21">
        <v>44</v>
      </c>
      <c r="E21">
        <v>786</v>
      </c>
      <c r="F21">
        <f>player_regular_season!F33/$E21*36</f>
        <v>19.145038167938932</v>
      </c>
      <c r="G21">
        <f>player_regular_season!G33/$E21*36</f>
        <v>0.50381679389312972</v>
      </c>
      <c r="H21">
        <f>player_regular_season!H33/$E21*36</f>
        <v>2.6564885496183201</v>
      </c>
      <c r="I21">
        <f>player_regular_season!I33/$E21*36</f>
        <v>3.1603053435114501</v>
      </c>
      <c r="J21">
        <f>player_regular_season!J33/$E21*36</f>
        <v>2.9312977099236646</v>
      </c>
      <c r="K21">
        <f>player_regular_season!K33/$E21*36</f>
        <v>1.0534351145038168</v>
      </c>
      <c r="L21">
        <f>player_regular_season!L33/$E21*36</f>
        <v>0.54961832061068705</v>
      </c>
      <c r="M21">
        <f>player_regular_season!M33/$E21*36</f>
        <v>2.1068702290076335</v>
      </c>
      <c r="N21">
        <f>player_regular_season!N33/$E21*36</f>
        <v>16.717557251908396</v>
      </c>
      <c r="O21">
        <f>player_regular_season!O33/$E21*36</f>
        <v>7.0992366412213741</v>
      </c>
      <c r="P21">
        <f>player_regular_season!P33/$E21*36</f>
        <v>3.3435114503816794</v>
      </c>
      <c r="Q21">
        <f>player_regular_season!Q33/$E21*36</f>
        <v>2.9312977099236646</v>
      </c>
      <c r="R21">
        <f>player_regular_season!R33/$E21*36</f>
        <v>6.229007633587786</v>
      </c>
      <c r="S21">
        <f>player_regular_season!S33/$E21*36</f>
        <v>2.0152671755725189</v>
      </c>
      <c r="T21">
        <f t="shared" si="0"/>
        <v>0.42465753424657537</v>
      </c>
      <c r="U21">
        <f t="shared" si="1"/>
        <v>0.87671232876712346</v>
      </c>
      <c r="V21">
        <f t="shared" si="2"/>
        <v>0.32352941176470584</v>
      </c>
      <c r="W21">
        <f>VLOOKUP(A21,player_data!$A$2:$E$3925,2,TRUE)</f>
        <v>75</v>
      </c>
      <c r="X21" t="str">
        <f>VLOOKUP(A21,player_data!$A$2:$E$3925,5,TRUE)</f>
        <v>G</v>
      </c>
    </row>
    <row r="22" spans="1:24" x14ac:dyDescent="0.35">
      <c r="A22" t="s">
        <v>3126</v>
      </c>
      <c r="B22" t="s">
        <v>1922</v>
      </c>
      <c r="C22" t="s">
        <v>3127</v>
      </c>
      <c r="D22">
        <v>78</v>
      </c>
      <c r="E22">
        <v>1546</v>
      </c>
      <c r="F22">
        <f>player_regular_season!F34/$E22*36</f>
        <v>13.878395860284604</v>
      </c>
      <c r="G22">
        <f>player_regular_season!G34/$E22*36</f>
        <v>0.39586028460543343</v>
      </c>
      <c r="H22">
        <f>player_regular_season!H34/$E22*36</f>
        <v>3.0038809831824063</v>
      </c>
      <c r="I22">
        <f>player_regular_season!I34/$E22*36</f>
        <v>3.3997412677878396</v>
      </c>
      <c r="J22">
        <f>player_regular_season!J34/$E22*36</f>
        <v>6.0077619663648125</v>
      </c>
      <c r="K22">
        <f>player_regular_season!K34/$E22*36</f>
        <v>0.81500646830530399</v>
      </c>
      <c r="L22">
        <f>player_regular_season!L34/$E22*36</f>
        <v>0.13971539456662355</v>
      </c>
      <c r="M22">
        <f>player_regular_season!M34/$E22*36</f>
        <v>2.3751617076326004</v>
      </c>
      <c r="N22">
        <f>player_regular_season!N34/$E22*36</f>
        <v>12.271668822768435</v>
      </c>
      <c r="O22">
        <f>player_regular_season!O34/$E22*36</f>
        <v>5.4023285899094438</v>
      </c>
      <c r="P22">
        <f>player_regular_season!P34/$E22*36</f>
        <v>2.0957309184993531</v>
      </c>
      <c r="Q22">
        <f>player_regular_season!Q34/$E22*36</f>
        <v>1.7697283311772316</v>
      </c>
      <c r="R22">
        <f>player_regular_season!R34/$E22*36</f>
        <v>3.6558861578266497</v>
      </c>
      <c r="S22">
        <f>player_regular_season!S34/$E22*36</f>
        <v>1.3040103492884862</v>
      </c>
      <c r="T22">
        <f t="shared" si="0"/>
        <v>0.44022770398481975</v>
      </c>
      <c r="U22">
        <f t="shared" si="1"/>
        <v>0.84444444444444444</v>
      </c>
      <c r="V22">
        <f t="shared" si="2"/>
        <v>0.3566878980891719</v>
      </c>
      <c r="W22">
        <f>VLOOKUP(A22,player_data!$A$2:$E$3925,2,TRUE)</f>
        <v>72</v>
      </c>
      <c r="X22" t="str">
        <f>VLOOKUP(A22,player_data!$A$2:$E$3925,5,TRUE)</f>
        <v>G</v>
      </c>
    </row>
    <row r="23" spans="1:24" x14ac:dyDescent="0.35">
      <c r="A23" t="s">
        <v>3128</v>
      </c>
      <c r="B23" t="s">
        <v>3129</v>
      </c>
      <c r="C23" t="s">
        <v>3130</v>
      </c>
      <c r="D23">
        <v>80</v>
      </c>
      <c r="E23">
        <v>2799</v>
      </c>
      <c r="F23">
        <f>player_regular_season!F35/$E23*36</f>
        <v>17.69774919614148</v>
      </c>
      <c r="G23">
        <f>player_regular_season!G35/$E23*36</f>
        <v>1.3504823151125402</v>
      </c>
      <c r="H23">
        <f>player_regular_season!H35/$E23*36</f>
        <v>4.990353697749196</v>
      </c>
      <c r="I23">
        <f>player_regular_season!I35/$E23*36</f>
        <v>6.3408360128617369</v>
      </c>
      <c r="J23">
        <f>player_regular_season!J35/$E23*36</f>
        <v>1.1961414790996785</v>
      </c>
      <c r="K23">
        <f>player_regular_season!K35/$E23*36</f>
        <v>0.32154340836012862</v>
      </c>
      <c r="L23">
        <f>player_regular_season!L35/$E23*36</f>
        <v>1.427652733118971</v>
      </c>
      <c r="M23">
        <f>player_regular_season!M35/$E23*36</f>
        <v>1.5434083601286173</v>
      </c>
      <c r="N23">
        <f>player_regular_season!N35/$E23*36</f>
        <v>14.700964630225082</v>
      </c>
      <c r="O23">
        <f>player_regular_season!O35/$E23*36</f>
        <v>6.906752411575563</v>
      </c>
      <c r="P23">
        <f>player_regular_season!P35/$E23*36</f>
        <v>3.009646302250804</v>
      </c>
      <c r="Q23">
        <f>player_regular_season!Q35/$E23*36</f>
        <v>2.327974276527331</v>
      </c>
      <c r="R23">
        <f>player_regular_season!R35/$E23*36</f>
        <v>4.180064308681672</v>
      </c>
      <c r="S23">
        <f>player_regular_season!S35/$E23*36</f>
        <v>1.5562700964630225</v>
      </c>
      <c r="T23">
        <f t="shared" si="0"/>
        <v>0.46981627296587924</v>
      </c>
      <c r="U23">
        <f t="shared" si="1"/>
        <v>0.77350427350427342</v>
      </c>
      <c r="V23">
        <f t="shared" si="2"/>
        <v>0.37230769230769228</v>
      </c>
      <c r="W23">
        <f>VLOOKUP(A23,player_data!$A$2:$E$3925,2,TRUE)</f>
        <v>84</v>
      </c>
      <c r="X23" t="str">
        <f>VLOOKUP(A23,player_data!$A$2:$E$3925,5,TRUE)</f>
        <v>F</v>
      </c>
    </row>
    <row r="24" spans="1:24" x14ac:dyDescent="0.35">
      <c r="A24" t="s">
        <v>3433</v>
      </c>
      <c r="B24" t="s">
        <v>113</v>
      </c>
      <c r="C24" t="s">
        <v>979</v>
      </c>
      <c r="D24">
        <v>81</v>
      </c>
      <c r="E24">
        <v>2097</v>
      </c>
      <c r="F24">
        <f>player_regular_season!F36/$E24*36</f>
        <v>12.291845493562231</v>
      </c>
      <c r="G24">
        <f>player_regular_season!G36/$E24*36</f>
        <v>1.8197424892703864</v>
      </c>
      <c r="H24">
        <f>player_regular_season!H36/$E24*36</f>
        <v>5.8197424892703866</v>
      </c>
      <c r="I24">
        <f>player_regular_season!I36/$E24*36</f>
        <v>7.6394849785407724</v>
      </c>
      <c r="J24">
        <f>player_regular_season!J36/$E24*36</f>
        <v>2.3004291845493561</v>
      </c>
      <c r="K24">
        <f>player_regular_season!K36/$E24*36</f>
        <v>1.0128755364806867</v>
      </c>
      <c r="L24">
        <f>player_regular_season!L36/$E24*36</f>
        <v>0.51502145922746778</v>
      </c>
      <c r="M24">
        <f>player_regular_season!M36/$E24*36</f>
        <v>1.9227467811158798</v>
      </c>
      <c r="N24">
        <f>player_regular_season!N36/$E24*36</f>
        <v>9.5622317596566528</v>
      </c>
      <c r="O24">
        <f>player_regular_season!O36/$E24*36</f>
        <v>4.6523605150214591</v>
      </c>
      <c r="P24">
        <f>player_regular_season!P36/$E24*36</f>
        <v>2.5064377682403434</v>
      </c>
      <c r="Q24">
        <f>player_regular_season!Q36/$E24*36</f>
        <v>1.8540772532188841</v>
      </c>
      <c r="R24">
        <f>player_regular_season!R36/$E24*36</f>
        <v>3.5536480686695278</v>
      </c>
      <c r="S24">
        <f>player_regular_season!S36/$E24*36</f>
        <v>1.1330472103004292</v>
      </c>
      <c r="T24">
        <f t="shared" si="0"/>
        <v>0.48653500897666063</v>
      </c>
      <c r="U24">
        <f t="shared" si="1"/>
        <v>0.73972602739726023</v>
      </c>
      <c r="V24">
        <f t="shared" si="2"/>
        <v>0.31884057971014496</v>
      </c>
      <c r="W24">
        <f>VLOOKUP(A24,player_data!$A$2:$E$3925,2,TRUE)</f>
        <v>76</v>
      </c>
      <c r="X24" t="str">
        <f>VLOOKUP(A24,player_data!$A$2:$E$3925,5,TRUE)</f>
        <v>G</v>
      </c>
    </row>
    <row r="25" spans="1:24" x14ac:dyDescent="0.35">
      <c r="A25" t="s">
        <v>3435</v>
      </c>
      <c r="B25" t="s">
        <v>2313</v>
      </c>
      <c r="C25" t="s">
        <v>3057</v>
      </c>
      <c r="D25">
        <v>50</v>
      </c>
      <c r="E25">
        <v>648</v>
      </c>
      <c r="F25">
        <f>player_regular_season!F38/$E25*36</f>
        <v>16.111111111111111</v>
      </c>
      <c r="G25">
        <f>player_regular_season!G38/$E25*36</f>
        <v>3</v>
      </c>
      <c r="H25">
        <f>player_regular_season!H38/$E25*36</f>
        <v>4.0555555555555554</v>
      </c>
      <c r="I25">
        <f>player_regular_season!I38/$E25*36</f>
        <v>7.0555555555555562</v>
      </c>
      <c r="J25">
        <f>player_regular_season!J38/$E25*36</f>
        <v>1.0555555555555556</v>
      </c>
      <c r="K25">
        <f>player_regular_season!K38/$E25*36</f>
        <v>0.66666666666666663</v>
      </c>
      <c r="L25">
        <f>player_regular_season!L38/$E25*36</f>
        <v>1.5</v>
      </c>
      <c r="M25">
        <f>player_regular_season!M38/$E25*36</f>
        <v>1.7222222222222221</v>
      </c>
      <c r="N25">
        <f>player_regular_season!N38/$E25*36</f>
        <v>12.944444444444445</v>
      </c>
      <c r="O25">
        <f>player_regular_season!O38/$E25*36</f>
        <v>6.6111111111111116</v>
      </c>
      <c r="P25">
        <f>player_regular_season!P38/$E25*36</f>
        <v>3.5</v>
      </c>
      <c r="Q25">
        <f>player_regular_season!Q38/$E25*36</f>
        <v>2.8888888888888888</v>
      </c>
      <c r="R25">
        <f>player_regular_season!R38/$E25*36</f>
        <v>0</v>
      </c>
      <c r="S25">
        <f>player_regular_season!S38/$E25*36</f>
        <v>0</v>
      </c>
      <c r="T25">
        <f t="shared" si="0"/>
        <v>0.51072961373390557</v>
      </c>
      <c r="U25">
        <f t="shared" si="1"/>
        <v>0.82539682539682535</v>
      </c>
      <c r="V25" t="e">
        <f t="shared" si="2"/>
        <v>#DIV/0!</v>
      </c>
      <c r="W25">
        <f>VLOOKUP(A25,player_data!$A$2:$E$3925,2,TRUE)</f>
        <v>80</v>
      </c>
      <c r="X25" t="str">
        <f>VLOOKUP(A25,player_data!$A$2:$E$3925,5,TRUE)</f>
        <v>F</v>
      </c>
    </row>
    <row r="26" spans="1:24" x14ac:dyDescent="0.35">
      <c r="A26" t="s">
        <v>3436</v>
      </c>
      <c r="B26" t="s">
        <v>2560</v>
      </c>
      <c r="C26" t="s">
        <v>2795</v>
      </c>
      <c r="D26">
        <v>67</v>
      </c>
      <c r="E26">
        <v>2168</v>
      </c>
      <c r="F26">
        <f>player_regular_season!F39/$E26*36</f>
        <v>8.867158671586715</v>
      </c>
      <c r="G26">
        <f>player_regular_season!G39/$E26*36</f>
        <v>1.2287822878228782</v>
      </c>
      <c r="H26">
        <f>player_regular_season!H39/$E26*36</f>
        <v>3.9520295202952029</v>
      </c>
      <c r="I26">
        <f>player_regular_season!I39/$E26*36</f>
        <v>5.1808118081180812</v>
      </c>
      <c r="J26">
        <f>player_regular_season!J39/$E26*36</f>
        <v>2.7232472324723247</v>
      </c>
      <c r="K26">
        <f>player_regular_season!K39/$E26*36</f>
        <v>0.88007380073800734</v>
      </c>
      <c r="L26">
        <f>player_regular_season!L39/$E26*36</f>
        <v>1.261992619926199</v>
      </c>
      <c r="M26">
        <f>player_regular_season!M39/$E26*36</f>
        <v>1.0627306273062731</v>
      </c>
      <c r="N26">
        <f>player_regular_season!N39/$E26*36</f>
        <v>7.4225092250922513</v>
      </c>
      <c r="O26">
        <f>player_regular_season!O39/$E26*36</f>
        <v>2.9557195571955717</v>
      </c>
      <c r="P26">
        <f>player_regular_season!P39/$E26*36</f>
        <v>1.7601476014760147</v>
      </c>
      <c r="Q26">
        <f>player_regular_season!Q39/$E26*36</f>
        <v>1.2785977859778597</v>
      </c>
      <c r="R26">
        <f>player_regular_season!R39/$E26*36</f>
        <v>4.6328413284132841</v>
      </c>
      <c r="S26">
        <f>player_regular_season!S39/$E26*36</f>
        <v>1.6771217712177122</v>
      </c>
      <c r="T26">
        <f t="shared" si="0"/>
        <v>0.39821029082774045</v>
      </c>
      <c r="U26">
        <f t="shared" si="1"/>
        <v>0.72641509433962259</v>
      </c>
      <c r="V26">
        <f t="shared" si="2"/>
        <v>0.36200716845878139</v>
      </c>
      <c r="W26">
        <f>VLOOKUP(A26,player_data!$A$2:$E$3925,2,TRUE)</f>
        <v>80</v>
      </c>
      <c r="X26" t="str">
        <f>VLOOKUP(A26,player_data!$A$2:$E$3925,5,TRUE)</f>
        <v>F</v>
      </c>
    </row>
    <row r="27" spans="1:24" x14ac:dyDescent="0.35">
      <c r="A27" t="s">
        <v>3324</v>
      </c>
      <c r="B27" t="s">
        <v>3325</v>
      </c>
      <c r="C27" t="s">
        <v>3326</v>
      </c>
      <c r="D27">
        <v>37</v>
      </c>
      <c r="E27">
        <v>918</v>
      </c>
      <c r="F27">
        <f>player_regular_season!F41/$E27*36</f>
        <v>14.705882352941176</v>
      </c>
      <c r="G27">
        <f>player_regular_season!G41/$E27*36</f>
        <v>1.2549019607843139</v>
      </c>
      <c r="H27">
        <f>player_regular_season!H41/$E27*36</f>
        <v>4.2745098039215685</v>
      </c>
      <c r="I27">
        <f>player_regular_season!I41/$E27*36</f>
        <v>5.5294117647058822</v>
      </c>
      <c r="J27">
        <f>player_regular_season!J41/$E27*36</f>
        <v>1.7254901960784312</v>
      </c>
      <c r="K27">
        <f>player_regular_season!K41/$E27*36</f>
        <v>0.94117647058823528</v>
      </c>
      <c r="L27">
        <f>player_regular_season!L41/$E27*36</f>
        <v>0.98039215686274517</v>
      </c>
      <c r="M27">
        <f>player_regular_season!M41/$E27*36</f>
        <v>1.0588235294117647</v>
      </c>
      <c r="N27">
        <f>player_regular_season!N41/$E27*36</f>
        <v>10.509803921568627</v>
      </c>
      <c r="O27">
        <f>player_regular_season!O41/$E27*36</f>
        <v>5.4509803921568629</v>
      </c>
      <c r="P27">
        <f>player_regular_season!P41/$E27*36</f>
        <v>2</v>
      </c>
      <c r="Q27">
        <f>player_regular_season!Q41/$E27*36</f>
        <v>1.6862745098039216</v>
      </c>
      <c r="R27">
        <f>player_regular_season!R41/$E27*36</f>
        <v>5.1764705882352935</v>
      </c>
      <c r="S27">
        <f>player_regular_season!S41/$E27*36</f>
        <v>2.1176470588235294</v>
      </c>
      <c r="T27">
        <f t="shared" si="0"/>
        <v>0.51865671641791045</v>
      </c>
      <c r="U27">
        <f t="shared" si="1"/>
        <v>0.84313725490196079</v>
      </c>
      <c r="V27">
        <f t="shared" si="2"/>
        <v>0.40909090909090917</v>
      </c>
      <c r="W27">
        <f>VLOOKUP(A27,player_data!$A$2:$E$3925,2,TRUE)</f>
        <v>80</v>
      </c>
      <c r="X27" t="str">
        <f>VLOOKUP(A27,player_data!$A$2:$E$3925,5,TRUE)</f>
        <v>G</v>
      </c>
    </row>
    <row r="28" spans="1:24" x14ac:dyDescent="0.35">
      <c r="A28" t="s">
        <v>3327</v>
      </c>
      <c r="B28" t="s">
        <v>3328</v>
      </c>
      <c r="C28" t="s">
        <v>3329</v>
      </c>
      <c r="D28">
        <v>74</v>
      </c>
      <c r="E28">
        <v>1304</v>
      </c>
      <c r="F28">
        <f>player_regular_season!F42/$E28*36</f>
        <v>17.392638036809814</v>
      </c>
      <c r="G28">
        <f>player_regular_season!G42/$E28*36</f>
        <v>0.49693251533742333</v>
      </c>
      <c r="H28">
        <f>player_regular_season!H42/$E28*36</f>
        <v>2.8159509202453989</v>
      </c>
      <c r="I28">
        <f>player_regular_season!I42/$E28*36</f>
        <v>3.3128834355828221</v>
      </c>
      <c r="J28">
        <f>player_regular_season!J42/$E28*36</f>
        <v>4.7484662576687109</v>
      </c>
      <c r="K28">
        <f>player_regular_season!K42/$E28*36</f>
        <v>0.71779141104294475</v>
      </c>
      <c r="L28">
        <f>player_regular_season!L42/$E28*36</f>
        <v>0.13803680981595093</v>
      </c>
      <c r="M28">
        <f>player_regular_season!M42/$E28*36</f>
        <v>2.5950920245398774</v>
      </c>
      <c r="N28">
        <f>player_regular_season!N42/$E28*36</f>
        <v>13.334355828220859</v>
      </c>
      <c r="O28">
        <f>player_regular_season!O42/$E28*36</f>
        <v>5.5214723926380369</v>
      </c>
      <c r="P28">
        <f>player_regular_season!P42/$E28*36</f>
        <v>6.6809815950920246</v>
      </c>
      <c r="Q28">
        <f>player_regular_season!Q42/$E28*36</f>
        <v>5.5490797546012267</v>
      </c>
      <c r="R28">
        <f>player_regular_season!R42/$E28*36</f>
        <v>2.5398773006134969</v>
      </c>
      <c r="S28">
        <f>player_regular_season!S42/$E28*36</f>
        <v>0.80061349693251538</v>
      </c>
      <c r="T28">
        <f t="shared" si="0"/>
        <v>0.41407867494824013</v>
      </c>
      <c r="U28">
        <f t="shared" si="1"/>
        <v>0.83057851239669411</v>
      </c>
      <c r="V28">
        <f t="shared" si="2"/>
        <v>0.31521739130434784</v>
      </c>
      <c r="W28">
        <f>VLOOKUP(A28,player_data!$A$2:$E$3925,2,TRUE)</f>
        <v>75</v>
      </c>
      <c r="X28" t="str">
        <f>VLOOKUP(A28,player_data!$A$2:$E$3925,5,TRUE)</f>
        <v>G</v>
      </c>
    </row>
    <row r="29" spans="1:24" x14ac:dyDescent="0.35">
      <c r="A29" t="s">
        <v>3330</v>
      </c>
      <c r="B29" t="s">
        <v>260</v>
      </c>
      <c r="C29" t="s">
        <v>1065</v>
      </c>
      <c r="D29">
        <v>78</v>
      </c>
      <c r="E29">
        <v>2328</v>
      </c>
      <c r="F29">
        <f>player_regular_season!F43/$E29*36</f>
        <v>17.876288659793815</v>
      </c>
      <c r="G29">
        <f>player_regular_season!G43/$E29*36</f>
        <v>1.902061855670103</v>
      </c>
      <c r="H29">
        <f>player_regular_season!H43/$E29*36</f>
        <v>5.7989690721649492</v>
      </c>
      <c r="I29">
        <f>player_regular_season!I43/$E29*36</f>
        <v>7.7010309278350508</v>
      </c>
      <c r="J29">
        <f>player_regular_season!J43/$E29*36</f>
        <v>1.5463917525773196</v>
      </c>
      <c r="K29">
        <f>player_regular_season!K43/$E29*36</f>
        <v>1.2371134020618557</v>
      </c>
      <c r="L29">
        <f>player_regular_season!L43/$E29*36</f>
        <v>0.75773195876288668</v>
      </c>
      <c r="M29">
        <f>player_regular_season!M43/$E29*36</f>
        <v>2.0257731958762886</v>
      </c>
      <c r="N29">
        <f>player_regular_season!N43/$E29*36</f>
        <v>16.082474226804123</v>
      </c>
      <c r="O29">
        <f>player_regular_season!O43/$E29*36</f>
        <v>7.2371134020618557</v>
      </c>
      <c r="P29">
        <f>player_regular_season!P43/$E29*36</f>
        <v>3.7113402061855667</v>
      </c>
      <c r="Q29">
        <f>player_regular_season!Q43/$E29*36</f>
        <v>2.9690721649484537</v>
      </c>
      <c r="R29">
        <f>player_regular_season!R43/$E29*36</f>
        <v>1.5773195876288659</v>
      </c>
      <c r="S29">
        <f>player_regular_season!S43/$E29*36</f>
        <v>0.4329896907216495</v>
      </c>
      <c r="T29">
        <f t="shared" si="0"/>
        <v>0.45</v>
      </c>
      <c r="U29">
        <f t="shared" si="1"/>
        <v>0.8</v>
      </c>
      <c r="V29">
        <f t="shared" si="2"/>
        <v>0.27450980392156865</v>
      </c>
      <c r="W29">
        <f>VLOOKUP(A29,player_data!$A$2:$E$3925,2,TRUE)</f>
        <v>82</v>
      </c>
      <c r="X29" t="str">
        <f>VLOOKUP(A29,player_data!$A$2:$E$3925,5,TRUE)</f>
        <v>F</v>
      </c>
    </row>
    <row r="30" spans="1:24" x14ac:dyDescent="0.35">
      <c r="A30" t="s">
        <v>3438</v>
      </c>
      <c r="B30" t="s">
        <v>3439</v>
      </c>
      <c r="C30" t="s">
        <v>3440</v>
      </c>
      <c r="D30">
        <v>56</v>
      </c>
      <c r="E30">
        <v>700</v>
      </c>
      <c r="F30">
        <f>player_regular_season!F44/$E30*36</f>
        <v>20.417142857142856</v>
      </c>
      <c r="G30">
        <f>player_regular_season!G44/$E30*36</f>
        <v>0.61714285714285722</v>
      </c>
      <c r="H30">
        <f>player_regular_season!H44/$E30*36</f>
        <v>3.3942857142857146</v>
      </c>
      <c r="I30">
        <f>player_regular_season!I44/$E30*36</f>
        <v>4.0114285714285716</v>
      </c>
      <c r="J30">
        <f>player_regular_season!J44/$E30*36</f>
        <v>3.805714285714286</v>
      </c>
      <c r="K30">
        <f>player_regular_season!K44/$E30*36</f>
        <v>1.4914285714285713</v>
      </c>
      <c r="L30">
        <f>player_regular_season!L44/$E30*36</f>
        <v>0.61714285714285722</v>
      </c>
      <c r="M30">
        <f>player_regular_season!M44/$E30*36</f>
        <v>2.7771428571428571</v>
      </c>
      <c r="N30">
        <f>player_regular_season!N44/$E30*36</f>
        <v>15.377142857142857</v>
      </c>
      <c r="O30">
        <f>player_regular_season!O44/$E30*36</f>
        <v>7.9714285714285715</v>
      </c>
      <c r="P30">
        <f>player_regular_season!P44/$E30*36</f>
        <v>2.6742857142857144</v>
      </c>
      <c r="Q30">
        <f>player_regular_season!Q44/$E30*36</f>
        <v>2.16</v>
      </c>
      <c r="R30">
        <f>player_regular_season!R44/$E30*36</f>
        <v>5.6571428571428566</v>
      </c>
      <c r="S30">
        <f>player_regular_season!S44/$E30*36</f>
        <v>2.3142857142857141</v>
      </c>
      <c r="T30">
        <f t="shared" si="0"/>
        <v>0.51839464882943143</v>
      </c>
      <c r="U30">
        <f t="shared" si="1"/>
        <v>0.80769230769230771</v>
      </c>
      <c r="V30">
        <f t="shared" si="2"/>
        <v>0.40909090909090912</v>
      </c>
      <c r="W30">
        <f>VLOOKUP(A30,player_data!$A$2:$E$3925,2,TRUE)</f>
        <v>74</v>
      </c>
      <c r="X30" t="str">
        <f>VLOOKUP(A30,player_data!$A$2:$E$3925,5,TRUE)</f>
        <v>G</v>
      </c>
    </row>
    <row r="31" spans="1:24" x14ac:dyDescent="0.35">
      <c r="A31" t="s">
        <v>3227</v>
      </c>
      <c r="B31" t="s">
        <v>3228</v>
      </c>
      <c r="C31" t="s">
        <v>3229</v>
      </c>
      <c r="D31">
        <v>66</v>
      </c>
      <c r="E31">
        <v>1121</v>
      </c>
      <c r="F31">
        <f>player_regular_season!F45/$E31*36</f>
        <v>15.061552185548619</v>
      </c>
      <c r="G31">
        <f>player_regular_season!G45/$E31*36</f>
        <v>0.44959857270294379</v>
      </c>
      <c r="H31">
        <f>player_regular_season!H45/$E31*36</f>
        <v>2.6012488849241748</v>
      </c>
      <c r="I31">
        <f>player_regular_season!I45/$E31*36</f>
        <v>3.0508474576271185</v>
      </c>
      <c r="J31">
        <f>player_regular_season!J45/$E31*36</f>
        <v>2.8581623550401427</v>
      </c>
      <c r="K31">
        <f>player_regular_season!K45/$E31*36</f>
        <v>1.3487957181088315</v>
      </c>
      <c r="L31">
        <f>player_regular_season!L45/$E31*36</f>
        <v>0.16057091882247992</v>
      </c>
      <c r="M31">
        <f>player_regular_season!M45/$E31*36</f>
        <v>1.9268510258697591</v>
      </c>
      <c r="N31">
        <f>player_regular_season!N45/$E31*36</f>
        <v>12.171275646743979</v>
      </c>
      <c r="O31">
        <f>player_regular_season!O45/$E31*36</f>
        <v>4.9455842997323813</v>
      </c>
      <c r="P31">
        <f>player_regular_season!P45/$E31*36</f>
        <v>3.8858162355040142</v>
      </c>
      <c r="Q31">
        <f>player_regular_season!Q45/$E31*36</f>
        <v>3.2435325602140948</v>
      </c>
      <c r="R31">
        <f>player_regular_season!R45/$E31*36</f>
        <v>5.0740410347903664</v>
      </c>
      <c r="S31">
        <f>player_regular_season!S45/$E31*36</f>
        <v>1.9268510258697591</v>
      </c>
      <c r="T31">
        <f t="shared" si="0"/>
        <v>0.40633245382585748</v>
      </c>
      <c r="U31">
        <f t="shared" si="1"/>
        <v>0.834710743801653</v>
      </c>
      <c r="V31">
        <f t="shared" si="2"/>
        <v>0.37974683544303789</v>
      </c>
      <c r="W31">
        <f>VLOOKUP(A31,player_data!$A$2:$E$3925,2,TRUE)</f>
        <v>77</v>
      </c>
      <c r="X31" t="str">
        <f>VLOOKUP(A31,player_data!$A$2:$E$3925,5,TRUE)</f>
        <v>G</v>
      </c>
    </row>
    <row r="32" spans="1:24" x14ac:dyDescent="0.35">
      <c r="A32" t="s">
        <v>3441</v>
      </c>
      <c r="B32" t="s">
        <v>322</v>
      </c>
      <c r="C32" t="s">
        <v>856</v>
      </c>
      <c r="D32">
        <v>71</v>
      </c>
      <c r="E32">
        <v>1611</v>
      </c>
      <c r="F32">
        <f>player_regular_season!F46/$E32*36</f>
        <v>10.256983240223462</v>
      </c>
      <c r="G32">
        <f>player_regular_season!G46/$E32*36</f>
        <v>0.69273743016759781</v>
      </c>
      <c r="H32">
        <f>player_regular_season!H46/$E32*36</f>
        <v>2.2569832402234637</v>
      </c>
      <c r="I32">
        <f>player_regular_season!I46/$E32*36</f>
        <v>2.9497206703910615</v>
      </c>
      <c r="J32">
        <f>player_regular_season!J46/$E32*36</f>
        <v>2.3240223463687153</v>
      </c>
      <c r="K32">
        <f>player_regular_season!K46/$E32*36</f>
        <v>0.87150837988826813</v>
      </c>
      <c r="L32">
        <f>player_regular_season!L46/$E32*36</f>
        <v>0.26815642458100558</v>
      </c>
      <c r="M32">
        <f>player_regular_season!M46/$E32*36</f>
        <v>1.2067039106145252</v>
      </c>
      <c r="N32">
        <f>player_regular_season!N46/$E32*36</f>
        <v>9.899441340782122</v>
      </c>
      <c r="O32">
        <f>player_regular_season!O46/$E32*36</f>
        <v>3.7765363128491618</v>
      </c>
      <c r="P32">
        <f>player_regular_season!P46/$E32*36</f>
        <v>1.4972067039106145</v>
      </c>
      <c r="Q32">
        <f>player_regular_season!Q46/$E32*36</f>
        <v>1.0726256983240223</v>
      </c>
      <c r="R32">
        <f>player_regular_season!R46/$E32*36</f>
        <v>4.4692737430167595</v>
      </c>
      <c r="S32">
        <f>player_regular_season!S46/$E32*36</f>
        <v>1.6312849162011174</v>
      </c>
      <c r="T32">
        <f t="shared" si="0"/>
        <v>0.38148984198645597</v>
      </c>
      <c r="U32">
        <f t="shared" si="1"/>
        <v>0.71641791044776115</v>
      </c>
      <c r="V32">
        <f t="shared" si="2"/>
        <v>0.36500000000000005</v>
      </c>
      <c r="W32">
        <f>VLOOKUP(A32,player_data!$A$2:$E$3925,2,TRUE)</f>
        <v>77</v>
      </c>
      <c r="X32" t="str">
        <f>VLOOKUP(A32,player_data!$A$2:$E$3925,5,TRUE)</f>
        <v>G</v>
      </c>
    </row>
    <row r="33" spans="1:24" x14ac:dyDescent="0.35">
      <c r="A33" t="s">
        <v>3444</v>
      </c>
      <c r="B33" t="s">
        <v>44</v>
      </c>
      <c r="C33" t="s">
        <v>1477</v>
      </c>
      <c r="D33">
        <v>80</v>
      </c>
      <c r="E33">
        <v>2195</v>
      </c>
      <c r="F33">
        <f>player_regular_season!F51/$E33*36</f>
        <v>11.972665148063781</v>
      </c>
      <c r="G33">
        <f>player_regular_season!G51/$E33*36</f>
        <v>0.32801822323462415</v>
      </c>
      <c r="H33">
        <f>player_regular_season!H51/$E33*36</f>
        <v>2.6897494305239178</v>
      </c>
      <c r="I33">
        <f>player_regular_season!I51/$E33*36</f>
        <v>3.0177676537585421</v>
      </c>
      <c r="J33">
        <f>player_regular_season!J51/$E33*36</f>
        <v>5.0842824601366745</v>
      </c>
      <c r="K33">
        <f>player_regular_season!K51/$E33*36</f>
        <v>1.0988610478359908</v>
      </c>
      <c r="L33">
        <f>player_regular_season!L51/$E33*36</f>
        <v>4.9202733485193627E-2</v>
      </c>
      <c r="M33">
        <f>player_regular_season!M51/$E33*36</f>
        <v>1.4760820045558087</v>
      </c>
      <c r="N33">
        <f>player_regular_season!N51/$E33*36</f>
        <v>10.562186788154897</v>
      </c>
      <c r="O33">
        <f>player_regular_season!O51/$E33*36</f>
        <v>4.3954441913439632</v>
      </c>
      <c r="P33">
        <f>player_regular_season!P51/$E33*36</f>
        <v>1.2956719817767655</v>
      </c>
      <c r="Q33">
        <f>player_regular_season!Q51/$E33*36</f>
        <v>1.115261958997722</v>
      </c>
      <c r="R33">
        <f>player_regular_season!R51/$E33*36</f>
        <v>5.3138952164009119</v>
      </c>
      <c r="S33">
        <f>player_regular_season!S51/$E33*36</f>
        <v>2.066514806378132</v>
      </c>
      <c r="T33">
        <f t="shared" si="0"/>
        <v>0.41614906832298137</v>
      </c>
      <c r="U33">
        <f t="shared" si="1"/>
        <v>0.86075949367088589</v>
      </c>
      <c r="V33">
        <f t="shared" si="2"/>
        <v>0.38888888888888884</v>
      </c>
      <c r="W33">
        <f>VLOOKUP(A33,player_data!$A$2:$E$3925,2,TRUE)</f>
        <v>73</v>
      </c>
      <c r="X33" t="str">
        <f>VLOOKUP(A33,player_data!$A$2:$E$3925,5,TRUE)</f>
        <v>G</v>
      </c>
    </row>
    <row r="34" spans="1:24" x14ac:dyDescent="0.35">
      <c r="A34" t="s">
        <v>3445</v>
      </c>
      <c r="B34" t="s">
        <v>2988</v>
      </c>
      <c r="C34" t="s">
        <v>2989</v>
      </c>
      <c r="D34">
        <v>33</v>
      </c>
      <c r="E34">
        <v>763</v>
      </c>
      <c r="F34">
        <f>player_regular_season!F52/$E34*36</f>
        <v>7.8322411533420704</v>
      </c>
      <c r="G34">
        <f>player_regular_season!G52/$E34*36</f>
        <v>2.9724770642201834</v>
      </c>
      <c r="H34">
        <f>player_regular_season!H52/$E34*36</f>
        <v>9.24770642201835</v>
      </c>
      <c r="I34">
        <f>player_regular_season!I52/$E34*36</f>
        <v>12.220183486238533</v>
      </c>
      <c r="J34">
        <f>player_regular_season!J52/$E34*36</f>
        <v>2.689384010484928</v>
      </c>
      <c r="K34">
        <f>player_regular_season!K52/$E34*36</f>
        <v>0.94364351245085187</v>
      </c>
      <c r="L34">
        <f>player_regular_season!L52/$E34*36</f>
        <v>2.0760157273918742</v>
      </c>
      <c r="M34">
        <f>player_regular_season!M52/$E34*36</f>
        <v>1.509829619921363</v>
      </c>
      <c r="N34">
        <f>player_regular_season!N52/$E34*36</f>
        <v>6.4639580602883351</v>
      </c>
      <c r="O34">
        <f>player_regular_season!O52/$E34*36</f>
        <v>3.8217562254259505</v>
      </c>
      <c r="P34">
        <f>player_regular_season!P52/$E34*36</f>
        <v>1.1795543905635648</v>
      </c>
      <c r="Q34">
        <f>player_regular_season!Q52/$E34*36</f>
        <v>0.18872870249017037</v>
      </c>
      <c r="R34">
        <f>player_regular_season!R52/$E34*36</f>
        <v>0</v>
      </c>
      <c r="S34">
        <f>player_regular_season!S52/$E34*36</f>
        <v>0</v>
      </c>
      <c r="T34">
        <f t="shared" si="0"/>
        <v>0.59124087591240881</v>
      </c>
      <c r="U34">
        <f t="shared" si="1"/>
        <v>0.16</v>
      </c>
      <c r="V34" t="e">
        <f t="shared" si="2"/>
        <v>#DIV/0!</v>
      </c>
      <c r="W34">
        <f>VLOOKUP(A34,player_data!$A$2:$E$3925,2,TRUE)</f>
        <v>84</v>
      </c>
      <c r="X34" t="str">
        <f>VLOOKUP(A34,player_data!$A$2:$E$3925,5,TRUE)</f>
        <v>F</v>
      </c>
    </row>
    <row r="35" spans="1:24" x14ac:dyDescent="0.35">
      <c r="A35" t="s">
        <v>3446</v>
      </c>
      <c r="B35" t="s">
        <v>2595</v>
      </c>
      <c r="C35" t="s">
        <v>2596</v>
      </c>
      <c r="D35">
        <v>73</v>
      </c>
      <c r="E35">
        <v>2490</v>
      </c>
      <c r="F35">
        <f>player_regular_season!F53/$E35*36</f>
        <v>20.631325301204818</v>
      </c>
      <c r="G35">
        <f>player_regular_season!G53/$E35*36</f>
        <v>0.36144578313253012</v>
      </c>
      <c r="H35">
        <f>player_regular_season!H53/$E35*36</f>
        <v>2.9349397590361446</v>
      </c>
      <c r="I35">
        <f>player_regular_season!I53/$E35*36</f>
        <v>3.2963855421686743</v>
      </c>
      <c r="J35">
        <f>player_regular_season!J53/$E35*36</f>
        <v>5.9132530120481928</v>
      </c>
      <c r="K35">
        <f>player_regular_season!K53/$E35*36</f>
        <v>1.1855421686746987</v>
      </c>
      <c r="L35">
        <f>player_regular_season!L53/$E35*36</f>
        <v>0.13012048192771083</v>
      </c>
      <c r="M35">
        <f>player_regular_season!M53/$E35*36</f>
        <v>2.5590361445783132</v>
      </c>
      <c r="N35">
        <f>player_regular_season!N53/$E35*36</f>
        <v>13.908433734939759</v>
      </c>
      <c r="O35">
        <f>player_regular_season!O53/$E35*36</f>
        <v>5.8120481927710834</v>
      </c>
      <c r="P35">
        <f>player_regular_season!P53/$E35*36</f>
        <v>7.4024096385542171</v>
      </c>
      <c r="Q35">
        <f>player_regular_season!Q53/$E35*36</f>
        <v>6.7373493975903616</v>
      </c>
      <c r="R35">
        <f>player_regular_season!R53/$E35*36</f>
        <v>5.8843373493975903</v>
      </c>
      <c r="S35">
        <f>player_regular_season!S53/$E35*36</f>
        <v>2.269879518072289</v>
      </c>
      <c r="T35">
        <f t="shared" si="0"/>
        <v>0.41787941787941779</v>
      </c>
      <c r="U35">
        <f t="shared" si="1"/>
        <v>0.91015625</v>
      </c>
      <c r="V35">
        <f t="shared" si="2"/>
        <v>0.38574938574938572</v>
      </c>
      <c r="W35">
        <f>VLOOKUP(A35,player_data!$A$2:$E$3925,2,TRUE)</f>
        <v>75</v>
      </c>
      <c r="X35" t="str">
        <f>VLOOKUP(A35,player_data!$A$2:$E$3925,5,TRUE)</f>
        <v>G</v>
      </c>
    </row>
    <row r="36" spans="1:24" x14ac:dyDescent="0.35">
      <c r="A36" t="s">
        <v>3447</v>
      </c>
      <c r="B36" t="s">
        <v>3448</v>
      </c>
      <c r="C36" t="s">
        <v>2048</v>
      </c>
      <c r="D36">
        <v>82</v>
      </c>
      <c r="E36">
        <v>1494</v>
      </c>
      <c r="F36">
        <f>player_regular_season!F54/$E36*36</f>
        <v>15.373493975903614</v>
      </c>
      <c r="G36">
        <f>player_regular_season!G54/$E36*36</f>
        <v>4.8192771084337345</v>
      </c>
      <c r="H36">
        <f>player_regular_season!H54/$E36*36</f>
        <v>7.8554216867469879</v>
      </c>
      <c r="I36">
        <f>player_regular_season!I54/$E36*36</f>
        <v>12.674698795180722</v>
      </c>
      <c r="J36">
        <f>player_regular_season!J54/$E36*36</f>
        <v>1.5662650602409638</v>
      </c>
      <c r="K36">
        <f>player_regular_season!K54/$E36*36</f>
        <v>1.2048192771084336</v>
      </c>
      <c r="L36">
        <f>player_regular_season!L54/$E36*36</f>
        <v>0.93975903614457823</v>
      </c>
      <c r="M36">
        <f>player_regular_season!M54/$E36*36</f>
        <v>2.6987951807228918</v>
      </c>
      <c r="N36">
        <f>player_regular_season!N54/$E36*36</f>
        <v>11.927710843373495</v>
      </c>
      <c r="O36">
        <f>player_regular_season!O54/$E36*36</f>
        <v>6.6265060240963862</v>
      </c>
      <c r="P36">
        <f>player_regular_season!P54/$E36*36</f>
        <v>3.8795180722891565</v>
      </c>
      <c r="Q36">
        <f>player_regular_season!Q54/$E36*36</f>
        <v>2.1204819277108431</v>
      </c>
      <c r="R36">
        <f>player_regular_season!R54/$E36*36</f>
        <v>4.8192771084337345E-2</v>
      </c>
      <c r="S36">
        <f>player_regular_season!S54/$E36*36</f>
        <v>0</v>
      </c>
      <c r="T36">
        <f t="shared" si="0"/>
        <v>0.55555555555555558</v>
      </c>
      <c r="U36">
        <f t="shared" si="1"/>
        <v>0.54658385093167694</v>
      </c>
      <c r="V36">
        <f t="shared" si="2"/>
        <v>0</v>
      </c>
      <c r="W36">
        <f>VLOOKUP(A36,player_data!$A$2:$E$3925,2,TRUE)</f>
        <v>80</v>
      </c>
      <c r="X36" t="str">
        <f>VLOOKUP(A36,player_data!$A$2:$E$3925,5,TRUE)</f>
        <v>F</v>
      </c>
    </row>
    <row r="37" spans="1:24" x14ac:dyDescent="0.35">
      <c r="A37" t="s">
        <v>3449</v>
      </c>
      <c r="B37" t="s">
        <v>842</v>
      </c>
      <c r="C37" t="s">
        <v>2926</v>
      </c>
      <c r="D37">
        <v>51</v>
      </c>
      <c r="E37">
        <v>1397</v>
      </c>
      <c r="F37">
        <f>player_regular_season!F55/$E37*36</f>
        <v>9.9985683607730849</v>
      </c>
      <c r="G37">
        <f>player_regular_season!G55/$E37*36</f>
        <v>0.38654259126700075</v>
      </c>
      <c r="H37">
        <f>player_regular_season!H55/$E37*36</f>
        <v>2.6542591267000715</v>
      </c>
      <c r="I37">
        <f>player_regular_season!I55/$E37*36</f>
        <v>3.0408017179670725</v>
      </c>
      <c r="J37">
        <f>player_regular_season!J55/$E37*36</f>
        <v>5.2312097351467433</v>
      </c>
      <c r="K37">
        <f>player_regular_season!K55/$E37*36</f>
        <v>0.95347172512526834</v>
      </c>
      <c r="L37">
        <f>player_regular_season!L55/$E37*36</f>
        <v>5.1539012168933425E-2</v>
      </c>
      <c r="M37">
        <f>player_regular_season!M55/$E37*36</f>
        <v>1.6750178954903363</v>
      </c>
      <c r="N37">
        <f>player_regular_season!N55/$E37*36</f>
        <v>9.148174659985683</v>
      </c>
      <c r="O37">
        <f>player_regular_season!O55/$E37*36</f>
        <v>3.6850393700787403</v>
      </c>
      <c r="P37">
        <f>player_regular_season!P55/$E37*36</f>
        <v>0.8246241947029348</v>
      </c>
      <c r="Q37">
        <f>player_regular_season!Q55/$E37*36</f>
        <v>0.61846814602720124</v>
      </c>
      <c r="R37">
        <f>player_regular_season!R55/$E37*36</f>
        <v>5.3342877594846101</v>
      </c>
      <c r="S37">
        <f>player_regular_season!S55/$E37*36</f>
        <v>2.0100214745884037</v>
      </c>
      <c r="T37">
        <f t="shared" si="0"/>
        <v>0.40281690140845072</v>
      </c>
      <c r="U37">
        <f t="shared" si="1"/>
        <v>0.75000000000000022</v>
      </c>
      <c r="V37">
        <f t="shared" si="2"/>
        <v>0.37681159420289856</v>
      </c>
      <c r="W37">
        <f>VLOOKUP(A37,player_data!$A$2:$E$3925,2,TRUE)</f>
        <v>75</v>
      </c>
      <c r="X37" t="str">
        <f>VLOOKUP(A37,player_data!$A$2:$E$3925,5,TRUE)</f>
        <v>G</v>
      </c>
    </row>
    <row r="38" spans="1:24" x14ac:dyDescent="0.35">
      <c r="A38" t="s">
        <v>3449</v>
      </c>
      <c r="B38" t="s">
        <v>842</v>
      </c>
      <c r="C38" t="s">
        <v>2926</v>
      </c>
      <c r="D38">
        <v>29</v>
      </c>
      <c r="E38">
        <v>762</v>
      </c>
      <c r="F38">
        <f>player_regular_season!F56/$E38*36</f>
        <v>9.3543307086614167</v>
      </c>
      <c r="G38">
        <f>player_regular_season!G56/$E38*36</f>
        <v>0.28346456692913385</v>
      </c>
      <c r="H38">
        <f>player_regular_season!H56/$E38*36</f>
        <v>2.9763779527559056</v>
      </c>
      <c r="I38">
        <f>player_regular_season!I56/$E38*36</f>
        <v>3.2598425196850398</v>
      </c>
      <c r="J38">
        <f>player_regular_season!J56/$E38*36</f>
        <v>8.3622047244094482</v>
      </c>
      <c r="K38">
        <f>player_regular_season!K56/$E38*36</f>
        <v>0.99212598425196852</v>
      </c>
      <c r="L38">
        <f>player_regular_season!L56/$E38*36</f>
        <v>0.1889763779527559</v>
      </c>
      <c r="M38">
        <f>player_regular_season!M56/$E38*36</f>
        <v>2.9763779527559056</v>
      </c>
      <c r="N38">
        <f>player_regular_season!N56/$E38*36</f>
        <v>7.8897637795275584</v>
      </c>
      <c r="O38">
        <f>player_regular_season!O56/$E38*36</f>
        <v>3.4960629921259843</v>
      </c>
      <c r="P38">
        <f>player_regular_season!P56/$E38*36</f>
        <v>0.75590551181102361</v>
      </c>
      <c r="Q38">
        <f>player_regular_season!Q56/$E38*36</f>
        <v>0.56692913385826771</v>
      </c>
      <c r="R38">
        <f>player_regular_season!R56/$E38*36</f>
        <v>4.1102362204724407</v>
      </c>
      <c r="S38">
        <f>player_regular_season!S56/$E38*36</f>
        <v>1.795275590551181</v>
      </c>
      <c r="T38">
        <f t="shared" si="0"/>
        <v>0.44311377245508987</v>
      </c>
      <c r="U38">
        <f t="shared" si="1"/>
        <v>0.75</v>
      </c>
      <c r="V38">
        <f t="shared" si="2"/>
        <v>0.43678160919540232</v>
      </c>
      <c r="W38">
        <f>VLOOKUP(A38,player_data!$A$2:$E$3925,2,TRUE)</f>
        <v>75</v>
      </c>
      <c r="X38" t="str">
        <f>VLOOKUP(A38,player_data!$A$2:$E$3925,5,TRUE)</f>
        <v>G</v>
      </c>
    </row>
    <row r="39" spans="1:24" x14ac:dyDescent="0.35">
      <c r="A39" t="s">
        <v>3449</v>
      </c>
      <c r="B39" t="s">
        <v>842</v>
      </c>
      <c r="C39" t="s">
        <v>2926</v>
      </c>
      <c r="D39">
        <v>80</v>
      </c>
      <c r="E39">
        <v>2159</v>
      </c>
      <c r="F39">
        <f>player_regular_season!F57/$E39*36</f>
        <v>9.7711903659101438</v>
      </c>
      <c r="G39">
        <f>player_regular_season!G57/$E39*36</f>
        <v>0.35016211208893006</v>
      </c>
      <c r="H39">
        <f>player_regular_season!H57/$E39*36</f>
        <v>2.7679481241315425</v>
      </c>
      <c r="I39">
        <f>player_regular_season!I57/$E39*36</f>
        <v>3.1181102362204722</v>
      </c>
      <c r="J39">
        <f>player_regular_season!J57/$E39*36</f>
        <v>6.3362667901806393</v>
      </c>
      <c r="K39">
        <f>player_regular_season!K57/$E39*36</f>
        <v>0.96711440481704491</v>
      </c>
      <c r="L39">
        <f>player_regular_season!L57/$E39*36</f>
        <v>0.1000463177396943</v>
      </c>
      <c r="M39">
        <f>player_regular_season!M57/$E39*36</f>
        <v>2.1343214451134784</v>
      </c>
      <c r="N39">
        <f>player_regular_season!N57/$E39*36</f>
        <v>8.7040296433534046</v>
      </c>
      <c r="O39">
        <f>player_regular_season!O57/$E39*36</f>
        <v>3.6183418249189438</v>
      </c>
      <c r="P39">
        <f>player_regular_season!P57/$E39*36</f>
        <v>0.80037054191755441</v>
      </c>
      <c r="Q39">
        <f>player_regular_season!Q57/$E39*36</f>
        <v>0.60027790643816581</v>
      </c>
      <c r="R39">
        <f>player_regular_season!R57/$E39*36</f>
        <v>4.9022695692450204</v>
      </c>
      <c r="S39">
        <f>player_regular_season!S57/$E39*36</f>
        <v>1.9342288096340898</v>
      </c>
      <c r="T39">
        <f t="shared" si="0"/>
        <v>0.41570881226053635</v>
      </c>
      <c r="U39">
        <f t="shared" si="1"/>
        <v>0.75</v>
      </c>
      <c r="V39">
        <f t="shared" si="2"/>
        <v>0.39455782312925175</v>
      </c>
      <c r="W39">
        <f>VLOOKUP(A39,player_data!$A$2:$E$3925,2,TRUE)</f>
        <v>75</v>
      </c>
      <c r="X39" t="str">
        <f>VLOOKUP(A39,player_data!$A$2:$E$3925,5,TRUE)</f>
        <v>G</v>
      </c>
    </row>
    <row r="40" spans="1:24" x14ac:dyDescent="0.35">
      <c r="A40" t="s">
        <v>3450</v>
      </c>
      <c r="B40" t="s">
        <v>3060</v>
      </c>
      <c r="C40" t="s">
        <v>3061</v>
      </c>
      <c r="D40">
        <v>81</v>
      </c>
      <c r="E40">
        <v>2256</v>
      </c>
      <c r="F40">
        <f>player_regular_season!F58/$E40*36</f>
        <v>18.23936170212766</v>
      </c>
      <c r="G40">
        <f>player_regular_season!G58/$E40*36</f>
        <v>2.521276595744681</v>
      </c>
      <c r="H40">
        <f>player_regular_season!H58/$E40*36</f>
        <v>5.6010638297872344</v>
      </c>
      <c r="I40">
        <f>player_regular_season!I58/$E40*36</f>
        <v>8.1223404255319149</v>
      </c>
      <c r="J40">
        <f>player_regular_season!J58/$E40*36</f>
        <v>2.7127659574468086</v>
      </c>
      <c r="K40">
        <f>player_regular_season!K58/$E40*36</f>
        <v>1.3563829787234043</v>
      </c>
      <c r="L40">
        <f>player_regular_season!L58/$E40*36</f>
        <v>1.1329787234042552</v>
      </c>
      <c r="M40">
        <f>player_regular_season!M58/$E40*36</f>
        <v>2.9042553191489362</v>
      </c>
      <c r="N40">
        <f>player_regular_season!N58/$E40*36</f>
        <v>15.941489361702127</v>
      </c>
      <c r="O40">
        <f>player_regular_season!O58/$E40*36</f>
        <v>7.6276595744680851</v>
      </c>
      <c r="P40">
        <f>player_regular_season!P58/$E40*36</f>
        <v>3.7340425531914891</v>
      </c>
      <c r="Q40">
        <f>player_regular_season!Q58/$E40*36</f>
        <v>2.7765957446808511</v>
      </c>
      <c r="R40">
        <f>player_regular_season!R58/$E40*36</f>
        <v>0.7021276595744681</v>
      </c>
      <c r="S40">
        <f>player_regular_season!S58/$E40*36</f>
        <v>0.20744680851063829</v>
      </c>
      <c r="T40">
        <f t="shared" si="0"/>
        <v>0.47847847847847852</v>
      </c>
      <c r="U40">
        <f t="shared" si="1"/>
        <v>0.74358974358974361</v>
      </c>
      <c r="V40">
        <f t="shared" si="2"/>
        <v>0.29545454545454541</v>
      </c>
      <c r="W40">
        <f>VLOOKUP(A40,player_data!$A$2:$E$3925,2,TRUE)</f>
        <v>83</v>
      </c>
      <c r="X40" t="str">
        <f>VLOOKUP(A40,player_data!$A$2:$E$3925,5,TRUE)</f>
        <v>F</v>
      </c>
    </row>
    <row r="41" spans="1:24" x14ac:dyDescent="0.35">
      <c r="A41" t="s">
        <v>3451</v>
      </c>
      <c r="B41" t="s">
        <v>1011</v>
      </c>
      <c r="C41" t="s">
        <v>2927</v>
      </c>
      <c r="D41">
        <v>79</v>
      </c>
      <c r="E41">
        <v>1559</v>
      </c>
      <c r="F41">
        <f>player_regular_season!F59/$E41*36</f>
        <v>8.0128287363694675</v>
      </c>
      <c r="G41">
        <f>player_regular_season!G59/$E41*36</f>
        <v>0.57729313662604231</v>
      </c>
      <c r="H41">
        <f>player_regular_season!H59/$E41*36</f>
        <v>3.4868505452212961</v>
      </c>
      <c r="I41">
        <f>player_regular_season!I59/$E41*36</f>
        <v>4.0641436818473382</v>
      </c>
      <c r="J41">
        <f>player_regular_season!J59/$E41*36</f>
        <v>2.1937139191789607</v>
      </c>
      <c r="K41">
        <f>player_regular_season!K59/$E41*36</f>
        <v>1.0391276459268761</v>
      </c>
      <c r="L41">
        <f>player_regular_season!L59/$E41*36</f>
        <v>0.27710070558050032</v>
      </c>
      <c r="M41">
        <f>player_regular_season!M59/$E41*36</f>
        <v>1.2238614496472098</v>
      </c>
      <c r="N41">
        <f>player_regular_season!N59/$E41*36</f>
        <v>6.8813341885824251</v>
      </c>
      <c r="O41">
        <f>player_regular_season!O59/$E41*36</f>
        <v>2.7710070558050033</v>
      </c>
      <c r="P41">
        <f>player_regular_season!P59/$E41*36</f>
        <v>1.1545862732520846</v>
      </c>
      <c r="Q41">
        <f>player_regular_season!Q59/$E41*36</f>
        <v>0.85439384220654269</v>
      </c>
      <c r="R41">
        <f>player_regular_season!R59/$E41*36</f>
        <v>4.5259781911481722</v>
      </c>
      <c r="S41">
        <f>player_regular_season!S59/$E41*36</f>
        <v>1.6164207825529184</v>
      </c>
      <c r="T41">
        <f t="shared" si="0"/>
        <v>0.40268456375838924</v>
      </c>
      <c r="U41">
        <f t="shared" si="1"/>
        <v>0.7400000000000001</v>
      </c>
      <c r="V41">
        <f t="shared" si="2"/>
        <v>0.3571428571428571</v>
      </c>
      <c r="W41">
        <f>VLOOKUP(A41,player_data!$A$2:$E$3925,2,TRUE)</f>
        <v>77</v>
      </c>
      <c r="X41" t="str">
        <f>VLOOKUP(A41,player_data!$A$2:$E$3925,5,TRUE)</f>
        <v>G</v>
      </c>
    </row>
    <row r="42" spans="1:24" x14ac:dyDescent="0.35">
      <c r="A42" t="s">
        <v>3452</v>
      </c>
      <c r="B42" t="s">
        <v>375</v>
      </c>
      <c r="C42" t="s">
        <v>3062</v>
      </c>
      <c r="D42">
        <v>69</v>
      </c>
      <c r="E42">
        <v>2229</v>
      </c>
      <c r="F42">
        <f>player_regular_season!F60/$E42*36</f>
        <v>17.685060565275908</v>
      </c>
      <c r="G42">
        <f>player_regular_season!G60/$E42*36</f>
        <v>3.3593539703903095</v>
      </c>
      <c r="H42">
        <f>player_regular_season!H60/$E42*36</f>
        <v>7.9623149394347239</v>
      </c>
      <c r="I42">
        <f>player_regular_season!I60/$E42*36</f>
        <v>11.321668909825034</v>
      </c>
      <c r="J42">
        <f>player_regular_season!J60/$E42*36</f>
        <v>2.0511440107671599</v>
      </c>
      <c r="K42">
        <f>player_regular_season!K60/$E42*36</f>
        <v>0.62987886944818294</v>
      </c>
      <c r="L42">
        <f>player_regular_season!L60/$E42*36</f>
        <v>2.826379542395693</v>
      </c>
      <c r="M42">
        <f>player_regular_season!M60/$E42*36</f>
        <v>2.1157469717362045</v>
      </c>
      <c r="N42">
        <f>player_regular_season!N60/$E42*36</f>
        <v>14.697173620457605</v>
      </c>
      <c r="O42">
        <f>player_regular_season!O60/$E42*36</f>
        <v>7.6393001345895026</v>
      </c>
      <c r="P42">
        <f>player_regular_season!P60/$E42*36</f>
        <v>3.8277254374158818</v>
      </c>
      <c r="Q42">
        <f>player_regular_season!Q60/$E42*36</f>
        <v>2.4064602960969044</v>
      </c>
      <c r="R42">
        <f>player_regular_season!R60/$E42*36</f>
        <v>3.2301480484522208E-2</v>
      </c>
      <c r="S42">
        <f>player_regular_season!S60/$E42*36</f>
        <v>0</v>
      </c>
      <c r="T42">
        <f t="shared" si="0"/>
        <v>0.51978021978021982</v>
      </c>
      <c r="U42">
        <f t="shared" si="1"/>
        <v>0.62869198312236285</v>
      </c>
      <c r="V42">
        <f t="shared" si="2"/>
        <v>0</v>
      </c>
      <c r="W42">
        <f>VLOOKUP(A42,player_data!$A$2:$E$3925,2,TRUE)</f>
        <v>84</v>
      </c>
      <c r="X42" t="str">
        <f>VLOOKUP(A42,player_data!$A$2:$E$3925,5,TRUE)</f>
        <v>F</v>
      </c>
    </row>
    <row r="43" spans="1:24" x14ac:dyDescent="0.35">
      <c r="A43" t="s">
        <v>3453</v>
      </c>
      <c r="B43" t="s">
        <v>113</v>
      </c>
      <c r="C43" t="s">
        <v>2259</v>
      </c>
      <c r="D43">
        <v>65</v>
      </c>
      <c r="E43">
        <v>1161</v>
      </c>
      <c r="F43">
        <f>player_regular_season!F61/$E43*36</f>
        <v>14.170542635658915</v>
      </c>
      <c r="G43">
        <f>player_regular_season!G61/$E43*36</f>
        <v>1.6124031007751938</v>
      </c>
      <c r="H43">
        <f>player_regular_season!H61/$E43*36</f>
        <v>5.0232558139534884</v>
      </c>
      <c r="I43">
        <f>player_regular_season!I61/$E43*36</f>
        <v>6.6356589147286824</v>
      </c>
      <c r="J43">
        <f>player_regular_season!J61/$E43*36</f>
        <v>2.1085271317829459</v>
      </c>
      <c r="K43">
        <f>player_regular_season!K61/$E43*36</f>
        <v>0.93023255813953487</v>
      </c>
      <c r="L43">
        <f>player_regular_season!L61/$E43*36</f>
        <v>0.7441860465116279</v>
      </c>
      <c r="M43">
        <f>player_regular_season!M61/$E43*36</f>
        <v>1.2093023255813955</v>
      </c>
      <c r="N43">
        <f>player_regular_season!N61/$E43*36</f>
        <v>11.534883720930232</v>
      </c>
      <c r="O43">
        <f>player_regular_season!O61/$E43*36</f>
        <v>5.1472868217054266</v>
      </c>
      <c r="P43">
        <f>player_regular_season!P61/$E43*36</f>
        <v>1.4883720930232558</v>
      </c>
      <c r="Q43">
        <f>player_regular_season!Q61/$E43*36</f>
        <v>1.0852713178294573</v>
      </c>
      <c r="R43">
        <f>player_regular_season!R61/$E43*36</f>
        <v>7.1627906976744189</v>
      </c>
      <c r="S43">
        <f>player_regular_season!S61/$E43*36</f>
        <v>2.7906976744186047</v>
      </c>
      <c r="T43">
        <f t="shared" si="0"/>
        <v>0.44623655913978499</v>
      </c>
      <c r="U43">
        <f t="shared" si="1"/>
        <v>0.72916666666666663</v>
      </c>
      <c r="V43">
        <f t="shared" si="2"/>
        <v>0.38961038961038963</v>
      </c>
      <c r="W43">
        <f>VLOOKUP(A43,player_data!$A$2:$E$3925,2,TRUE)</f>
        <v>82</v>
      </c>
      <c r="X43" t="str">
        <f>VLOOKUP(A43,player_data!$A$2:$E$3925,5,TRUE)</f>
        <v>F</v>
      </c>
    </row>
    <row r="44" spans="1:24" x14ac:dyDescent="0.35">
      <c r="A44" t="s">
        <v>3132</v>
      </c>
      <c r="B44" t="s">
        <v>2403</v>
      </c>
      <c r="C44" t="s">
        <v>1205</v>
      </c>
      <c r="D44">
        <v>63</v>
      </c>
      <c r="E44">
        <v>1045</v>
      </c>
      <c r="F44">
        <f>player_regular_season!F62/$E44*36</f>
        <v>8.715789473684211</v>
      </c>
      <c r="G44">
        <f>player_regular_season!G62/$E44*36</f>
        <v>4.2717703349282301</v>
      </c>
      <c r="H44">
        <f>player_regular_season!H62/$E44*36</f>
        <v>6.5799043062200955</v>
      </c>
      <c r="I44">
        <f>player_regular_season!I62/$E44*36</f>
        <v>10.851674641148326</v>
      </c>
      <c r="J44">
        <f>player_regular_season!J62/$E44*36</f>
        <v>0.99904306220095696</v>
      </c>
      <c r="K44">
        <f>player_regular_season!K62/$E44*36</f>
        <v>1.0334928229665072</v>
      </c>
      <c r="L44">
        <f>player_regular_season!L62/$E44*36</f>
        <v>1.6535885167464115</v>
      </c>
      <c r="M44">
        <f>player_regular_season!M62/$E44*36</f>
        <v>1.274641148325359</v>
      </c>
      <c r="N44">
        <f>player_regular_season!N62/$E44*36</f>
        <v>7.6822966507177028</v>
      </c>
      <c r="O44">
        <f>player_regular_season!O62/$E44*36</f>
        <v>4.0306220095693783</v>
      </c>
      <c r="P44">
        <f>player_regular_season!P62/$E44*36</f>
        <v>1.9980861244019139</v>
      </c>
      <c r="Q44">
        <f>player_regular_season!Q62/$E44*36</f>
        <v>0.65454545454545454</v>
      </c>
      <c r="R44">
        <f>player_regular_season!R62/$E44*36</f>
        <v>0</v>
      </c>
      <c r="S44">
        <f>player_regular_season!S62/$E44*36</f>
        <v>0</v>
      </c>
      <c r="T44">
        <f t="shared" si="0"/>
        <v>0.52466367713004491</v>
      </c>
      <c r="U44">
        <f t="shared" si="1"/>
        <v>0.32758620689655171</v>
      </c>
      <c r="V44" t="e">
        <f t="shared" si="2"/>
        <v>#DIV/0!</v>
      </c>
      <c r="W44">
        <f>VLOOKUP(A44,player_data!$A$2:$E$3925,2,TRUE)</f>
        <v>73</v>
      </c>
      <c r="X44" t="str">
        <f>VLOOKUP(A44,player_data!$A$2:$E$3925,5,TRUE)</f>
        <v>G</v>
      </c>
    </row>
    <row r="45" spans="1:24" x14ac:dyDescent="0.35">
      <c r="A45" t="s">
        <v>3454</v>
      </c>
      <c r="B45" t="s">
        <v>1208</v>
      </c>
      <c r="C45" t="s">
        <v>873</v>
      </c>
      <c r="D45">
        <v>78</v>
      </c>
      <c r="E45">
        <v>2673</v>
      </c>
      <c r="F45">
        <f>player_regular_season!F63/$E45*36</f>
        <v>20.457912457912457</v>
      </c>
      <c r="G45">
        <f>player_regular_season!G63/$E45*36</f>
        <v>2.4377104377104377</v>
      </c>
      <c r="H45">
        <f>player_regular_season!H63/$E45*36</f>
        <v>9.3333333333333321</v>
      </c>
      <c r="I45">
        <f>player_regular_season!I63/$E45*36</f>
        <v>11.771043771043772</v>
      </c>
      <c r="J45">
        <f>player_regular_season!J63/$E45*36</f>
        <v>3.3265993265993266</v>
      </c>
      <c r="K45">
        <f>player_regular_season!K63/$E45*36</f>
        <v>1.1313131313131315</v>
      </c>
      <c r="L45">
        <f>player_regular_season!L63/$E45*36</f>
        <v>0.48484848484848481</v>
      </c>
      <c r="M45">
        <f>player_regular_season!M63/$E45*36</f>
        <v>2.8552188552188551</v>
      </c>
      <c r="N45">
        <f>player_regular_season!N63/$E45*36</f>
        <v>14.787878787878789</v>
      </c>
      <c r="O45">
        <f>player_regular_season!O63/$E45*36</f>
        <v>8.3097643097643097</v>
      </c>
      <c r="P45">
        <f>player_regular_season!P63/$E45*36</f>
        <v>5.1717171717171722</v>
      </c>
      <c r="Q45">
        <f>player_regular_season!Q63/$E45*36</f>
        <v>3.8383838383838382</v>
      </c>
      <c r="R45">
        <f>player_regular_season!R63/$E45*36</f>
        <v>0</v>
      </c>
      <c r="S45">
        <f>player_regular_season!S63/$E45*36</f>
        <v>0</v>
      </c>
      <c r="T45">
        <f t="shared" si="0"/>
        <v>0.56193078324225865</v>
      </c>
      <c r="U45">
        <f t="shared" si="1"/>
        <v>0.74218749999999989</v>
      </c>
      <c r="V45" t="e">
        <f t="shared" si="2"/>
        <v>#DIV/0!</v>
      </c>
      <c r="W45">
        <f>VLOOKUP(A45,player_data!$A$2:$E$3925,2,TRUE)</f>
        <v>81</v>
      </c>
      <c r="X45" t="str">
        <f>VLOOKUP(A45,player_data!$A$2:$E$3925,5,TRUE)</f>
        <v>C</v>
      </c>
    </row>
    <row r="46" spans="1:24" x14ac:dyDescent="0.35">
      <c r="A46" t="s">
        <v>3455</v>
      </c>
      <c r="B46" t="s">
        <v>755</v>
      </c>
      <c r="C46" t="s">
        <v>2929</v>
      </c>
      <c r="D46">
        <v>70</v>
      </c>
      <c r="E46">
        <v>2526</v>
      </c>
      <c r="F46">
        <f>player_regular_season!F64/$E46*36</f>
        <v>23.914489311163894</v>
      </c>
      <c r="G46">
        <f>player_regular_season!G64/$E46*36</f>
        <v>2.9216152019002375</v>
      </c>
      <c r="H46">
        <f>player_regular_season!H64/$E46*36</f>
        <v>7.895486935866983</v>
      </c>
      <c r="I46">
        <f>player_regular_season!I64/$E46*36</f>
        <v>10.817102137767222</v>
      </c>
      <c r="J46">
        <f>player_regular_season!J64/$E46*36</f>
        <v>2.3657957244655581</v>
      </c>
      <c r="K46">
        <f>player_regular_season!K64/$E46*36</f>
        <v>0.61282660332541561</v>
      </c>
      <c r="L46">
        <f>player_regular_season!L64/$E46*36</f>
        <v>0.96912114014251771</v>
      </c>
      <c r="M46">
        <f>player_regular_season!M64/$E46*36</f>
        <v>2.4085510688836105</v>
      </c>
      <c r="N46">
        <f>player_regular_season!N64/$E46*36</f>
        <v>16.50356294536817</v>
      </c>
      <c r="O46">
        <f>player_regular_season!O64/$E46*36</f>
        <v>8.5510688836104514</v>
      </c>
      <c r="P46">
        <f>player_regular_season!P64/$E46*36</f>
        <v>8.4085510688836109</v>
      </c>
      <c r="Q46">
        <f>player_regular_season!Q64/$E46*36</f>
        <v>6.6983372921615203</v>
      </c>
      <c r="R46">
        <f>player_regular_season!R64/$E46*36</f>
        <v>0.31353919239904993</v>
      </c>
      <c r="S46">
        <f>player_regular_season!S64/$E46*36</f>
        <v>0.11401425178147268</v>
      </c>
      <c r="T46">
        <f t="shared" si="0"/>
        <v>0.5181347150259068</v>
      </c>
      <c r="U46">
        <f t="shared" si="1"/>
        <v>0.79661016949152541</v>
      </c>
      <c r="V46">
        <f t="shared" si="2"/>
        <v>0.36363636363636354</v>
      </c>
      <c r="W46">
        <f>VLOOKUP(A46,player_data!$A$2:$E$3925,2,TRUE)</f>
        <v>82</v>
      </c>
      <c r="X46" t="str">
        <f>VLOOKUP(A46,player_data!$A$2:$E$3925,5,TRUE)</f>
        <v>F</v>
      </c>
    </row>
    <row r="47" spans="1:24" x14ac:dyDescent="0.35">
      <c r="A47" t="s">
        <v>3457</v>
      </c>
      <c r="B47" t="s">
        <v>234</v>
      </c>
      <c r="C47" t="s">
        <v>2634</v>
      </c>
      <c r="D47">
        <v>67</v>
      </c>
      <c r="E47">
        <v>1117</v>
      </c>
      <c r="F47">
        <f>player_regular_season!F66/$E47*36</f>
        <v>14.180841539838854</v>
      </c>
      <c r="G47">
        <f>player_regular_season!G66/$E47*36</f>
        <v>0.54789615040286488</v>
      </c>
      <c r="H47">
        <f>player_regular_season!H66/$E47*36</f>
        <v>1.8692927484333035</v>
      </c>
      <c r="I47">
        <f>player_regular_season!I66/$E47*36</f>
        <v>2.4171888988361685</v>
      </c>
      <c r="J47">
        <f>player_regular_season!J66/$E47*36</f>
        <v>5.5111906893464635</v>
      </c>
      <c r="K47">
        <f>player_regular_season!K66/$E47*36</f>
        <v>0.77350044762757397</v>
      </c>
      <c r="L47">
        <f>player_regular_season!L66/$E47*36</f>
        <v>9.6687555953446747E-2</v>
      </c>
      <c r="M47">
        <f>player_regular_season!M66/$E47*36</f>
        <v>2.2238137869292749</v>
      </c>
      <c r="N47">
        <f>player_regular_season!N66/$E47*36</f>
        <v>12.988361683079678</v>
      </c>
      <c r="O47">
        <f>player_regular_season!O66/$E47*36</f>
        <v>5.5434198746642789</v>
      </c>
      <c r="P47">
        <f>player_regular_season!P66/$E47*36</f>
        <v>2.8683974932855865</v>
      </c>
      <c r="Q47">
        <f>player_regular_season!Q66/$E47*36</f>
        <v>2.4816472694717993</v>
      </c>
      <c r="R47">
        <f>player_regular_season!R66/$E47*36</f>
        <v>1.9337511190689345</v>
      </c>
      <c r="S47">
        <f>player_regular_season!S66/$E47*36</f>
        <v>0.61235452103849597</v>
      </c>
      <c r="T47">
        <f t="shared" si="0"/>
        <v>0.42679900744416871</v>
      </c>
      <c r="U47">
        <f t="shared" si="1"/>
        <v>0.86516853932584259</v>
      </c>
      <c r="V47">
        <f t="shared" si="2"/>
        <v>0.31666666666666671</v>
      </c>
      <c r="W47">
        <f>VLOOKUP(A47,player_data!$A$2:$E$3925,2,TRUE)</f>
        <v>65</v>
      </c>
      <c r="X47" t="str">
        <f>VLOOKUP(A47,player_data!$A$2:$E$3925,5,TRUE)</f>
        <v>G</v>
      </c>
    </row>
    <row r="48" spans="1:24" x14ac:dyDescent="0.35">
      <c r="A48" t="s">
        <v>3458</v>
      </c>
      <c r="B48" t="s">
        <v>1144</v>
      </c>
      <c r="C48" t="s">
        <v>2690</v>
      </c>
      <c r="D48">
        <v>76</v>
      </c>
      <c r="E48">
        <v>2297</v>
      </c>
      <c r="F48">
        <f>player_regular_season!F67/$E48*36</f>
        <v>15.60992599042229</v>
      </c>
      <c r="G48">
        <f>player_regular_season!G67/$E48*36</f>
        <v>2.8053983456682627</v>
      </c>
      <c r="H48">
        <f>player_regular_season!H67/$E48*36</f>
        <v>4.4196778406617323</v>
      </c>
      <c r="I48">
        <f>player_regular_season!I67/$E48*36</f>
        <v>7.2250761863299964</v>
      </c>
      <c r="J48">
        <f>player_regular_season!J67/$E48*36</f>
        <v>1.7083151937309535</v>
      </c>
      <c r="K48">
        <f>player_regular_season!K67/$E48*36</f>
        <v>1.2851545494122769</v>
      </c>
      <c r="L48">
        <f>player_regular_season!L67/$E48*36</f>
        <v>1.2538093164997823</v>
      </c>
      <c r="M48">
        <f>player_regular_season!M67/$E48*36</f>
        <v>2.0531127557683937</v>
      </c>
      <c r="N48">
        <f>player_regular_season!N67/$E48*36</f>
        <v>13.447104919460166</v>
      </c>
      <c r="O48">
        <f>player_regular_season!O67/$E48*36</f>
        <v>6.4571179799738792</v>
      </c>
      <c r="P48">
        <f>player_regular_season!P67/$E48*36</f>
        <v>3.651719634305616</v>
      </c>
      <c r="Q48">
        <f>player_regular_season!Q67/$E48*36</f>
        <v>2.6956900304745322</v>
      </c>
      <c r="R48">
        <f>player_regular_season!R67/$E48*36</f>
        <v>1.567261645624728E-2</v>
      </c>
      <c r="S48">
        <f>player_regular_season!S67/$E48*36</f>
        <v>0</v>
      </c>
      <c r="T48">
        <f t="shared" ref="T48:T92" si="3">O48/N48</f>
        <v>0.48018648018648019</v>
      </c>
      <c r="U48">
        <f t="shared" ref="U48:U92" si="4">Q48/P48</f>
        <v>0.7381974248927039</v>
      </c>
      <c r="V48">
        <f t="shared" ref="V48:V92" si="5">S48/R48</f>
        <v>0</v>
      </c>
      <c r="W48">
        <f>VLOOKUP(A48,player_data!$A$2:$E$3925,2,TRUE)</f>
        <v>80</v>
      </c>
      <c r="X48" t="str">
        <f>VLOOKUP(A48,player_data!$A$2:$E$3925,5,TRUE)</f>
        <v>F</v>
      </c>
    </row>
    <row r="49" spans="1:24" x14ac:dyDescent="0.35">
      <c r="A49" t="s">
        <v>3230</v>
      </c>
      <c r="B49" t="s">
        <v>2152</v>
      </c>
      <c r="C49" t="s">
        <v>1520</v>
      </c>
      <c r="D49">
        <v>82</v>
      </c>
      <c r="E49">
        <v>2482</v>
      </c>
      <c r="F49">
        <f>player_regular_season!F68/$E49*36</f>
        <v>15.461724415793714</v>
      </c>
      <c r="G49">
        <f>player_regular_season!G68/$E49*36</f>
        <v>1.0153102336825142</v>
      </c>
      <c r="H49">
        <f>player_regular_season!H68/$E49*36</f>
        <v>3.0314262691377922</v>
      </c>
      <c r="I49">
        <f>player_regular_season!I68/$E49*36</f>
        <v>4.0467365028203064</v>
      </c>
      <c r="J49">
        <f>player_regular_season!J68/$E49*36</f>
        <v>2.799355358581789</v>
      </c>
      <c r="K49">
        <f>player_regular_season!K68/$E49*36</f>
        <v>1.6970185334407737</v>
      </c>
      <c r="L49">
        <f>player_regular_season!L68/$E49*36</f>
        <v>0.42062852538275586</v>
      </c>
      <c r="M49">
        <f>player_regular_season!M68/$E49*36</f>
        <v>2.3787268331990332</v>
      </c>
      <c r="N49">
        <f>player_regular_season!N68/$E49*36</f>
        <v>13.76470588235294</v>
      </c>
      <c r="O49">
        <f>player_regular_season!O68/$E49*36</f>
        <v>5.9323126510878321</v>
      </c>
      <c r="P49">
        <f>player_regular_season!P68/$E49*36</f>
        <v>3.7131345688960513</v>
      </c>
      <c r="Q49">
        <f>player_regular_season!Q68/$E49*36</f>
        <v>2.4077356970185337</v>
      </c>
      <c r="R49">
        <f>player_regular_season!R68/$E49*36</f>
        <v>3.4375503626107973</v>
      </c>
      <c r="S49">
        <f>player_regular_season!S68/$E49*36</f>
        <v>1.1893634165995166</v>
      </c>
      <c r="T49">
        <f t="shared" si="3"/>
        <v>0.43097997892518441</v>
      </c>
      <c r="U49">
        <f t="shared" si="4"/>
        <v>0.64843750000000011</v>
      </c>
      <c r="V49">
        <f t="shared" si="5"/>
        <v>0.34599156118143465</v>
      </c>
      <c r="W49">
        <f>VLOOKUP(A49,player_data!$A$2:$E$3925,2,TRUE)</f>
        <v>87</v>
      </c>
      <c r="X49" t="str">
        <f>VLOOKUP(A49,player_data!$A$2:$E$3925,5,TRUE)</f>
        <v>C</v>
      </c>
    </row>
    <row r="50" spans="1:24" x14ac:dyDescent="0.35">
      <c r="A50" t="s">
        <v>3134</v>
      </c>
      <c r="B50" t="s">
        <v>722</v>
      </c>
      <c r="C50" t="s">
        <v>1520</v>
      </c>
      <c r="D50">
        <v>58</v>
      </c>
      <c r="E50">
        <v>1742</v>
      </c>
      <c r="F50">
        <f>player_regular_season!F70/$E50*36</f>
        <v>10.560275545350173</v>
      </c>
      <c r="G50">
        <f>player_regular_season!G70/$E50*36</f>
        <v>0.9299655568312285</v>
      </c>
      <c r="H50">
        <f>player_regular_season!H70/$E50*36</f>
        <v>2.9345579793340986</v>
      </c>
      <c r="I50">
        <f>player_regular_season!I70/$E50*36</f>
        <v>3.864523536165327</v>
      </c>
      <c r="J50">
        <f>player_regular_season!J70/$E50*36</f>
        <v>3.1825487944890929</v>
      </c>
      <c r="K50">
        <f>player_regular_season!K70/$E50*36</f>
        <v>1.880597014925373</v>
      </c>
      <c r="L50">
        <f>player_regular_season!L70/$E50*36</f>
        <v>0.3099885189437428</v>
      </c>
      <c r="M50">
        <f>player_regular_season!M70/$E50*36</f>
        <v>1.095292766934558</v>
      </c>
      <c r="N50">
        <f>player_regular_season!N70/$E50*36</f>
        <v>8.8656716417910442</v>
      </c>
      <c r="O50">
        <f>player_regular_season!O70/$E50*36</f>
        <v>4.3191733639494831</v>
      </c>
      <c r="P50">
        <f>player_regular_season!P70/$E50*36</f>
        <v>2.7485648679678532</v>
      </c>
      <c r="Q50">
        <f>player_regular_season!Q70/$E50*36</f>
        <v>1.7566016073478761</v>
      </c>
      <c r="R50">
        <f>player_regular_season!R70/$E50*36</f>
        <v>0.64064293915040182</v>
      </c>
      <c r="S50">
        <f>player_regular_season!S70/$E50*36</f>
        <v>0.16532721010332951</v>
      </c>
      <c r="T50">
        <f t="shared" si="3"/>
        <v>0.48717948717948717</v>
      </c>
      <c r="U50">
        <f t="shared" si="4"/>
        <v>0.63909774436090228</v>
      </c>
      <c r="V50">
        <f t="shared" si="5"/>
        <v>0.25806451612903225</v>
      </c>
      <c r="W50">
        <f>VLOOKUP(A50,player_data!$A$2:$E$3925,2,TRUE)</f>
        <v>79</v>
      </c>
      <c r="X50" t="str">
        <f>VLOOKUP(A50,player_data!$A$2:$E$3925,5,TRUE)</f>
        <v>G</v>
      </c>
    </row>
    <row r="51" spans="1:24" x14ac:dyDescent="0.35">
      <c r="A51" t="s">
        <v>3134</v>
      </c>
      <c r="B51" t="s">
        <v>722</v>
      </c>
      <c r="C51" t="s">
        <v>1520</v>
      </c>
      <c r="D51">
        <v>53</v>
      </c>
      <c r="E51">
        <v>1662</v>
      </c>
      <c r="F51">
        <f>player_regular_season!F71/$E51*36</f>
        <v>10.851985559566787</v>
      </c>
      <c r="G51">
        <f>player_regular_season!G71/$E51*36</f>
        <v>0.95306859205776173</v>
      </c>
      <c r="H51">
        <f>player_regular_season!H71/$E51*36</f>
        <v>2.9458483754512637</v>
      </c>
      <c r="I51">
        <f>player_regular_season!I71/$E51*36</f>
        <v>3.8989169675090252</v>
      </c>
      <c r="J51">
        <f>player_regular_season!J71/$E51*36</f>
        <v>3.2707581227436822</v>
      </c>
      <c r="K51">
        <f>player_regular_season!K71/$E51*36</f>
        <v>1.8411552346570397</v>
      </c>
      <c r="L51">
        <f>player_regular_season!L71/$E51*36</f>
        <v>0.32490974729241878</v>
      </c>
      <c r="M51">
        <f>player_regular_season!M71/$E51*36</f>
        <v>1.1046931407942238</v>
      </c>
      <c r="N51">
        <f>player_regular_season!N71/$E51*36</f>
        <v>9.0108303249097474</v>
      </c>
      <c r="O51">
        <f>player_regular_season!O71/$E51*36</f>
        <v>4.4620938628158848</v>
      </c>
      <c r="P51">
        <f>player_regular_season!P71/$E51*36</f>
        <v>2.7725631768953072</v>
      </c>
      <c r="Q51">
        <f>player_regular_season!Q71/$E51*36</f>
        <v>1.7545126353790614</v>
      </c>
      <c r="R51">
        <f>player_regular_season!R71/$E51*36</f>
        <v>0.67148014440433212</v>
      </c>
      <c r="S51">
        <f>player_regular_season!S71/$E51*36</f>
        <v>0.1732851985559567</v>
      </c>
      <c r="T51">
        <f t="shared" si="3"/>
        <v>0.49519230769230771</v>
      </c>
      <c r="U51">
        <f t="shared" si="4"/>
        <v>0.6328125</v>
      </c>
      <c r="V51">
        <f t="shared" si="5"/>
        <v>0.25806451612903231</v>
      </c>
      <c r="W51">
        <f>VLOOKUP(A51,player_data!$A$2:$E$3925,2,TRUE)</f>
        <v>79</v>
      </c>
      <c r="X51" t="str">
        <f>VLOOKUP(A51,player_data!$A$2:$E$3925,5,TRUE)</f>
        <v>G</v>
      </c>
    </row>
    <row r="52" spans="1:24" x14ac:dyDescent="0.35">
      <c r="A52" t="s">
        <v>3460</v>
      </c>
      <c r="B52" t="s">
        <v>1019</v>
      </c>
      <c r="C52" t="s">
        <v>3461</v>
      </c>
      <c r="D52">
        <v>52</v>
      </c>
      <c r="E52">
        <v>654</v>
      </c>
      <c r="F52">
        <f>player_regular_season!F75/$E52*36</f>
        <v>8.0917431192660558</v>
      </c>
      <c r="G52">
        <f>player_regular_season!G75/$E52*36</f>
        <v>5.7798165137614683</v>
      </c>
      <c r="H52">
        <f>player_regular_season!H75/$E52*36</f>
        <v>5.9449541284403669</v>
      </c>
      <c r="I52">
        <f>player_regular_season!I75/$E52*36</f>
        <v>11.724770642201834</v>
      </c>
      <c r="J52">
        <f>player_regular_season!J75/$E52*36</f>
        <v>1.2110091743119265</v>
      </c>
      <c r="K52">
        <f>player_regular_season!K75/$E52*36</f>
        <v>0.82568807339449546</v>
      </c>
      <c r="L52">
        <f>player_regular_season!L75/$E52*36</f>
        <v>0.27522935779816515</v>
      </c>
      <c r="M52">
        <f>player_regular_season!M75/$E52*36</f>
        <v>1.2660550458715596</v>
      </c>
      <c r="N52">
        <f>player_regular_season!N75/$E52*36</f>
        <v>5.6697247706422012</v>
      </c>
      <c r="O52">
        <f>player_regular_season!O75/$E52*36</f>
        <v>3.0275229357798166</v>
      </c>
      <c r="P52">
        <f>player_regular_season!P75/$E52*36</f>
        <v>3.4128440366972477</v>
      </c>
      <c r="Q52">
        <f>player_regular_season!Q75/$E52*36</f>
        <v>2.0366972477064218</v>
      </c>
      <c r="R52">
        <f>player_regular_season!R75/$E52*36</f>
        <v>0</v>
      </c>
      <c r="S52">
        <f>player_regular_season!S75/$E52*36</f>
        <v>0</v>
      </c>
      <c r="T52">
        <f t="shared" si="3"/>
        <v>0.53398058252427194</v>
      </c>
      <c r="U52">
        <f t="shared" si="4"/>
        <v>0.59677419354838701</v>
      </c>
      <c r="V52" t="e">
        <f t="shared" si="5"/>
        <v>#DIV/0!</v>
      </c>
      <c r="W52">
        <f>VLOOKUP(A52,player_data!$A$2:$E$3925,2,TRUE)</f>
        <v>79</v>
      </c>
      <c r="X52" t="str">
        <f>VLOOKUP(A52,player_data!$A$2:$E$3925,5,TRUE)</f>
        <v>F</v>
      </c>
    </row>
    <row r="53" spans="1:24" x14ac:dyDescent="0.35">
      <c r="A53" t="s">
        <v>3231</v>
      </c>
      <c r="B53" t="s">
        <v>1578</v>
      </c>
      <c r="C53" t="s">
        <v>1803</v>
      </c>
      <c r="D53">
        <v>82</v>
      </c>
      <c r="E53">
        <v>2919</v>
      </c>
      <c r="F53">
        <f>player_regular_season!F76/$E53*36</f>
        <v>19.782117163412128</v>
      </c>
      <c r="G53">
        <f>player_regular_season!G76/$E53*36</f>
        <v>0.66598150051387461</v>
      </c>
      <c r="H53">
        <f>player_regular_season!H76/$E53*36</f>
        <v>1.9856115107913668</v>
      </c>
      <c r="I53">
        <f>player_regular_season!I76/$E53*36</f>
        <v>2.6515930113052417</v>
      </c>
      <c r="J53">
        <f>player_regular_season!J76/$E53*36</f>
        <v>5.3525179856115104</v>
      </c>
      <c r="K53">
        <f>player_regular_season!K76/$E53*36</f>
        <v>0.85097636176772873</v>
      </c>
      <c r="L53">
        <f>player_regular_season!L76/$E53*36</f>
        <v>0.1726618705035971</v>
      </c>
      <c r="M53">
        <f>player_regular_season!M76/$E53*36</f>
        <v>2.8612538540596097</v>
      </c>
      <c r="N53">
        <f>player_regular_season!N76/$E53*36</f>
        <v>16.415210688591984</v>
      </c>
      <c r="O53">
        <f>player_regular_season!O76/$E53*36</f>
        <v>7.0914696813977391</v>
      </c>
      <c r="P53">
        <f>player_regular_season!P76/$E53*36</f>
        <v>3.6752312435765671</v>
      </c>
      <c r="Q53">
        <f>player_regular_season!Q76/$E53*36</f>
        <v>3.02158273381295</v>
      </c>
      <c r="R53">
        <f>player_regular_season!R76/$E53*36</f>
        <v>6.4748201438848918</v>
      </c>
      <c r="S53">
        <f>player_regular_season!S76/$E53*36</f>
        <v>2.5775950668037</v>
      </c>
      <c r="T53">
        <f t="shared" si="3"/>
        <v>0.4320060105184072</v>
      </c>
      <c r="U53">
        <f t="shared" si="4"/>
        <v>0.8221476510067115</v>
      </c>
      <c r="V53">
        <f t="shared" si="5"/>
        <v>0.39809523809523811</v>
      </c>
      <c r="W53">
        <f>VLOOKUP(A53,player_data!$A$2:$E$3925,2,TRUE)</f>
        <v>76</v>
      </c>
      <c r="X53" t="str">
        <f>VLOOKUP(A53,player_data!$A$2:$E$3925,5,TRUE)</f>
        <v>G</v>
      </c>
    </row>
    <row r="54" spans="1:24" x14ac:dyDescent="0.35">
      <c r="A54" t="s">
        <v>3331</v>
      </c>
      <c r="B54" t="s">
        <v>423</v>
      </c>
      <c r="C54" t="s">
        <v>40</v>
      </c>
      <c r="D54">
        <v>45</v>
      </c>
      <c r="E54">
        <v>519</v>
      </c>
      <c r="F54">
        <f>player_regular_season!F79/$E54*36</f>
        <v>14.913294797687861</v>
      </c>
      <c r="G54">
        <f>player_regular_season!G79/$E54*36</f>
        <v>0.62427745664739875</v>
      </c>
      <c r="H54">
        <f>player_regular_season!H79/$E54*36</f>
        <v>2.0115606936416186</v>
      </c>
      <c r="I54">
        <f>player_regular_season!I79/$E54*36</f>
        <v>2.6358381502890174</v>
      </c>
      <c r="J54">
        <f>player_regular_season!J79/$E54*36</f>
        <v>6.1040462427745661</v>
      </c>
      <c r="K54">
        <f>player_regular_season!K79/$E54*36</f>
        <v>1.0404624277456647</v>
      </c>
      <c r="L54">
        <f>player_regular_season!L79/$E54*36</f>
        <v>6.9364161849710976E-2</v>
      </c>
      <c r="M54">
        <f>player_regular_season!M79/$E54*36</f>
        <v>3.1907514450867054</v>
      </c>
      <c r="N54">
        <f>player_regular_season!N79/$E54*36</f>
        <v>16.439306358381504</v>
      </c>
      <c r="O54">
        <f>player_regular_season!O79/$E54*36</f>
        <v>6.1040462427745661</v>
      </c>
      <c r="P54">
        <f>player_regular_season!P79/$E54*36</f>
        <v>1.0404624277456647</v>
      </c>
      <c r="Q54">
        <f>player_regular_season!Q79/$E54*36</f>
        <v>0.90173410404624277</v>
      </c>
      <c r="R54">
        <f>player_regular_season!R79/$E54*36</f>
        <v>6.797687861271676</v>
      </c>
      <c r="S54">
        <f>player_regular_season!S79/$E54*36</f>
        <v>1.8034682080924855</v>
      </c>
      <c r="T54">
        <f t="shared" si="3"/>
        <v>0.37130801687763709</v>
      </c>
      <c r="U54">
        <f t="shared" si="4"/>
        <v>0.8666666666666667</v>
      </c>
      <c r="V54">
        <f t="shared" si="5"/>
        <v>0.26530612244897961</v>
      </c>
      <c r="W54">
        <f>VLOOKUP(A54,player_data!$A$2:$E$3925,2,TRUE)</f>
        <v>81</v>
      </c>
      <c r="X54" t="str">
        <f>VLOOKUP(A54,player_data!$A$2:$E$3925,5,TRUE)</f>
        <v>F</v>
      </c>
    </row>
    <row r="55" spans="1:24" x14ac:dyDescent="0.35">
      <c r="A55" t="s">
        <v>3462</v>
      </c>
      <c r="B55" t="s">
        <v>1987</v>
      </c>
      <c r="C55" t="s">
        <v>40</v>
      </c>
      <c r="D55">
        <v>50</v>
      </c>
      <c r="E55">
        <v>1060</v>
      </c>
      <c r="F55">
        <f>player_regular_season!F80/$E55*36</f>
        <v>13.550943396226415</v>
      </c>
      <c r="G55">
        <f>player_regular_season!G80/$E55*36</f>
        <v>0.98490566037735849</v>
      </c>
      <c r="H55">
        <f>player_regular_season!H80/$E55*36</f>
        <v>3.2264150943396226</v>
      </c>
      <c r="I55">
        <f>player_regular_season!I80/$E55*36</f>
        <v>4.2113207547169811</v>
      </c>
      <c r="J55">
        <f>player_regular_season!J80/$E55*36</f>
        <v>2.2075471698113209</v>
      </c>
      <c r="K55">
        <f>player_regular_season!K80/$E55*36</f>
        <v>1.120754716981132</v>
      </c>
      <c r="L55">
        <f>player_regular_season!L80/$E55*36</f>
        <v>0.20377358490566036</v>
      </c>
      <c r="M55">
        <f>player_regular_season!M80/$E55*36</f>
        <v>2.1056603773584905</v>
      </c>
      <c r="N55">
        <f>player_regular_season!N80/$E55*36</f>
        <v>12.260377358490565</v>
      </c>
      <c r="O55">
        <f>player_regular_season!O80/$E55*36</f>
        <v>4.6188679245283017</v>
      </c>
      <c r="P55">
        <f>player_regular_season!P80/$E55*36</f>
        <v>2.9207547169811319</v>
      </c>
      <c r="Q55">
        <f>player_regular_season!Q80/$E55*36</f>
        <v>2.3433962264150945</v>
      </c>
      <c r="R55">
        <f>player_regular_season!R80/$E55*36</f>
        <v>5.5698113207547166</v>
      </c>
      <c r="S55">
        <f>player_regular_season!S80/$E55*36</f>
        <v>1.969811320754717</v>
      </c>
      <c r="T55">
        <f t="shared" si="3"/>
        <v>0.37673130193905818</v>
      </c>
      <c r="U55">
        <f t="shared" si="4"/>
        <v>0.80232558139534893</v>
      </c>
      <c r="V55">
        <f t="shared" si="5"/>
        <v>0.35365853658536589</v>
      </c>
      <c r="W55">
        <f>VLOOKUP(A55,player_data!$A$2:$E$3925,2,TRUE)</f>
        <v>81</v>
      </c>
      <c r="X55" t="str">
        <f>VLOOKUP(A55,player_data!$A$2:$E$3925,5,TRUE)</f>
        <v>F</v>
      </c>
    </row>
    <row r="56" spans="1:24" x14ac:dyDescent="0.35">
      <c r="A56" t="s">
        <v>3462</v>
      </c>
      <c r="B56" t="s">
        <v>1987</v>
      </c>
      <c r="C56" t="s">
        <v>40</v>
      </c>
      <c r="D56">
        <v>39</v>
      </c>
      <c r="E56">
        <v>967</v>
      </c>
      <c r="F56">
        <f>player_regular_season!F81/$E56*36</f>
        <v>14.109617373319546</v>
      </c>
      <c r="G56">
        <f>player_regular_season!G81/$E56*36</f>
        <v>1.0051706308169597</v>
      </c>
      <c r="H56">
        <f>player_regular_season!H81/$E56*36</f>
        <v>3.0527404343329887</v>
      </c>
      <c r="I56">
        <f>player_regular_season!I81/$E56*36</f>
        <v>4.0579110651499484</v>
      </c>
      <c r="J56">
        <f>player_regular_season!J81/$E56*36</f>
        <v>2.1592554291623576</v>
      </c>
      <c r="K56">
        <f>player_regular_season!K81/$E56*36</f>
        <v>1.1168562564632885</v>
      </c>
      <c r="L56">
        <f>player_regular_season!L81/$E56*36</f>
        <v>0.18614270941054809</v>
      </c>
      <c r="M56">
        <f>player_regular_season!M81/$E56*36</f>
        <v>2.1220268872802484</v>
      </c>
      <c r="N56">
        <f>player_regular_season!N81/$E56*36</f>
        <v>12.099276111685626</v>
      </c>
      <c r="O56">
        <f>player_regular_season!O81/$E56*36</f>
        <v>4.7652533609100312</v>
      </c>
      <c r="P56">
        <f>player_regular_season!P81/$E56*36</f>
        <v>3.2016546018614269</v>
      </c>
      <c r="Q56">
        <f>player_regular_season!Q81/$E56*36</f>
        <v>2.5687693898655635</v>
      </c>
      <c r="R56">
        <f>player_regular_season!R81/$E56*36</f>
        <v>5.4725956566701139</v>
      </c>
      <c r="S56">
        <f>player_regular_season!S81/$E56*36</f>
        <v>2.0103412616339194</v>
      </c>
      <c r="T56">
        <f t="shared" si="3"/>
        <v>0.39384615384615385</v>
      </c>
      <c r="U56">
        <f t="shared" si="4"/>
        <v>0.80232558139534882</v>
      </c>
      <c r="V56">
        <f t="shared" si="5"/>
        <v>0.36734693877551017</v>
      </c>
      <c r="W56">
        <f>VLOOKUP(A56,player_data!$A$2:$E$3925,2,TRUE)</f>
        <v>81</v>
      </c>
      <c r="X56" t="str">
        <f>VLOOKUP(A56,player_data!$A$2:$E$3925,5,TRUE)</f>
        <v>F</v>
      </c>
    </row>
    <row r="57" spans="1:24" x14ac:dyDescent="0.35">
      <c r="A57" t="s">
        <v>3463</v>
      </c>
      <c r="B57" t="s">
        <v>2050</v>
      </c>
      <c r="C57" t="s">
        <v>40</v>
      </c>
      <c r="D57">
        <v>57</v>
      </c>
      <c r="E57">
        <v>535</v>
      </c>
      <c r="F57">
        <f>player_regular_season!F83/$E57*36</f>
        <v>12.515887850467291</v>
      </c>
      <c r="G57">
        <f>player_regular_season!G83/$E57*36</f>
        <v>2.0859813084112151</v>
      </c>
      <c r="H57">
        <f>player_regular_season!H83/$E57*36</f>
        <v>3.1626168224299063</v>
      </c>
      <c r="I57">
        <f>player_regular_season!I83/$E57*36</f>
        <v>5.2485981308411214</v>
      </c>
      <c r="J57">
        <f>player_regular_season!J83/$E57*36</f>
        <v>1.2785046728971963</v>
      </c>
      <c r="K57">
        <f>player_regular_season!K83/$E57*36</f>
        <v>1.4130841121495328</v>
      </c>
      <c r="L57">
        <f>player_regular_season!L83/$E57*36</f>
        <v>0.67289719626168221</v>
      </c>
      <c r="M57">
        <f>player_regular_season!M83/$E57*36</f>
        <v>1.2785046728971963</v>
      </c>
      <c r="N57">
        <f>player_regular_season!N83/$E57*36</f>
        <v>9.8915887850467303</v>
      </c>
      <c r="O57">
        <f>player_regular_season!O83/$E57*36</f>
        <v>4.575700934579439</v>
      </c>
      <c r="P57">
        <f>player_regular_season!P83/$E57*36</f>
        <v>4.8448598130841125</v>
      </c>
      <c r="Q57">
        <f>player_regular_season!Q83/$E57*36</f>
        <v>3.2299065420560744</v>
      </c>
      <c r="R57">
        <f>player_regular_season!R83/$E57*36</f>
        <v>0.47102803738317761</v>
      </c>
      <c r="S57">
        <f>player_regular_season!S83/$E57*36</f>
        <v>0.13457943925233645</v>
      </c>
      <c r="T57">
        <f t="shared" si="3"/>
        <v>0.46258503401360535</v>
      </c>
      <c r="U57">
        <f t="shared" si="4"/>
        <v>0.66666666666666652</v>
      </c>
      <c r="V57">
        <f t="shared" si="5"/>
        <v>0.2857142857142857</v>
      </c>
      <c r="W57">
        <f>VLOOKUP(A57,player_data!$A$2:$E$3925,2,TRUE)</f>
        <v>72</v>
      </c>
      <c r="X57" t="str">
        <f>VLOOKUP(A57,player_data!$A$2:$E$3925,5,TRUE)</f>
        <v>G</v>
      </c>
    </row>
    <row r="58" spans="1:24" x14ac:dyDescent="0.35">
      <c r="A58" t="s">
        <v>3464</v>
      </c>
      <c r="B58" t="s">
        <v>2801</v>
      </c>
      <c r="C58" t="s">
        <v>40</v>
      </c>
      <c r="D58">
        <v>48</v>
      </c>
      <c r="E58">
        <v>660</v>
      </c>
      <c r="F58">
        <f>player_regular_season!F84/$E58*36</f>
        <v>8.5636363636363644</v>
      </c>
      <c r="G58">
        <f>player_regular_season!G84/$E58*36</f>
        <v>2.8909090909090911</v>
      </c>
      <c r="H58">
        <f>player_regular_season!H84/$E58*36</f>
        <v>6.7636363636363637</v>
      </c>
      <c r="I58">
        <f>player_regular_season!I84/$E58*36</f>
        <v>9.6545454545454543</v>
      </c>
      <c r="J58">
        <f>player_regular_season!J84/$E58*36</f>
        <v>1.2</v>
      </c>
      <c r="K58">
        <f>player_regular_season!K84/$E58*36</f>
        <v>0.81818181818181823</v>
      </c>
      <c r="L58">
        <f>player_regular_season!L84/$E58*36</f>
        <v>0.65454545454545454</v>
      </c>
      <c r="M58">
        <f>player_regular_season!M84/$E58*36</f>
        <v>2.3454545454545457</v>
      </c>
      <c r="N58">
        <f>player_regular_season!N84/$E58*36</f>
        <v>6.7636363636363637</v>
      </c>
      <c r="O58">
        <f>player_regular_season!O84/$E58*36</f>
        <v>3.3818181818181818</v>
      </c>
      <c r="P58">
        <f>player_regular_season!P84/$E58*36</f>
        <v>5.3454545454545457</v>
      </c>
      <c r="Q58">
        <f>player_regular_season!Q84/$E58*36</f>
        <v>1.8</v>
      </c>
      <c r="R58">
        <f>player_regular_season!R84/$E58*36</f>
        <v>5.4545454545454543E-2</v>
      </c>
      <c r="S58">
        <f>player_regular_season!S84/$E58*36</f>
        <v>0</v>
      </c>
      <c r="T58">
        <f t="shared" si="3"/>
        <v>0.5</v>
      </c>
      <c r="U58">
        <f t="shared" si="4"/>
        <v>0.33673469387755101</v>
      </c>
      <c r="V58">
        <f t="shared" si="5"/>
        <v>0</v>
      </c>
      <c r="W58">
        <f>VLOOKUP(A58,player_data!$A$2:$E$3925,2,TRUE)</f>
        <v>83</v>
      </c>
      <c r="X58" t="str">
        <f>VLOOKUP(A58,player_data!$A$2:$E$3925,5,TRUE)</f>
        <v>F</v>
      </c>
    </row>
    <row r="59" spans="1:24" x14ac:dyDescent="0.35">
      <c r="A59" t="s">
        <v>3135</v>
      </c>
      <c r="B59" t="s">
        <v>235</v>
      </c>
      <c r="C59" t="s">
        <v>40</v>
      </c>
      <c r="D59">
        <v>82</v>
      </c>
      <c r="E59">
        <v>1700</v>
      </c>
      <c r="F59">
        <f>player_regular_season!F85/$E59*36</f>
        <v>14.124705882352941</v>
      </c>
      <c r="G59">
        <f>player_regular_season!G85/$E59*36</f>
        <v>0.63529411764705879</v>
      </c>
      <c r="H59">
        <f>player_regular_season!H85/$E59*36</f>
        <v>3.2399999999999998</v>
      </c>
      <c r="I59">
        <f>player_regular_season!I85/$E59*36</f>
        <v>3.875294117647059</v>
      </c>
      <c r="J59">
        <f>player_regular_season!J85/$E59*36</f>
        <v>2.2870588235294114</v>
      </c>
      <c r="K59">
        <f>player_regular_season!K85/$E59*36</f>
        <v>1.2070588235294117</v>
      </c>
      <c r="L59">
        <f>player_regular_season!L85/$E59*36</f>
        <v>0.65647058823529414</v>
      </c>
      <c r="M59">
        <f>player_regular_season!M85/$E59*36</f>
        <v>1.4188235294117648</v>
      </c>
      <c r="N59">
        <f>player_regular_season!N85/$E59*36</f>
        <v>12.536470588235293</v>
      </c>
      <c r="O59">
        <f>player_regular_season!O85/$E59*36</f>
        <v>5.3576470588235301</v>
      </c>
      <c r="P59">
        <f>player_regular_season!P85/$E59*36</f>
        <v>2.5623529411764707</v>
      </c>
      <c r="Q59">
        <f>player_regular_season!Q85/$E59*36</f>
        <v>2.0964705882352943</v>
      </c>
      <c r="R59">
        <f>player_regular_season!R85/$E59*36</f>
        <v>4.0023529411764702</v>
      </c>
      <c r="S59">
        <f>player_regular_season!S85/$E59*36</f>
        <v>1.3129411764705883</v>
      </c>
      <c r="T59">
        <f t="shared" si="3"/>
        <v>0.42736486486486497</v>
      </c>
      <c r="U59">
        <f t="shared" si="4"/>
        <v>0.81818181818181823</v>
      </c>
      <c r="V59">
        <f t="shared" si="5"/>
        <v>0.32804232804232808</v>
      </c>
      <c r="W59">
        <f>VLOOKUP(A59,player_data!$A$2:$E$3925,2,TRUE)</f>
        <v>83</v>
      </c>
      <c r="X59" t="str">
        <f>VLOOKUP(A59,player_data!$A$2:$E$3925,5,TRUE)</f>
        <v>C</v>
      </c>
    </row>
    <row r="60" spans="1:24" x14ac:dyDescent="0.35">
      <c r="A60" t="s">
        <v>3465</v>
      </c>
      <c r="B60" t="s">
        <v>2543</v>
      </c>
      <c r="C60" t="s">
        <v>983</v>
      </c>
      <c r="D60">
        <v>73</v>
      </c>
      <c r="E60">
        <v>2835</v>
      </c>
      <c r="F60">
        <f>player_regular_season!F86/$E60*36</f>
        <v>25.015873015873016</v>
      </c>
      <c r="G60">
        <f>player_regular_season!G86/$E60*36</f>
        <v>0.99047619047619051</v>
      </c>
      <c r="H60">
        <f>player_regular_season!H86/$E60*36</f>
        <v>3.9746031746031747</v>
      </c>
      <c r="I60">
        <f>player_regular_season!I86/$E60*36</f>
        <v>4.9650793650793652</v>
      </c>
      <c r="J60">
        <f>player_regular_season!J86/$E60*36</f>
        <v>4.6349206349206344</v>
      </c>
      <c r="K60">
        <f>player_regular_season!K86/$E60*36</f>
        <v>1.4349206349206352</v>
      </c>
      <c r="L60">
        <f>player_regular_season!L86/$E60*36</f>
        <v>0.25396825396825395</v>
      </c>
      <c r="M60">
        <f>player_regular_season!M86/$E60*36</f>
        <v>2.9587301587301589</v>
      </c>
      <c r="N60">
        <f>player_regular_season!N86/$E60*36</f>
        <v>19.923809523809524</v>
      </c>
      <c r="O60">
        <f>player_regular_season!O86/$E60*36</f>
        <v>9.0920634920634917</v>
      </c>
      <c r="P60">
        <f>player_regular_season!P86/$E60*36</f>
        <v>6.8698412698412703</v>
      </c>
      <c r="Q60">
        <f>player_regular_season!Q86/$E60*36</f>
        <v>5.5746031746031752</v>
      </c>
      <c r="R60">
        <f>player_regular_season!R86/$E60*36</f>
        <v>3.8222222222222224</v>
      </c>
      <c r="S60">
        <f>player_regular_season!S86/$E60*36</f>
        <v>1.2571428571428571</v>
      </c>
      <c r="T60">
        <f t="shared" si="3"/>
        <v>0.45634161886551944</v>
      </c>
      <c r="U60">
        <f t="shared" si="4"/>
        <v>0.81146025878003702</v>
      </c>
      <c r="V60">
        <f t="shared" si="5"/>
        <v>0.32890365448504982</v>
      </c>
      <c r="W60">
        <f>VLOOKUP(A60,player_data!$A$2:$E$3925,2,TRUE)</f>
        <v>78</v>
      </c>
      <c r="X60" t="str">
        <f>VLOOKUP(A60,player_data!$A$2:$E$3925,5,TRUE)</f>
        <v>G</v>
      </c>
    </row>
    <row r="61" spans="1:24" x14ac:dyDescent="0.35">
      <c r="A61" t="s">
        <v>3466</v>
      </c>
      <c r="B61" t="s">
        <v>3467</v>
      </c>
      <c r="C61" t="s">
        <v>3468</v>
      </c>
      <c r="D61">
        <v>74</v>
      </c>
      <c r="E61">
        <v>1488</v>
      </c>
      <c r="F61">
        <f>player_regular_season!F87/$E61*36</f>
        <v>15.89516129032258</v>
      </c>
      <c r="G61">
        <f>player_regular_season!G87/$E61*36</f>
        <v>0.91935483870967749</v>
      </c>
      <c r="H61">
        <f>player_regular_season!H87/$E61*36</f>
        <v>4.403225806451613</v>
      </c>
      <c r="I61">
        <f>player_regular_season!I87/$E61*36</f>
        <v>5.3225806451612909</v>
      </c>
      <c r="J61">
        <f>player_regular_season!J87/$E61*36</f>
        <v>2.129032258064516</v>
      </c>
      <c r="K61">
        <f>player_regular_season!K87/$E61*36</f>
        <v>0.82258064516129037</v>
      </c>
      <c r="L61">
        <f>player_regular_season!L87/$E61*36</f>
        <v>0.2661290322580645</v>
      </c>
      <c r="M61">
        <f>player_regular_season!M87/$E61*36</f>
        <v>1.161290322580645</v>
      </c>
      <c r="N61">
        <f>player_regular_season!N87/$E61*36</f>
        <v>13.669354838709678</v>
      </c>
      <c r="O61">
        <f>player_regular_season!O87/$E61*36</f>
        <v>6.0241935483870961</v>
      </c>
      <c r="P61">
        <f>player_regular_season!P87/$E61*36</f>
        <v>2.104838709677419</v>
      </c>
      <c r="Q61">
        <f>player_regular_season!Q87/$E61*36</f>
        <v>1.620967741935484</v>
      </c>
      <c r="R61">
        <f>player_regular_season!R87/$E61*36</f>
        <v>6.0241935483870961</v>
      </c>
      <c r="S61">
        <f>player_regular_season!S87/$E61*36</f>
        <v>2.225806451612903</v>
      </c>
      <c r="T61">
        <f t="shared" si="3"/>
        <v>0.44070796460176986</v>
      </c>
      <c r="U61">
        <f t="shared" si="4"/>
        <v>0.7701149425287358</v>
      </c>
      <c r="V61">
        <f t="shared" si="5"/>
        <v>0.36947791164658633</v>
      </c>
      <c r="W61">
        <f>VLOOKUP(A61,player_data!$A$2:$E$3925,2,TRUE)</f>
        <v>79</v>
      </c>
      <c r="X61" t="str">
        <f>VLOOKUP(A61,player_data!$A$2:$E$3925,5,TRUE)</f>
        <v>G</v>
      </c>
    </row>
    <row r="62" spans="1:24" x14ac:dyDescent="0.35">
      <c r="A62" t="s">
        <v>3469</v>
      </c>
      <c r="B62" t="s">
        <v>2851</v>
      </c>
      <c r="C62" t="s">
        <v>900</v>
      </c>
      <c r="D62">
        <v>27</v>
      </c>
      <c r="E62">
        <v>930</v>
      </c>
      <c r="F62">
        <f>player_regular_season!F88/$E62*36</f>
        <v>15.870967741935484</v>
      </c>
      <c r="G62">
        <f>player_regular_season!G88/$E62*36</f>
        <v>1.3935483870967742</v>
      </c>
      <c r="H62">
        <f>player_regular_season!H88/$E62*36</f>
        <v>4.2193548387096778</v>
      </c>
      <c r="I62">
        <f>player_regular_season!I88/$E62*36</f>
        <v>5.612903225806452</v>
      </c>
      <c r="J62">
        <f>player_regular_season!J88/$E62*36</f>
        <v>1.8967741935483871</v>
      </c>
      <c r="K62">
        <f>player_regular_season!K88/$E62*36</f>
        <v>1.8580645161290323</v>
      </c>
      <c r="L62">
        <f>player_regular_season!L88/$E62*36</f>
        <v>0.34838709677419355</v>
      </c>
      <c r="M62">
        <f>player_regular_season!M88/$E62*36</f>
        <v>1.8193548387096774</v>
      </c>
      <c r="N62">
        <f>player_regular_season!N88/$E62*36</f>
        <v>13.819354838709677</v>
      </c>
      <c r="O62">
        <f>player_regular_season!O88/$E62*36</f>
        <v>6.0774193548387103</v>
      </c>
      <c r="P62">
        <f>player_regular_season!P88/$E62*36</f>
        <v>4.0258064516129037</v>
      </c>
      <c r="Q62">
        <f>player_regular_season!Q88/$E62*36</f>
        <v>3.0580645161290323</v>
      </c>
      <c r="R62">
        <f>player_regular_season!R88/$E62*36</f>
        <v>1.935483870967742</v>
      </c>
      <c r="S62">
        <f>player_regular_season!S88/$E62*36</f>
        <v>0.65806451612903227</v>
      </c>
      <c r="T62">
        <f t="shared" si="3"/>
        <v>0.43977591036414576</v>
      </c>
      <c r="U62">
        <f t="shared" si="4"/>
        <v>0.75961538461538458</v>
      </c>
      <c r="V62">
        <f t="shared" si="5"/>
        <v>0.34</v>
      </c>
      <c r="W62">
        <f>VLOOKUP(A62,player_data!$A$2:$E$3925,2,TRUE)</f>
        <v>79</v>
      </c>
      <c r="X62" t="str">
        <f>VLOOKUP(A62,player_data!$A$2:$E$3925,5,TRUE)</f>
        <v>F</v>
      </c>
    </row>
    <row r="63" spans="1:24" x14ac:dyDescent="0.35">
      <c r="A63" t="s">
        <v>3469</v>
      </c>
      <c r="B63" t="s">
        <v>2851</v>
      </c>
      <c r="C63" t="s">
        <v>900</v>
      </c>
      <c r="D63">
        <v>74</v>
      </c>
      <c r="E63">
        <v>2783</v>
      </c>
      <c r="F63">
        <f>player_regular_season!F89/$E63*36</f>
        <v>15.600431189363997</v>
      </c>
      <c r="G63">
        <f>player_regular_season!G89/$E63*36</f>
        <v>1.345310815666547</v>
      </c>
      <c r="H63">
        <f>player_regular_season!H89/$E63*36</f>
        <v>4.6180380883938197</v>
      </c>
      <c r="I63">
        <f>player_regular_season!I89/$E63*36</f>
        <v>5.963348904060366</v>
      </c>
      <c r="J63">
        <f>player_regular_season!J89/$E63*36</f>
        <v>2.0179662234998204</v>
      </c>
      <c r="K63">
        <f>player_regular_season!K89/$E63*36</f>
        <v>1.5005389867049945</v>
      </c>
      <c r="L63">
        <f>player_regular_season!L89/$E63*36</f>
        <v>0.31045634207689543</v>
      </c>
      <c r="M63">
        <f>player_regular_season!M89/$E63*36</f>
        <v>2.0697089471793029</v>
      </c>
      <c r="N63">
        <f>player_regular_season!N89/$E63*36</f>
        <v>13.595400646784046</v>
      </c>
      <c r="O63">
        <f>player_regular_season!O89/$E63*36</f>
        <v>5.8210564139417889</v>
      </c>
      <c r="P63">
        <f>player_regular_season!P89/$E63*36</f>
        <v>4.0747394897592528</v>
      </c>
      <c r="Q63">
        <f>player_regular_season!Q89/$E63*36</f>
        <v>3.4150197628458496</v>
      </c>
      <c r="R63">
        <f>player_regular_season!R89/$E63*36</f>
        <v>1.8756737333812434</v>
      </c>
      <c r="S63">
        <f>player_regular_season!S89/$E63*36</f>
        <v>0.54329859863456698</v>
      </c>
      <c r="T63">
        <f t="shared" si="3"/>
        <v>0.42816365366317788</v>
      </c>
      <c r="U63">
        <f t="shared" si="4"/>
        <v>0.838095238095238</v>
      </c>
      <c r="V63">
        <f t="shared" si="5"/>
        <v>0.28965517241379307</v>
      </c>
      <c r="W63">
        <f>VLOOKUP(A63,player_data!$A$2:$E$3925,2,TRUE)</f>
        <v>79</v>
      </c>
      <c r="X63" t="str">
        <f>VLOOKUP(A63,player_data!$A$2:$E$3925,5,TRUE)</f>
        <v>F</v>
      </c>
    </row>
    <row r="64" spans="1:24" x14ac:dyDescent="0.35">
      <c r="A64" t="s">
        <v>3469</v>
      </c>
      <c r="B64" t="s">
        <v>2851</v>
      </c>
      <c r="C64" t="s">
        <v>900</v>
      </c>
      <c r="D64">
        <v>47</v>
      </c>
      <c r="E64">
        <v>1853</v>
      </c>
      <c r="F64">
        <f>player_regular_season!F90/$E64*36</f>
        <v>15.464651915812196</v>
      </c>
      <c r="G64">
        <f>player_regular_season!G90/$E64*36</f>
        <v>1.3211009174311927</v>
      </c>
      <c r="H64">
        <f>player_regular_season!H90/$E64*36</f>
        <v>4.8181327576902317</v>
      </c>
      <c r="I64">
        <f>player_regular_season!I90/$E64*36</f>
        <v>6.1392336751214245</v>
      </c>
      <c r="J64">
        <f>player_regular_season!J90/$E64*36</f>
        <v>2.0787911494873179</v>
      </c>
      <c r="K64">
        <f>player_regular_season!K90/$E64*36</f>
        <v>1.3211009174311927</v>
      </c>
      <c r="L64">
        <f>player_regular_season!L90/$E64*36</f>
        <v>0.2914193200215866</v>
      </c>
      <c r="M64">
        <f>player_regular_season!M90/$E64*36</f>
        <v>2.1953588774959525</v>
      </c>
      <c r="N64">
        <f>player_regular_season!N90/$E64*36</f>
        <v>13.483000539665406</v>
      </c>
      <c r="O64">
        <f>player_regular_season!O90/$E64*36</f>
        <v>5.6923907177549919</v>
      </c>
      <c r="P64">
        <f>player_regular_season!P90/$E64*36</f>
        <v>4.0992984349703185</v>
      </c>
      <c r="Q64">
        <f>player_regular_season!Q90/$E64*36</f>
        <v>3.5941716135995683</v>
      </c>
      <c r="R64">
        <f>player_regular_season!R90/$E64*36</f>
        <v>1.8456556934700485</v>
      </c>
      <c r="S64">
        <f>player_regular_season!S90/$E64*36</f>
        <v>0.48569886670264439</v>
      </c>
      <c r="T64">
        <f t="shared" si="3"/>
        <v>0.42219020172910665</v>
      </c>
      <c r="U64">
        <f t="shared" si="4"/>
        <v>0.87677725118483407</v>
      </c>
      <c r="V64">
        <f t="shared" si="5"/>
        <v>0.26315789473684215</v>
      </c>
      <c r="W64">
        <f>VLOOKUP(A64,player_data!$A$2:$E$3925,2,TRUE)</f>
        <v>79</v>
      </c>
      <c r="X64" t="str">
        <f>VLOOKUP(A64,player_data!$A$2:$E$3925,5,TRUE)</f>
        <v>F</v>
      </c>
    </row>
    <row r="65" spans="1:24" x14ac:dyDescent="0.35">
      <c r="A65" t="s">
        <v>3470</v>
      </c>
      <c r="B65" t="s">
        <v>2852</v>
      </c>
      <c r="C65" t="s">
        <v>900</v>
      </c>
      <c r="D65">
        <v>82</v>
      </c>
      <c r="E65">
        <v>2702</v>
      </c>
      <c r="F65">
        <f>player_regular_season!F91/$E65*36</f>
        <v>13.043671354552185</v>
      </c>
      <c r="G65">
        <f>player_regular_season!G91/$E65*36</f>
        <v>0.51961509992598076</v>
      </c>
      <c r="H65">
        <f>player_regular_season!H91/$E65*36</f>
        <v>2.6780162842339008</v>
      </c>
      <c r="I65">
        <f>player_regular_season!I91/$E65*36</f>
        <v>3.197631384159882</v>
      </c>
      <c r="J65">
        <f>player_regular_season!J91/$E65*36</f>
        <v>1.545521835677276</v>
      </c>
      <c r="K65">
        <f>player_regular_season!K91/$E65*36</f>
        <v>0.47964470762398226</v>
      </c>
      <c r="L65">
        <f>player_regular_season!L91/$E65*36</f>
        <v>0.90599555884529981</v>
      </c>
      <c r="M65">
        <f>player_regular_season!M91/$E65*36</f>
        <v>1.0525536639526276</v>
      </c>
      <c r="N65">
        <f>player_regular_season!N91/$E65*36</f>
        <v>11.591413767579571</v>
      </c>
      <c r="O65">
        <f>player_regular_season!O91/$E65*36</f>
        <v>4.7431532198371578</v>
      </c>
      <c r="P65">
        <f>player_regular_season!P91/$E65*36</f>
        <v>1.9319022945965951</v>
      </c>
      <c r="Q65">
        <f>player_regular_season!Q91/$E65*36</f>
        <v>1.6254626202812732</v>
      </c>
      <c r="R65">
        <f>player_regular_season!R91/$E65*36</f>
        <v>5.7557364914877862</v>
      </c>
      <c r="S65">
        <f>player_regular_season!S91/$E65*36</f>
        <v>1.9319022945965951</v>
      </c>
      <c r="T65">
        <f t="shared" si="3"/>
        <v>0.4091954022988506</v>
      </c>
      <c r="U65">
        <f t="shared" si="4"/>
        <v>0.8413793103448276</v>
      </c>
      <c r="V65">
        <f t="shared" si="5"/>
        <v>0.3356481481481482</v>
      </c>
      <c r="W65">
        <f>VLOOKUP(A65,player_data!$A$2:$E$3925,2,TRUE)</f>
        <v>79</v>
      </c>
      <c r="X65" t="str">
        <f>VLOOKUP(A65,player_data!$A$2:$E$3925,5,TRUE)</f>
        <v>F</v>
      </c>
    </row>
    <row r="66" spans="1:24" x14ac:dyDescent="0.35">
      <c r="A66" t="s">
        <v>3471</v>
      </c>
      <c r="B66" t="s">
        <v>375</v>
      </c>
      <c r="C66" t="s">
        <v>3063</v>
      </c>
      <c r="D66">
        <v>65</v>
      </c>
      <c r="E66">
        <v>1977</v>
      </c>
      <c r="F66">
        <f>player_regular_season!F92/$E66*36</f>
        <v>17.790591805766315</v>
      </c>
      <c r="G66">
        <f>player_regular_season!G92/$E66*36</f>
        <v>3.2230652503793626</v>
      </c>
      <c r="H66">
        <f>player_regular_season!H92/$E66*36</f>
        <v>6.628224582701062</v>
      </c>
      <c r="I66">
        <f>player_regular_season!I92/$E66*36</f>
        <v>9.8512898330804255</v>
      </c>
      <c r="J66">
        <f>player_regular_season!J92/$E66*36</f>
        <v>1.2382397572078907</v>
      </c>
      <c r="K66">
        <f>player_regular_season!K92/$E66*36</f>
        <v>0.63732928679817902</v>
      </c>
      <c r="L66">
        <f>player_regular_season!L92/$E66*36</f>
        <v>1.7116843702579665</v>
      </c>
      <c r="M66">
        <f>player_regular_season!M92/$E66*36</f>
        <v>2.0940819423368739</v>
      </c>
      <c r="N66">
        <f>player_regular_season!N92/$E66*36</f>
        <v>12.528072837632777</v>
      </c>
      <c r="O66">
        <f>player_regular_season!O92/$E66*36</f>
        <v>7.1380880121396055</v>
      </c>
      <c r="P66">
        <f>player_regular_season!P92/$E66*36</f>
        <v>4.7526555386949925</v>
      </c>
      <c r="Q66">
        <f>player_regular_season!Q92/$E66*36</f>
        <v>3.5144157814871018</v>
      </c>
      <c r="R66">
        <f>player_regular_season!R92/$E66*36</f>
        <v>1.8209408194233688E-2</v>
      </c>
      <c r="S66">
        <f>player_regular_season!S92/$E66*36</f>
        <v>0</v>
      </c>
      <c r="T66">
        <f t="shared" si="3"/>
        <v>0.56976744186046513</v>
      </c>
      <c r="U66">
        <f t="shared" si="4"/>
        <v>0.73946360153256707</v>
      </c>
      <c r="V66">
        <f t="shared" si="5"/>
        <v>0</v>
      </c>
      <c r="W66">
        <f>VLOOKUP(A66,player_data!$A$2:$E$3925,2,TRUE)</f>
        <v>79</v>
      </c>
      <c r="X66" t="str">
        <f>VLOOKUP(A66,player_data!$A$2:$E$3925,5,TRUE)</f>
        <v>F</v>
      </c>
    </row>
    <row r="67" spans="1:24" x14ac:dyDescent="0.35">
      <c r="A67" t="s">
        <v>3472</v>
      </c>
      <c r="B67" t="s">
        <v>1014</v>
      </c>
      <c r="C67" t="s">
        <v>3063</v>
      </c>
      <c r="D67">
        <v>63</v>
      </c>
      <c r="E67">
        <v>1667</v>
      </c>
      <c r="F67">
        <f>player_regular_season!F93/$E67*36</f>
        <v>13.562087582483503</v>
      </c>
      <c r="G67">
        <f>player_regular_season!G93/$E67*36</f>
        <v>0.5182963407318536</v>
      </c>
      <c r="H67">
        <f>player_regular_season!H93/$E67*36</f>
        <v>2.5482903419316139</v>
      </c>
      <c r="I67">
        <f>player_regular_season!I93/$E67*36</f>
        <v>3.0665866826634676</v>
      </c>
      <c r="J67">
        <f>player_regular_season!J93/$E67*36</f>
        <v>6.1115776844631071</v>
      </c>
      <c r="K67">
        <f>player_regular_season!K93/$E67*36</f>
        <v>1.187762447510498</v>
      </c>
      <c r="L67">
        <f>player_regular_season!L93/$E67*36</f>
        <v>0.15116976604679064</v>
      </c>
      <c r="M67">
        <f>player_regular_season!M93/$E67*36</f>
        <v>2.483503299340132</v>
      </c>
      <c r="N67">
        <f>player_regular_season!N93/$E67*36</f>
        <v>11.532093581283743</v>
      </c>
      <c r="O67">
        <f>player_regular_season!O93/$E67*36</f>
        <v>5.118176364727054</v>
      </c>
      <c r="P67">
        <f>player_regular_season!P93/$E67*36</f>
        <v>3.8440311937612477</v>
      </c>
      <c r="Q67">
        <f>player_regular_season!Q93/$E67*36</f>
        <v>3.0665866826634676</v>
      </c>
      <c r="R67">
        <f>player_regular_season!R93/$E67*36</f>
        <v>1.187762447510498</v>
      </c>
      <c r="S67">
        <f>player_regular_season!S93/$E67*36</f>
        <v>0.2591481703659268</v>
      </c>
      <c r="T67">
        <f t="shared" si="3"/>
        <v>0.4438202247191011</v>
      </c>
      <c r="U67">
        <f t="shared" si="4"/>
        <v>0.79775280898876411</v>
      </c>
      <c r="V67">
        <f t="shared" si="5"/>
        <v>0.21818181818181814</v>
      </c>
      <c r="W67">
        <f>VLOOKUP(A67,player_data!$A$2:$E$3925,2,TRUE)</f>
        <v>84</v>
      </c>
      <c r="X67" t="str">
        <f>VLOOKUP(A67,player_data!$A$2:$E$3925,5,TRUE)</f>
        <v>C</v>
      </c>
    </row>
    <row r="68" spans="1:24" x14ac:dyDescent="0.35">
      <c r="A68" t="s">
        <v>3473</v>
      </c>
      <c r="B68" t="s">
        <v>1922</v>
      </c>
      <c r="C68" t="s">
        <v>3064</v>
      </c>
      <c r="D68">
        <v>68</v>
      </c>
      <c r="E68">
        <v>1817</v>
      </c>
      <c r="F68">
        <f>player_regular_season!F94/$E68*36</f>
        <v>13.849201981287838</v>
      </c>
      <c r="G68">
        <f>player_regular_season!G94/$E68*36</f>
        <v>0.45569620253164556</v>
      </c>
      <c r="H68">
        <f>player_regular_season!H94/$E68*36</f>
        <v>2.3577325261419926</v>
      </c>
      <c r="I68">
        <f>player_regular_season!I94/$E68*36</f>
        <v>2.8134287286736379</v>
      </c>
      <c r="J68">
        <f>player_regular_season!J94/$E68*36</f>
        <v>8.0044028618602088</v>
      </c>
      <c r="K68">
        <f>player_regular_season!K94/$E68*36</f>
        <v>0.93120528343423226</v>
      </c>
      <c r="L68">
        <f>player_regular_season!L94/$E68*36</f>
        <v>0.13869014859658779</v>
      </c>
      <c r="M68">
        <f>player_regular_season!M94/$E68*36</f>
        <v>1.9614749587231701</v>
      </c>
      <c r="N68">
        <f>player_regular_season!N94/$E68*36</f>
        <v>11.253714914694552</v>
      </c>
      <c r="O68">
        <f>player_regular_season!O94/$E68*36</f>
        <v>5.428728673637865</v>
      </c>
      <c r="P68">
        <f>player_regular_season!P94/$E68*36</f>
        <v>2.0605393505778755</v>
      </c>
      <c r="Q68">
        <f>player_regular_season!Q94/$E68*36</f>
        <v>1.6444689047881123</v>
      </c>
      <c r="R68">
        <f>player_regular_season!R94/$E68*36</f>
        <v>3.3880022014309303</v>
      </c>
      <c r="S68">
        <f>player_regular_season!S94/$E68*36</f>
        <v>1.3472757292239956</v>
      </c>
      <c r="T68">
        <f t="shared" si="3"/>
        <v>0.48239436619718312</v>
      </c>
      <c r="U68">
        <f t="shared" si="4"/>
        <v>0.79807692307692313</v>
      </c>
      <c r="V68">
        <f t="shared" si="5"/>
        <v>0.39766081871345027</v>
      </c>
      <c r="W68">
        <f>VLOOKUP(A68,player_data!$A$2:$E$3925,2,TRUE)</f>
        <v>75</v>
      </c>
      <c r="X68" t="str">
        <f>VLOOKUP(A68,player_data!$A$2:$E$3925,5,TRUE)</f>
        <v>G</v>
      </c>
    </row>
    <row r="69" spans="1:24" x14ac:dyDescent="0.35">
      <c r="A69" t="s">
        <v>3474</v>
      </c>
      <c r="B69" t="s">
        <v>2285</v>
      </c>
      <c r="C69" t="s">
        <v>2544</v>
      </c>
      <c r="D69">
        <v>23</v>
      </c>
      <c r="E69">
        <v>718</v>
      </c>
      <c r="F69">
        <f>player_regular_season!F95/$E69*36</f>
        <v>8.1225626740947074</v>
      </c>
      <c r="G69">
        <f>player_regular_season!G95/$E69*36</f>
        <v>4.1615598885793874</v>
      </c>
      <c r="H69">
        <f>player_regular_season!H95/$E69*36</f>
        <v>8.6239554317548741</v>
      </c>
      <c r="I69">
        <f>player_regular_season!I95/$E69*36</f>
        <v>12.785515320334262</v>
      </c>
      <c r="J69">
        <f>player_regular_season!J95/$E69*36</f>
        <v>1.7548746518105849</v>
      </c>
      <c r="K69">
        <f>player_regular_season!K95/$E69*36</f>
        <v>1.3036211699164346</v>
      </c>
      <c r="L69">
        <f>player_regular_season!L95/$E69*36</f>
        <v>2.3565459610027855</v>
      </c>
      <c r="M69">
        <f>player_regular_season!M95/$E69*36</f>
        <v>1.3537604456824512</v>
      </c>
      <c r="N69">
        <f>player_regular_season!N95/$E69*36</f>
        <v>7.2701949860724238</v>
      </c>
      <c r="O69">
        <f>player_regular_season!O95/$E69*36</f>
        <v>3.6100278551532035</v>
      </c>
      <c r="P69">
        <f>player_regular_season!P95/$E69*36</f>
        <v>1.5543175487465182</v>
      </c>
      <c r="Q69">
        <f>player_regular_season!Q95/$E69*36</f>
        <v>0.90250696378830086</v>
      </c>
      <c r="R69">
        <f>player_regular_season!R95/$E69*36</f>
        <v>5.0139275766016712E-2</v>
      </c>
      <c r="S69">
        <f>player_regular_season!S95/$E69*36</f>
        <v>0</v>
      </c>
      <c r="T69">
        <f t="shared" si="3"/>
        <v>0.49655172413793103</v>
      </c>
      <c r="U69">
        <f t="shared" si="4"/>
        <v>0.58064516129032262</v>
      </c>
      <c r="V69">
        <f t="shared" si="5"/>
        <v>0</v>
      </c>
      <c r="W69">
        <f>VLOOKUP(A69,player_data!$A$2:$E$3925,2,TRUE)</f>
        <v>83</v>
      </c>
      <c r="X69" t="str">
        <f>VLOOKUP(A69,player_data!$A$2:$E$3925,5,TRUE)</f>
        <v>C</v>
      </c>
    </row>
    <row r="70" spans="1:24" x14ac:dyDescent="0.35">
      <c r="A70" t="s">
        <v>3474</v>
      </c>
      <c r="B70" t="s">
        <v>2285</v>
      </c>
      <c r="C70" t="s">
        <v>2544</v>
      </c>
      <c r="D70">
        <v>51</v>
      </c>
      <c r="E70">
        <v>1596</v>
      </c>
      <c r="F70">
        <f>player_regular_season!F96/$E70*36</f>
        <v>8.8872180451127818</v>
      </c>
      <c r="G70">
        <f>player_regular_season!G96/$E70*36</f>
        <v>3.744360902255639</v>
      </c>
      <c r="H70">
        <f>player_regular_season!H96/$E70*36</f>
        <v>10.150375939849624</v>
      </c>
      <c r="I70">
        <f>player_regular_season!I96/$E70*36</f>
        <v>13.894736842105262</v>
      </c>
      <c r="J70">
        <f>player_regular_season!J96/$E70*36</f>
        <v>3.4060150375939848</v>
      </c>
      <c r="K70">
        <f>player_regular_season!K96/$E70*36</f>
        <v>1.5563909774436089</v>
      </c>
      <c r="L70">
        <f>player_regular_season!L96/$E70*36</f>
        <v>2.233082706766917</v>
      </c>
      <c r="M70">
        <f>player_regular_season!M96/$E70*36</f>
        <v>1.4436090225563909</v>
      </c>
      <c r="N70">
        <f>player_regular_season!N96/$E70*36</f>
        <v>8.0300751879699241</v>
      </c>
      <c r="O70">
        <f>player_regular_season!O96/$E70*36</f>
        <v>3.744360902255639</v>
      </c>
      <c r="P70">
        <f>player_regular_season!P96/$E70*36</f>
        <v>2.0526315789473681</v>
      </c>
      <c r="Q70">
        <f>player_regular_season!Q96/$E70*36</f>
        <v>1.3533834586466165</v>
      </c>
      <c r="R70">
        <f>player_regular_season!R96/$E70*36</f>
        <v>0.13533834586466165</v>
      </c>
      <c r="S70">
        <f>player_regular_season!S96/$E70*36</f>
        <v>4.5112781954887216E-2</v>
      </c>
      <c r="T70">
        <f t="shared" si="3"/>
        <v>0.4662921348314607</v>
      </c>
      <c r="U70">
        <f t="shared" si="4"/>
        <v>0.65934065934065944</v>
      </c>
      <c r="V70">
        <f t="shared" si="5"/>
        <v>0.33333333333333331</v>
      </c>
      <c r="W70">
        <f>VLOOKUP(A70,player_data!$A$2:$E$3925,2,TRUE)</f>
        <v>83</v>
      </c>
      <c r="X70" t="str">
        <f>VLOOKUP(A70,player_data!$A$2:$E$3925,5,TRUE)</f>
        <v>C</v>
      </c>
    </row>
    <row r="71" spans="1:24" x14ac:dyDescent="0.35">
      <c r="A71" t="s">
        <v>3474</v>
      </c>
      <c r="B71" t="s">
        <v>2285</v>
      </c>
      <c r="C71" t="s">
        <v>2544</v>
      </c>
      <c r="D71">
        <v>74</v>
      </c>
      <c r="E71">
        <v>2314</v>
      </c>
      <c r="F71">
        <f>player_regular_season!F97/$E71*36</f>
        <v>8.6499567847882446</v>
      </c>
      <c r="G71">
        <f>player_regular_season!G97/$E71*36</f>
        <v>3.8738115816767502</v>
      </c>
      <c r="H71">
        <f>player_regular_season!H97/$E71*36</f>
        <v>9.6767502160760586</v>
      </c>
      <c r="I71">
        <f>player_regular_season!I97/$E71*36</f>
        <v>13.550561797752808</v>
      </c>
      <c r="J71">
        <f>player_regular_season!J97/$E71*36</f>
        <v>2.8936905790838376</v>
      </c>
      <c r="K71">
        <f>player_regular_season!K97/$E71*36</f>
        <v>1.4779602420051858</v>
      </c>
      <c r="L71">
        <f>player_regular_season!L97/$E71*36</f>
        <v>2.2713915298184961</v>
      </c>
      <c r="M71">
        <f>player_regular_season!M97/$E71*36</f>
        <v>1.4157303370786516</v>
      </c>
      <c r="N71">
        <f>player_regular_season!N97/$E71*36</f>
        <v>7.7942955920484014</v>
      </c>
      <c r="O71">
        <f>player_regular_season!O97/$E71*36</f>
        <v>3.7026793431287817</v>
      </c>
      <c r="P71">
        <f>player_regular_season!P97/$E71*36</f>
        <v>1.8980121002592911</v>
      </c>
      <c r="Q71">
        <f>player_regular_season!Q97/$E71*36</f>
        <v>1.2134831460674156</v>
      </c>
      <c r="R71">
        <f>player_regular_season!R97/$E71*36</f>
        <v>0.10890233362143474</v>
      </c>
      <c r="S71">
        <f>player_regular_season!S97/$E71*36</f>
        <v>3.1114952463267072E-2</v>
      </c>
      <c r="T71">
        <f t="shared" si="3"/>
        <v>0.47504990019960081</v>
      </c>
      <c r="U71">
        <f t="shared" si="4"/>
        <v>0.6393442622950819</v>
      </c>
      <c r="V71">
        <f t="shared" si="5"/>
        <v>0.28571428571428575</v>
      </c>
      <c r="W71">
        <f>VLOOKUP(A71,player_data!$A$2:$E$3925,2,TRUE)</f>
        <v>83</v>
      </c>
      <c r="X71" t="str">
        <f>VLOOKUP(A71,player_data!$A$2:$E$3925,5,TRUE)</f>
        <v>C</v>
      </c>
    </row>
    <row r="72" spans="1:24" x14ac:dyDescent="0.35">
      <c r="A72" t="s">
        <v>3136</v>
      </c>
      <c r="B72" t="s">
        <v>1952</v>
      </c>
      <c r="C72" t="s">
        <v>709</v>
      </c>
      <c r="D72">
        <v>68</v>
      </c>
      <c r="E72">
        <v>857</v>
      </c>
      <c r="F72">
        <f>player_regular_season!F99/$E72*36</f>
        <v>13.400233372228705</v>
      </c>
      <c r="G72">
        <f>player_regular_season!G99/$E72*36</f>
        <v>1.0921820303383898</v>
      </c>
      <c r="H72">
        <f>player_regular_season!H99/$E72*36</f>
        <v>4.6627771295215874</v>
      </c>
      <c r="I72">
        <f>player_regular_season!I99/$E72*36</f>
        <v>5.7549591598599763</v>
      </c>
      <c r="J72">
        <f>player_regular_season!J99/$E72*36</f>
        <v>1.5542590431738623</v>
      </c>
      <c r="K72">
        <f>player_regular_season!K99/$E72*36</f>
        <v>1.0501750291715286</v>
      </c>
      <c r="L72">
        <f>player_regular_season!L99/$E72*36</f>
        <v>0.84014002333722282</v>
      </c>
      <c r="M72">
        <f>player_regular_season!M99/$E72*36</f>
        <v>0.882147024504084</v>
      </c>
      <c r="N72">
        <f>player_regular_season!N99/$E72*36</f>
        <v>11.845974329054842</v>
      </c>
      <c r="O72">
        <f>player_regular_season!O99/$E72*36</f>
        <v>4.7467911318553098</v>
      </c>
      <c r="P72">
        <f>player_regular_season!P99/$E72*36</f>
        <v>2.6464410735122517</v>
      </c>
      <c r="Q72">
        <f>player_regular_season!Q99/$E72*36</f>
        <v>2.1843640606767796</v>
      </c>
      <c r="R72">
        <f>player_regular_season!R99/$E72*36</f>
        <v>5.6709451575262539</v>
      </c>
      <c r="S72">
        <f>player_regular_season!S99/$E72*36</f>
        <v>1.7222870478413068</v>
      </c>
      <c r="T72">
        <f t="shared" si="3"/>
        <v>0.40070921985815611</v>
      </c>
      <c r="U72">
        <f t="shared" si="4"/>
        <v>0.82539682539682557</v>
      </c>
      <c r="V72">
        <f t="shared" si="5"/>
        <v>0.3037037037037037</v>
      </c>
      <c r="W72">
        <f>VLOOKUP(A72,player_data!$A$2:$E$3925,2,TRUE)</f>
        <v>78</v>
      </c>
      <c r="X72" t="str">
        <f>VLOOKUP(A72,player_data!$A$2:$E$3925,5,TRUE)</f>
        <v>G</v>
      </c>
    </row>
    <row r="73" spans="1:24" x14ac:dyDescent="0.35">
      <c r="A73" t="s">
        <v>3476</v>
      </c>
      <c r="B73" t="s">
        <v>3477</v>
      </c>
      <c r="C73" t="s">
        <v>1117</v>
      </c>
      <c r="D73">
        <v>71</v>
      </c>
      <c r="E73">
        <v>795</v>
      </c>
      <c r="F73">
        <f>player_regular_season!F100/$E73*36</f>
        <v>9.464150943396227</v>
      </c>
      <c r="G73">
        <f>player_regular_season!G100/$E73*36</f>
        <v>2.4</v>
      </c>
      <c r="H73">
        <f>player_regular_season!H100/$E73*36</f>
        <v>4.3924528301886792</v>
      </c>
      <c r="I73">
        <f>player_regular_season!I100/$E73*36</f>
        <v>6.7924528301886795</v>
      </c>
      <c r="J73">
        <f>player_regular_season!J100/$E73*36</f>
        <v>1.4943396226415093</v>
      </c>
      <c r="K73">
        <f>player_regular_season!K100/$E73*36</f>
        <v>1.2679245283018867</v>
      </c>
      <c r="L73">
        <f>player_regular_season!L100/$E73*36</f>
        <v>0.40754716981132072</v>
      </c>
      <c r="M73">
        <f>player_regular_season!M100/$E73*36</f>
        <v>1.0867924528301887</v>
      </c>
      <c r="N73">
        <f>player_regular_season!N100/$E73*36</f>
        <v>10.052830188679245</v>
      </c>
      <c r="O73">
        <f>player_regular_season!O100/$E73*36</f>
        <v>3.9849056603773585</v>
      </c>
      <c r="P73">
        <f>player_regular_season!P100/$E73*36</f>
        <v>2.4</v>
      </c>
      <c r="Q73">
        <f>player_regular_season!Q100/$E73*36</f>
        <v>1.4943396226415093</v>
      </c>
      <c r="R73">
        <f>player_regular_season!R100/$E73*36</f>
        <v>0.27169811320754716</v>
      </c>
      <c r="S73">
        <f>player_regular_season!S100/$E73*36</f>
        <v>0</v>
      </c>
      <c r="T73">
        <f t="shared" si="3"/>
        <v>0.3963963963963964</v>
      </c>
      <c r="U73">
        <f t="shared" si="4"/>
        <v>0.62264150943396224</v>
      </c>
      <c r="V73">
        <f t="shared" si="5"/>
        <v>0</v>
      </c>
      <c r="W73">
        <f>VLOOKUP(A73,player_data!$A$2:$E$3925,2,TRUE)</f>
        <v>78</v>
      </c>
      <c r="X73" t="str">
        <f>VLOOKUP(A73,player_data!$A$2:$E$3925,5,TRUE)</f>
        <v>G</v>
      </c>
    </row>
    <row r="74" spans="1:24" x14ac:dyDescent="0.35">
      <c r="A74" t="s">
        <v>3479</v>
      </c>
      <c r="B74" t="s">
        <v>1724</v>
      </c>
      <c r="C74" t="s">
        <v>448</v>
      </c>
      <c r="D74">
        <v>54</v>
      </c>
      <c r="E74">
        <v>859</v>
      </c>
      <c r="F74">
        <f>player_regular_season!F102/$E74*36</f>
        <v>7.5436554132712459</v>
      </c>
      <c r="G74">
        <f>player_regular_season!G102/$E74*36</f>
        <v>0.7124563445867288</v>
      </c>
      <c r="H74">
        <f>player_regular_season!H102/$E74*36</f>
        <v>3.0174621653084985</v>
      </c>
      <c r="I74">
        <f>player_regular_season!I102/$E74*36</f>
        <v>3.729918509895227</v>
      </c>
      <c r="J74">
        <f>player_regular_season!J102/$E74*36</f>
        <v>6.7054714784633296</v>
      </c>
      <c r="K74">
        <f>player_regular_season!K102/$E74*36</f>
        <v>1.6344586728754364</v>
      </c>
      <c r="L74">
        <f>player_regular_season!L102/$E74*36</f>
        <v>0.54481955762514556</v>
      </c>
      <c r="M74">
        <f>player_regular_season!M102/$E74*36</f>
        <v>2.430733410942957</v>
      </c>
      <c r="N74">
        <f>player_regular_season!N102/$E74*36</f>
        <v>7.5855646100116418</v>
      </c>
      <c r="O74">
        <f>player_regular_season!O102/$E74*36</f>
        <v>3.1850989522700814</v>
      </c>
      <c r="P74">
        <f>player_regular_season!P102/$E74*36</f>
        <v>0.54481955762514556</v>
      </c>
      <c r="Q74">
        <f>player_regular_season!Q102/$E74*36</f>
        <v>0.46100116414435388</v>
      </c>
      <c r="R74">
        <f>player_regular_season!R102/$E74*36</f>
        <v>2.6402793946449359</v>
      </c>
      <c r="S74">
        <f>player_regular_season!S102/$E74*36</f>
        <v>0.7124563445867288</v>
      </c>
      <c r="T74">
        <f t="shared" si="3"/>
        <v>0.41988950276243092</v>
      </c>
      <c r="U74">
        <f t="shared" si="4"/>
        <v>0.84615384615384603</v>
      </c>
      <c r="V74">
        <f t="shared" si="5"/>
        <v>0.26984126984126988</v>
      </c>
      <c r="W74">
        <f>VLOOKUP(A74,player_data!$A$2:$E$3925,2,TRUE)</f>
        <v>73</v>
      </c>
      <c r="X74" t="str">
        <f>VLOOKUP(A74,player_data!$A$2:$E$3925,5,TRUE)</f>
        <v>G</v>
      </c>
    </row>
    <row r="75" spans="1:24" x14ac:dyDescent="0.35">
      <c r="A75" t="s">
        <v>3480</v>
      </c>
      <c r="B75" t="s">
        <v>439</v>
      </c>
      <c r="C75" t="s">
        <v>448</v>
      </c>
      <c r="D75">
        <v>75</v>
      </c>
      <c r="E75">
        <v>2310</v>
      </c>
      <c r="F75">
        <f>player_regular_season!F103/$E75*36</f>
        <v>19.387012987012987</v>
      </c>
      <c r="G75">
        <f>player_regular_season!G103/$E75*36</f>
        <v>0.51428571428571423</v>
      </c>
      <c r="H75">
        <f>player_regular_season!H103/$E75*36</f>
        <v>4.0519480519480524</v>
      </c>
      <c r="I75">
        <f>player_regular_season!I103/$E75*36</f>
        <v>4.5662337662337658</v>
      </c>
      <c r="J75">
        <f>player_regular_season!J103/$E75*36</f>
        <v>3.6779220779220778</v>
      </c>
      <c r="K75">
        <f>player_regular_season!K103/$E75*36</f>
        <v>0.82597402597402592</v>
      </c>
      <c r="L75">
        <f>player_regular_season!L103/$E75*36</f>
        <v>0.2805194805194805</v>
      </c>
      <c r="M75">
        <f>player_regular_season!M103/$E75*36</f>
        <v>1.6519480519480518</v>
      </c>
      <c r="N75">
        <f>player_regular_season!N103/$E75*36</f>
        <v>15.818181818181818</v>
      </c>
      <c r="O75">
        <f>player_regular_season!O103/$E75*36</f>
        <v>6.7636363636363637</v>
      </c>
      <c r="P75">
        <f>player_regular_season!P103/$E75*36</f>
        <v>4.7688311688311682</v>
      </c>
      <c r="Q75">
        <f>player_regular_season!Q103/$E75*36</f>
        <v>4.0051948051948054</v>
      </c>
      <c r="R75">
        <f>player_regular_season!R103/$E75*36</f>
        <v>5.0493506493506493</v>
      </c>
      <c r="S75">
        <f>player_regular_season!S103/$E75*36</f>
        <v>1.8545454545454545</v>
      </c>
      <c r="T75">
        <f t="shared" si="3"/>
        <v>0.42758620689655175</v>
      </c>
      <c r="U75">
        <f t="shared" si="4"/>
        <v>0.83986928104575176</v>
      </c>
      <c r="V75">
        <f t="shared" si="5"/>
        <v>0.36728395061728397</v>
      </c>
      <c r="W75">
        <f>VLOOKUP(A75,player_data!$A$2:$E$3925,2,TRUE)</f>
        <v>77</v>
      </c>
      <c r="X75" t="str">
        <f>VLOOKUP(A75,player_data!$A$2:$E$3925,5,TRUE)</f>
        <v>G</v>
      </c>
    </row>
    <row r="76" spans="1:24" x14ac:dyDescent="0.35">
      <c r="A76" t="s">
        <v>3481</v>
      </c>
      <c r="B76" t="s">
        <v>3482</v>
      </c>
      <c r="C76" t="s">
        <v>3483</v>
      </c>
      <c r="D76">
        <v>77</v>
      </c>
      <c r="E76">
        <v>1931</v>
      </c>
      <c r="F76">
        <f>player_regular_season!F104/$E76*36</f>
        <v>14.76540652511652</v>
      </c>
      <c r="G76">
        <f>player_regular_season!G104/$E76*36</f>
        <v>1.3982392542723978</v>
      </c>
      <c r="H76">
        <f>player_regular_season!H104/$E76*36</f>
        <v>5.1082340756084923</v>
      </c>
      <c r="I76">
        <f>player_regular_season!I104/$E76*36</f>
        <v>6.5064733298808903</v>
      </c>
      <c r="J76">
        <f>player_regular_season!J104/$E76*36</f>
        <v>1.7711030554117038</v>
      </c>
      <c r="K76">
        <f>player_regular_season!K104/$E76*36</f>
        <v>1.0067322630761264</v>
      </c>
      <c r="L76">
        <f>player_regular_season!L104/$E76*36</f>
        <v>0.31693423096841011</v>
      </c>
      <c r="M76">
        <f>player_regular_season!M104/$E76*36</f>
        <v>1.8270326255825997</v>
      </c>
      <c r="N76">
        <f>player_regular_season!N104/$E76*36</f>
        <v>12.528223718280683</v>
      </c>
      <c r="O76">
        <f>player_regular_season!O104/$E76*36</f>
        <v>5.5929570170895913</v>
      </c>
      <c r="P76">
        <f>player_regular_season!P104/$E76*36</f>
        <v>3.2439150699119628</v>
      </c>
      <c r="Q76">
        <f>player_regular_season!Q104/$E76*36</f>
        <v>2.1812532366649404</v>
      </c>
      <c r="R76">
        <f>player_regular_season!R104/$E76*36</f>
        <v>3.7845675815639566</v>
      </c>
      <c r="S76">
        <f>player_regular_season!S104/$E76*36</f>
        <v>1.3982392542723978</v>
      </c>
      <c r="T76">
        <f t="shared" si="3"/>
        <v>0.44642857142857145</v>
      </c>
      <c r="U76">
        <f t="shared" si="4"/>
        <v>0.67241379310344829</v>
      </c>
      <c r="V76">
        <f t="shared" si="5"/>
        <v>0.36945812807881773</v>
      </c>
      <c r="W76">
        <f>VLOOKUP(A76,player_data!$A$2:$E$3925,2,TRUE)</f>
        <v>81</v>
      </c>
      <c r="X76" t="str">
        <f>VLOOKUP(A76,player_data!$A$2:$E$3925,5,TRUE)</f>
        <v>G</v>
      </c>
    </row>
    <row r="77" spans="1:24" x14ac:dyDescent="0.35">
      <c r="A77" t="s">
        <v>3332</v>
      </c>
      <c r="B77" t="s">
        <v>2270</v>
      </c>
      <c r="C77" t="s">
        <v>2993</v>
      </c>
      <c r="D77">
        <v>73</v>
      </c>
      <c r="E77">
        <v>1807</v>
      </c>
      <c r="F77">
        <f>player_regular_season!F105/$E77*36</f>
        <v>10.379634753735473</v>
      </c>
      <c r="G77">
        <f>player_regular_season!G105/$E77*36</f>
        <v>0.49806308799114551</v>
      </c>
      <c r="H77">
        <f>player_regular_season!H105/$E77*36</f>
        <v>2.1914775871610406</v>
      </c>
      <c r="I77">
        <f>player_regular_season!I105/$E77*36</f>
        <v>2.6895406751521858</v>
      </c>
      <c r="J77">
        <f>player_regular_season!J105/$E77*36</f>
        <v>4.9009407858328728</v>
      </c>
      <c r="K77">
        <f>player_regular_season!K105/$E77*36</f>
        <v>1.8129496402877698</v>
      </c>
      <c r="L77">
        <f>player_regular_season!L105/$E77*36</f>
        <v>0.23907028223574989</v>
      </c>
      <c r="M77">
        <f>player_regular_season!M105/$E77*36</f>
        <v>2.4504703929164364</v>
      </c>
      <c r="N77">
        <f>player_regular_season!N105/$E77*36</f>
        <v>9.0448256779192029</v>
      </c>
      <c r="O77">
        <f>player_regular_season!O105/$E77*36</f>
        <v>3.6258992805755397</v>
      </c>
      <c r="P77">
        <f>player_regular_season!P105/$E77*36</f>
        <v>2.1914775871610406</v>
      </c>
      <c r="Q77">
        <f>player_regular_season!Q105/$E77*36</f>
        <v>1.6336469286109574</v>
      </c>
      <c r="R77">
        <f>player_regular_season!R105/$E77*36</f>
        <v>4.7017155506364139</v>
      </c>
      <c r="S77">
        <f>player_regular_season!S105/$E77*36</f>
        <v>1.4941892639734367</v>
      </c>
      <c r="T77">
        <f t="shared" si="3"/>
        <v>0.40088105726872247</v>
      </c>
      <c r="U77">
        <f t="shared" si="4"/>
        <v>0.74545454545454537</v>
      </c>
      <c r="V77">
        <f t="shared" si="5"/>
        <v>0.31779661016949151</v>
      </c>
      <c r="W77">
        <f>VLOOKUP(A77,player_data!$A$2:$E$3925,2,TRUE)</f>
        <v>72</v>
      </c>
      <c r="X77" t="str">
        <f>VLOOKUP(A77,player_data!$A$2:$E$3925,5,TRUE)</f>
        <v>G</v>
      </c>
    </row>
    <row r="78" spans="1:24" x14ac:dyDescent="0.35">
      <c r="A78" t="s">
        <v>3484</v>
      </c>
      <c r="B78" t="s">
        <v>2677</v>
      </c>
      <c r="C78" t="s">
        <v>2803</v>
      </c>
      <c r="D78">
        <v>51</v>
      </c>
      <c r="E78">
        <v>1163</v>
      </c>
      <c r="F78">
        <f>player_regular_season!F106/$E78*36</f>
        <v>10.307824591573516</v>
      </c>
      <c r="G78">
        <f>player_regular_season!G106/$E78*36</f>
        <v>3.528804815133276</v>
      </c>
      <c r="H78">
        <f>player_regular_season!H106/$E78*36</f>
        <v>6.3766122098022358</v>
      </c>
      <c r="I78">
        <f>player_regular_season!I106/$E78*36</f>
        <v>9.9054170249355113</v>
      </c>
      <c r="J78">
        <f>player_regular_season!J106/$E78*36</f>
        <v>0.49527085124677561</v>
      </c>
      <c r="K78">
        <f>player_regular_season!K106/$E78*36</f>
        <v>0.5262252794496991</v>
      </c>
      <c r="L78">
        <f>player_regular_season!L106/$E78*36</f>
        <v>1.702493551160791</v>
      </c>
      <c r="M78">
        <f>player_regular_season!M106/$E78*36</f>
        <v>2.8168529664660364</v>
      </c>
      <c r="N78">
        <f>player_regular_season!N106/$E78*36</f>
        <v>5.8813413585554599</v>
      </c>
      <c r="O78">
        <f>player_regular_season!O106/$E78*36</f>
        <v>3.3740326741186588</v>
      </c>
      <c r="P78">
        <f>player_regular_season!P106/$E78*36</f>
        <v>4.859845227858985</v>
      </c>
      <c r="Q78">
        <f>player_regular_season!Q106/$E78*36</f>
        <v>3.5597592433361993</v>
      </c>
      <c r="R78">
        <f>player_regular_season!R106/$E78*36</f>
        <v>0</v>
      </c>
      <c r="S78">
        <f>player_regular_season!S106/$E78*36</f>
        <v>0</v>
      </c>
      <c r="T78">
        <f t="shared" si="3"/>
        <v>0.5736842105263158</v>
      </c>
      <c r="U78">
        <f t="shared" si="4"/>
        <v>0.73248407643312108</v>
      </c>
      <c r="V78" t="e">
        <f t="shared" si="5"/>
        <v>#DIV/0!</v>
      </c>
      <c r="W78">
        <f>VLOOKUP(A78,player_data!$A$2:$E$3925,2,TRUE)</f>
        <v>85</v>
      </c>
      <c r="X78" t="str">
        <f>VLOOKUP(A78,player_data!$A$2:$E$3925,5,TRUE)</f>
        <v>F</v>
      </c>
    </row>
    <row r="79" spans="1:24" x14ac:dyDescent="0.35">
      <c r="A79" t="s">
        <v>3232</v>
      </c>
      <c r="B79" t="s">
        <v>638</v>
      </c>
      <c r="C79" t="s">
        <v>2803</v>
      </c>
      <c r="D79">
        <v>65</v>
      </c>
      <c r="E79">
        <v>2320</v>
      </c>
      <c r="F79">
        <f>player_regular_season!F107/$E79*36</f>
        <v>15.408620689655173</v>
      </c>
      <c r="G79">
        <f>player_regular_season!G107/$E79*36</f>
        <v>1.443103448275862</v>
      </c>
      <c r="H79">
        <f>player_regular_season!H107/$E79*36</f>
        <v>3.9568965517241379</v>
      </c>
      <c r="I79">
        <f>player_regular_season!I107/$E79*36</f>
        <v>5.3999999999999995</v>
      </c>
      <c r="J79">
        <f>player_regular_season!J107/$E79*36</f>
        <v>2.1413793103448278</v>
      </c>
      <c r="K79">
        <f>player_regular_season!K107/$E79*36</f>
        <v>0.71379310344827596</v>
      </c>
      <c r="L79">
        <f>player_regular_season!L107/$E79*36</f>
        <v>0.76034482758620692</v>
      </c>
      <c r="M79">
        <f>player_regular_season!M107/$E79*36</f>
        <v>1.6758620689655173</v>
      </c>
      <c r="N79">
        <f>player_regular_season!N107/$E79*36</f>
        <v>13.344827586206897</v>
      </c>
      <c r="O79">
        <f>player_regular_season!O107/$E79*36</f>
        <v>6.3931034482758617</v>
      </c>
      <c r="P79">
        <f>player_regular_season!P107/$E79*36</f>
        <v>2.4827586206896552</v>
      </c>
      <c r="Q79">
        <f>player_regular_season!Q107/$E79*36</f>
        <v>2.0017241379310344</v>
      </c>
      <c r="R79">
        <f>player_regular_season!R107/$E79*36</f>
        <v>2.327586206896552</v>
      </c>
      <c r="S79">
        <f>player_regular_season!S107/$E79*36</f>
        <v>0.62068965517241381</v>
      </c>
      <c r="T79">
        <f t="shared" si="3"/>
        <v>0.47906976744186042</v>
      </c>
      <c r="U79">
        <f t="shared" si="4"/>
        <v>0.80624999999999991</v>
      </c>
      <c r="V79">
        <f t="shared" si="5"/>
        <v>0.26666666666666666</v>
      </c>
      <c r="W79">
        <f>VLOOKUP(A79,player_data!$A$2:$E$3925,2,TRUE)</f>
        <v>80</v>
      </c>
      <c r="X79" t="str">
        <f>VLOOKUP(A79,player_data!$A$2:$E$3925,5,TRUE)</f>
        <v>F</v>
      </c>
    </row>
    <row r="80" spans="1:24" x14ac:dyDescent="0.35">
      <c r="A80" t="s">
        <v>3486</v>
      </c>
      <c r="B80" t="s">
        <v>1930</v>
      </c>
      <c r="C80" t="s">
        <v>2994</v>
      </c>
      <c r="D80">
        <v>76</v>
      </c>
      <c r="E80">
        <v>2109</v>
      </c>
      <c r="F80">
        <f>player_regular_season!F109/$E80*36</f>
        <v>16.147937411095306</v>
      </c>
      <c r="G80">
        <f>player_regular_season!G109/$E80*36</f>
        <v>0.69985775248933135</v>
      </c>
      <c r="H80">
        <f>player_regular_season!H109/$E80*36</f>
        <v>2.5775248933143668</v>
      </c>
      <c r="I80">
        <f>player_regular_season!I109/$E80*36</f>
        <v>3.2773826458036988</v>
      </c>
      <c r="J80">
        <f>player_regular_season!J109/$E80*36</f>
        <v>7.3741109530583211</v>
      </c>
      <c r="K80">
        <f>player_regular_season!K109/$E80*36</f>
        <v>1.3314366998577525</v>
      </c>
      <c r="L80">
        <f>player_regular_season!L109/$E80*36</f>
        <v>6.8278805120910391E-2</v>
      </c>
      <c r="M80">
        <f>player_regular_season!M109/$E80*36</f>
        <v>3.4480796586059745</v>
      </c>
      <c r="N80">
        <f>player_regular_season!N109/$E80*36</f>
        <v>13.467994310099574</v>
      </c>
      <c r="O80">
        <f>player_regular_season!O109/$E80*36</f>
        <v>6.4182076813655762</v>
      </c>
      <c r="P80">
        <f>player_regular_season!P109/$E80*36</f>
        <v>2.9701280227596016</v>
      </c>
      <c r="Q80">
        <f>player_regular_season!Q109/$E80*36</f>
        <v>2.5263157894736841</v>
      </c>
      <c r="R80">
        <f>player_regular_season!R109/$E80*36</f>
        <v>1.9630156472261735</v>
      </c>
      <c r="S80">
        <f>player_regular_season!S109/$E80*36</f>
        <v>0.78520625889046936</v>
      </c>
      <c r="T80">
        <f t="shared" si="3"/>
        <v>0.47655259822560203</v>
      </c>
      <c r="U80">
        <f t="shared" si="4"/>
        <v>0.85057471264367812</v>
      </c>
      <c r="V80">
        <f t="shared" si="5"/>
        <v>0.39999999999999997</v>
      </c>
      <c r="W80">
        <f>VLOOKUP(A80,player_data!$A$2:$E$3925,2,TRUE)</f>
        <v>73</v>
      </c>
      <c r="X80" t="str">
        <f>VLOOKUP(A80,player_data!$A$2:$E$3925,5,TRUE)</f>
        <v>G</v>
      </c>
    </row>
    <row r="81" spans="1:24" x14ac:dyDescent="0.35">
      <c r="A81" t="s">
        <v>3489</v>
      </c>
      <c r="B81" t="s">
        <v>232</v>
      </c>
      <c r="C81" t="s">
        <v>2994</v>
      </c>
      <c r="D81">
        <v>75</v>
      </c>
      <c r="E81">
        <v>1557</v>
      </c>
      <c r="F81">
        <f>player_regular_season!F113/$E81*36</f>
        <v>10.15028901734104</v>
      </c>
      <c r="G81">
        <f>player_regular_season!G113/$E81*36</f>
        <v>3.5144508670520231</v>
      </c>
      <c r="H81">
        <f>player_regular_season!H113/$E81*36</f>
        <v>5.3641618497109818</v>
      </c>
      <c r="I81">
        <f>player_regular_season!I113/$E81*36</f>
        <v>8.8786127167630049</v>
      </c>
      <c r="J81">
        <f>player_regular_season!J113/$E81*36</f>
        <v>0.87861271676300579</v>
      </c>
      <c r="K81">
        <f>player_regular_season!K113/$E81*36</f>
        <v>0.8554913294797688</v>
      </c>
      <c r="L81">
        <f>player_regular_season!L113/$E81*36</f>
        <v>1.1098265895953756</v>
      </c>
      <c r="M81">
        <f>player_regular_season!M113/$E81*36</f>
        <v>1.4566473988439306</v>
      </c>
      <c r="N81">
        <f>player_regular_season!N113/$E81*36</f>
        <v>7.1445086705202314</v>
      </c>
      <c r="O81">
        <f>player_regular_season!O113/$E81*36</f>
        <v>4.2080924855491331</v>
      </c>
      <c r="P81">
        <f>player_regular_season!P113/$E81*36</f>
        <v>2.4739884393063583</v>
      </c>
      <c r="Q81">
        <f>player_regular_season!Q113/$E81*36</f>
        <v>1.7109826589595376</v>
      </c>
      <c r="R81">
        <f>player_regular_season!R113/$E81*36</f>
        <v>9.2485549132947972E-2</v>
      </c>
      <c r="S81">
        <f>player_regular_season!S113/$E81*36</f>
        <v>2.3121387283236993E-2</v>
      </c>
      <c r="T81">
        <f t="shared" si="3"/>
        <v>0.5889967637540453</v>
      </c>
      <c r="U81">
        <f t="shared" si="4"/>
        <v>0.69158878504672905</v>
      </c>
      <c r="V81">
        <f t="shared" si="5"/>
        <v>0.25</v>
      </c>
      <c r="W81">
        <f>VLOOKUP(A81,player_data!$A$2:$E$3925,2,TRUE)</f>
        <v>81</v>
      </c>
      <c r="X81" t="str">
        <f>VLOOKUP(A81,player_data!$A$2:$E$3925,5,TRUE)</f>
        <v>F</v>
      </c>
    </row>
    <row r="82" spans="1:24" x14ac:dyDescent="0.35">
      <c r="A82" t="s">
        <v>3233</v>
      </c>
      <c r="B82" t="s">
        <v>44</v>
      </c>
      <c r="C82" t="s">
        <v>642</v>
      </c>
      <c r="D82">
        <v>80</v>
      </c>
      <c r="E82">
        <v>2569</v>
      </c>
      <c r="F82">
        <f>player_regular_season!F114/$E82*36</f>
        <v>13.438692098092643</v>
      </c>
      <c r="G82">
        <f>player_regular_season!G114/$E82*36</f>
        <v>0.42039704165044761</v>
      </c>
      <c r="H82">
        <f>player_regular_season!H114/$E82*36</f>
        <v>2.2561307901907357</v>
      </c>
      <c r="I82">
        <f>player_regular_season!I114/$E82*36</f>
        <v>2.6765278318411836</v>
      </c>
      <c r="J82">
        <f>player_regular_season!J114/$E82*36</f>
        <v>5.9556247567146752</v>
      </c>
      <c r="K82">
        <f>player_regular_season!K114/$E82*36</f>
        <v>1.5274425846632933</v>
      </c>
      <c r="L82">
        <f>player_regular_season!L114/$E82*36</f>
        <v>0.16815881666017907</v>
      </c>
      <c r="M82">
        <f>player_regular_season!M114/$E82*36</f>
        <v>2.3822499026858699</v>
      </c>
      <c r="N82">
        <f>player_regular_season!N114/$E82*36</f>
        <v>11.630984818995719</v>
      </c>
      <c r="O82">
        <f>player_regular_season!O114/$E82*36</f>
        <v>5.1708836123005062</v>
      </c>
      <c r="P82">
        <f>player_regular_season!P114/$E82*36</f>
        <v>2.6204748929544572</v>
      </c>
      <c r="Q82">
        <f>player_regular_season!Q114/$E82*36</f>
        <v>1.9478396263137407</v>
      </c>
      <c r="R82">
        <f>player_regular_season!R114/$E82*36</f>
        <v>2.9708057609964968</v>
      </c>
      <c r="S82">
        <f>player_regular_season!S114/$E82*36</f>
        <v>1.1490852471778903</v>
      </c>
      <c r="T82">
        <f t="shared" si="3"/>
        <v>0.444578313253012</v>
      </c>
      <c r="U82">
        <f t="shared" si="4"/>
        <v>0.74331550802139035</v>
      </c>
      <c r="V82">
        <f t="shared" si="5"/>
        <v>0.3867924528301887</v>
      </c>
      <c r="W82">
        <f>VLOOKUP(A82,player_data!$A$2:$E$3925,2,TRUE)</f>
        <v>73</v>
      </c>
      <c r="X82" t="str">
        <f>VLOOKUP(A82,player_data!$A$2:$E$3925,5,TRUE)</f>
        <v>G</v>
      </c>
    </row>
    <row r="83" spans="1:24" x14ac:dyDescent="0.35">
      <c r="A83" t="s">
        <v>3234</v>
      </c>
      <c r="B83" t="s">
        <v>3235</v>
      </c>
      <c r="C83" t="s">
        <v>456</v>
      </c>
      <c r="D83">
        <v>45</v>
      </c>
      <c r="E83">
        <v>691</v>
      </c>
      <c r="F83">
        <f>player_regular_season!F117/$E83*36</f>
        <v>11.617945007235891</v>
      </c>
      <c r="G83">
        <f>player_regular_season!G117/$E83*36</f>
        <v>0.46888567293777134</v>
      </c>
      <c r="H83">
        <f>player_regular_season!H117/$E83*36</f>
        <v>3.8031837916063678</v>
      </c>
      <c r="I83">
        <f>player_regular_season!I117/$E83*36</f>
        <v>4.2720694645441393</v>
      </c>
      <c r="J83">
        <f>player_regular_season!J117/$E83*36</f>
        <v>2.2402315484804629</v>
      </c>
      <c r="K83">
        <f>player_regular_season!K117/$E83*36</f>
        <v>0.72937771345875546</v>
      </c>
      <c r="L83">
        <f>player_regular_season!L117/$E83*36</f>
        <v>0.52098408104196814</v>
      </c>
      <c r="M83">
        <f>player_regular_season!M117/$E83*36</f>
        <v>1.2503617945007237</v>
      </c>
      <c r="N83">
        <f>player_regular_season!N117/$E83*36</f>
        <v>13.180897250361795</v>
      </c>
      <c r="O83">
        <f>player_regular_season!O117/$E83*36</f>
        <v>4.2199710564399417</v>
      </c>
      <c r="P83">
        <f>player_regular_season!P117/$E83*36</f>
        <v>1.3024602026049203</v>
      </c>
      <c r="Q83">
        <f>player_regular_season!Q117/$E83*36</f>
        <v>1.0940665701881331</v>
      </c>
      <c r="R83">
        <f>player_regular_season!R117/$E83*36</f>
        <v>6.5643994211287993</v>
      </c>
      <c r="S83">
        <f>player_regular_season!S117/$E83*36</f>
        <v>2.0839363241678726</v>
      </c>
      <c r="T83">
        <f t="shared" si="3"/>
        <v>0.3201581027667984</v>
      </c>
      <c r="U83">
        <f t="shared" si="4"/>
        <v>0.84000000000000008</v>
      </c>
      <c r="V83">
        <f t="shared" si="5"/>
        <v>0.31746031746031744</v>
      </c>
      <c r="W83">
        <f>VLOOKUP(A83,player_data!$A$2:$E$3925,2,TRUE)</f>
        <v>82</v>
      </c>
      <c r="X83" t="str">
        <f>VLOOKUP(A83,player_data!$A$2:$E$3925,5,TRUE)</f>
        <v>F</v>
      </c>
    </row>
    <row r="84" spans="1:24" x14ac:dyDescent="0.35">
      <c r="A84" t="s">
        <v>3491</v>
      </c>
      <c r="B84" t="s">
        <v>2420</v>
      </c>
      <c r="C84" t="s">
        <v>1036</v>
      </c>
      <c r="D84">
        <v>79</v>
      </c>
      <c r="E84">
        <v>2460</v>
      </c>
      <c r="F84">
        <f>player_regular_season!F118/$E84*36</f>
        <v>20.853658536585364</v>
      </c>
      <c r="G84">
        <f>player_regular_season!G118/$E84*36</f>
        <v>0.4975609756097561</v>
      </c>
      <c r="H84">
        <f>player_regular_season!H118/$E84*36</f>
        <v>2.4439024390243902</v>
      </c>
      <c r="I84">
        <f>player_regular_season!I118/$E84*36</f>
        <v>2.9414634146341463</v>
      </c>
      <c r="J84">
        <f>player_regular_season!J118/$E84*36</f>
        <v>3.4829268292682922</v>
      </c>
      <c r="K84">
        <f>player_regular_season!K118/$E84*36</f>
        <v>0.8926829268292682</v>
      </c>
      <c r="L84">
        <f>player_regular_season!L118/$E84*36</f>
        <v>0.17560975609756097</v>
      </c>
      <c r="M84">
        <f>player_regular_season!M118/$E84*36</f>
        <v>2.0048780487804878</v>
      </c>
      <c r="N84">
        <f>player_regular_season!N118/$E84*36</f>
        <v>16.170731707317071</v>
      </c>
      <c r="O84">
        <f>player_regular_season!O118/$E84*36</f>
        <v>7.2585365853658539</v>
      </c>
      <c r="P84">
        <f>player_regular_season!P118/$E84*36</f>
        <v>4.6097560975609753</v>
      </c>
      <c r="Q84">
        <f>player_regular_season!Q118/$E84*36</f>
        <v>3.9512195121951219</v>
      </c>
      <c r="R84">
        <f>player_regular_season!R118/$E84*36</f>
        <v>6.2487804878048783</v>
      </c>
      <c r="S84">
        <f>player_regular_season!S118/$E84*36</f>
        <v>2.3853658536585365</v>
      </c>
      <c r="T84">
        <f t="shared" si="3"/>
        <v>0.44886877828054306</v>
      </c>
      <c r="U84">
        <f t="shared" si="4"/>
        <v>0.85714285714285721</v>
      </c>
      <c r="V84">
        <f t="shared" si="5"/>
        <v>0.38173302107728335</v>
      </c>
      <c r="W84">
        <f>VLOOKUP(A84,player_data!$A$2:$E$3925,2,TRUE)</f>
        <v>77</v>
      </c>
      <c r="X84" t="str">
        <f>VLOOKUP(A84,player_data!$A$2:$E$3925,5,TRUE)</f>
        <v>G</v>
      </c>
    </row>
    <row r="85" spans="1:24" x14ac:dyDescent="0.35">
      <c r="A85" t="s">
        <v>3492</v>
      </c>
      <c r="B85" t="s">
        <v>3493</v>
      </c>
      <c r="C85" t="s">
        <v>1010</v>
      </c>
      <c r="D85">
        <v>63</v>
      </c>
      <c r="E85">
        <v>707</v>
      </c>
      <c r="F85">
        <f>player_regular_season!F119/$E85*36</f>
        <v>12.373408769448373</v>
      </c>
      <c r="G85">
        <f>player_regular_season!G119/$E85*36</f>
        <v>2.7496463932107496</v>
      </c>
      <c r="H85">
        <f>player_regular_season!H119/$E85*36</f>
        <v>5.3974540311173973</v>
      </c>
      <c r="I85">
        <f>player_regular_season!I119/$E85*36</f>
        <v>8.147100424328146</v>
      </c>
      <c r="J85">
        <f>player_regular_season!J119/$E85*36</f>
        <v>0.71287128712871284</v>
      </c>
      <c r="K85">
        <f>player_regular_season!K119/$E85*36</f>
        <v>1.2220650636492221</v>
      </c>
      <c r="L85">
        <f>player_regular_season!L119/$E85*36</f>
        <v>1.1202263083451203</v>
      </c>
      <c r="M85">
        <f>player_regular_season!M119/$E85*36</f>
        <v>0.76379066478076385</v>
      </c>
      <c r="N85">
        <f>player_regular_season!N119/$E85*36</f>
        <v>10.896746817538897</v>
      </c>
      <c r="O85">
        <f>player_regular_season!O119/$E85*36</f>
        <v>5.3974540311173973</v>
      </c>
      <c r="P85">
        <f>player_regular_season!P119/$E85*36</f>
        <v>2.4441301272984441</v>
      </c>
      <c r="Q85">
        <f>player_regular_season!Q119/$E85*36</f>
        <v>1.5785007072135786</v>
      </c>
      <c r="R85">
        <f>player_regular_season!R119/$E85*36</f>
        <v>0.10183875530410184</v>
      </c>
      <c r="S85">
        <f>player_regular_season!S119/$E85*36</f>
        <v>0</v>
      </c>
      <c r="T85">
        <f t="shared" si="3"/>
        <v>0.49532710280373826</v>
      </c>
      <c r="U85">
        <f t="shared" si="4"/>
        <v>0.64583333333333337</v>
      </c>
      <c r="V85">
        <f t="shared" si="5"/>
        <v>0</v>
      </c>
      <c r="W85">
        <f>VLOOKUP(A85,player_data!$A$2:$E$3925,2,TRUE)</f>
        <v>80</v>
      </c>
      <c r="X85" t="str">
        <f>VLOOKUP(A85,player_data!$A$2:$E$3925,5,TRUE)</f>
        <v>F</v>
      </c>
    </row>
    <row r="86" spans="1:24" x14ac:dyDescent="0.35">
      <c r="A86" t="s">
        <v>3497</v>
      </c>
      <c r="B86" t="s">
        <v>2311</v>
      </c>
      <c r="C86" t="s">
        <v>2071</v>
      </c>
      <c r="D86">
        <v>80</v>
      </c>
      <c r="E86">
        <v>2896</v>
      </c>
      <c r="F86">
        <f>player_regular_season!F122/$E86*36</f>
        <v>17.390883977900554</v>
      </c>
      <c r="G86">
        <f>player_regular_season!G122/$E86*36</f>
        <v>0.59668508287292821</v>
      </c>
      <c r="H86">
        <f>player_regular_season!H122/$E86*36</f>
        <v>3.8287292817679561</v>
      </c>
      <c r="I86">
        <f>player_regular_season!I122/$E86*36</f>
        <v>4.4254143646408846</v>
      </c>
      <c r="J86">
        <f>player_regular_season!J122/$E86*36</f>
        <v>5.8674033149171274</v>
      </c>
      <c r="K86">
        <f>player_regular_season!K122/$E86*36</f>
        <v>1.8895027624309391</v>
      </c>
      <c r="L86">
        <f>player_regular_season!L122/$E86*36</f>
        <v>0.23618784530386738</v>
      </c>
      <c r="M86">
        <f>player_regular_season!M122/$E86*36</f>
        <v>3.0331491712707184</v>
      </c>
      <c r="N86">
        <f>player_regular_season!N122/$E86*36</f>
        <v>14.208563535911603</v>
      </c>
      <c r="O86">
        <f>player_regular_season!O122/$E86*36</f>
        <v>6.5635359116022105</v>
      </c>
      <c r="P86">
        <f>player_regular_season!P122/$E86*36</f>
        <v>2.4861878453038675</v>
      </c>
      <c r="Q86">
        <f>player_regular_season!Q122/$E86*36</f>
        <v>2.2002762430939224</v>
      </c>
      <c r="R86">
        <f>player_regular_season!R122/$E86*36</f>
        <v>4.7237569060773481</v>
      </c>
      <c r="S86">
        <f>player_regular_season!S122/$E86*36</f>
        <v>2.0635359116022101</v>
      </c>
      <c r="T86">
        <f t="shared" si="3"/>
        <v>0.46194225721784776</v>
      </c>
      <c r="U86">
        <f t="shared" si="4"/>
        <v>0.8849999999999999</v>
      </c>
      <c r="V86">
        <f t="shared" si="5"/>
        <v>0.43684210526315792</v>
      </c>
      <c r="W86">
        <f>VLOOKUP(A86,player_data!$A$2:$E$3925,2,TRUE)</f>
        <v>75</v>
      </c>
      <c r="X86" t="str">
        <f>VLOOKUP(A86,player_data!$A$2:$E$3925,5,TRUE)</f>
        <v>G</v>
      </c>
    </row>
    <row r="87" spans="1:24" x14ac:dyDescent="0.35">
      <c r="A87" t="s">
        <v>3498</v>
      </c>
      <c r="B87" t="s">
        <v>1884</v>
      </c>
      <c r="C87" t="s">
        <v>2808</v>
      </c>
      <c r="D87">
        <v>82</v>
      </c>
      <c r="E87">
        <v>2124</v>
      </c>
      <c r="F87">
        <f>player_regular_season!F123/$E87*36</f>
        <v>11.305084745762713</v>
      </c>
      <c r="G87">
        <f>player_regular_season!G123/$E87*36</f>
        <v>4.0508474576271185</v>
      </c>
      <c r="H87">
        <f>player_regular_season!H123/$E87*36</f>
        <v>9.2372881355932215</v>
      </c>
      <c r="I87">
        <f>player_regular_season!I123/$E87*36</f>
        <v>13.288135593220339</v>
      </c>
      <c r="J87">
        <f>player_regular_season!J123/$E87*36</f>
        <v>1.0847457627118644</v>
      </c>
      <c r="K87">
        <f>player_regular_season!K123/$E87*36</f>
        <v>0.71186440677966112</v>
      </c>
      <c r="L87">
        <f>player_regular_season!L123/$E87*36</f>
        <v>2.5593220338983054</v>
      </c>
      <c r="M87">
        <f>player_regular_season!M123/$E87*36</f>
        <v>2.0847457627118646</v>
      </c>
      <c r="N87">
        <f>player_regular_season!N123/$E87*36</f>
        <v>8.8644067796610173</v>
      </c>
      <c r="O87">
        <f>player_regular_season!O123/$E87*36</f>
        <v>4.8305084745762716</v>
      </c>
      <c r="P87">
        <f>player_regular_season!P123/$E87*36</f>
        <v>2.2542372881355934</v>
      </c>
      <c r="Q87">
        <f>player_regular_season!Q123/$E87*36</f>
        <v>1.6440677966101693</v>
      </c>
      <c r="R87">
        <f>player_regular_season!R123/$E87*36</f>
        <v>0</v>
      </c>
      <c r="S87">
        <f>player_regular_season!S123/$E87*36</f>
        <v>0</v>
      </c>
      <c r="T87">
        <f t="shared" si="3"/>
        <v>0.5449330783938815</v>
      </c>
      <c r="U87">
        <f t="shared" si="4"/>
        <v>0.7293233082706766</v>
      </c>
      <c r="V87" t="e">
        <f t="shared" si="5"/>
        <v>#DIV/0!</v>
      </c>
      <c r="W87">
        <f>VLOOKUP(A87,player_data!$A$2:$E$3925,2,TRUE)</f>
        <v>83</v>
      </c>
      <c r="X87" t="str">
        <f>VLOOKUP(A87,player_data!$A$2:$E$3925,5,TRUE)</f>
        <v>C</v>
      </c>
    </row>
    <row r="88" spans="1:24" x14ac:dyDescent="0.35">
      <c r="A88" t="s">
        <v>3499</v>
      </c>
      <c r="B88" t="s">
        <v>2546</v>
      </c>
      <c r="C88" t="s">
        <v>1084</v>
      </c>
      <c r="D88">
        <v>55</v>
      </c>
      <c r="E88">
        <v>1280</v>
      </c>
      <c r="F88">
        <f>player_regular_season!F124/$E88*36</f>
        <v>9.2249999999999996</v>
      </c>
      <c r="G88">
        <f>player_regular_season!G124/$E88*36</f>
        <v>3.6</v>
      </c>
      <c r="H88">
        <f>player_regular_season!H124/$E88*36</f>
        <v>7.6499999999999995</v>
      </c>
      <c r="I88">
        <f>player_regular_season!I124/$E88*36</f>
        <v>11.25</v>
      </c>
      <c r="J88">
        <f>player_regular_season!J124/$E88*36</f>
        <v>0.87187500000000007</v>
      </c>
      <c r="K88">
        <f>player_regular_season!K124/$E88*36</f>
        <v>0.421875</v>
      </c>
      <c r="L88">
        <f>player_regular_season!L124/$E88*36</f>
        <v>2.1656249999999999</v>
      </c>
      <c r="M88">
        <f>player_regular_season!M124/$E88*36</f>
        <v>1.715625</v>
      </c>
      <c r="N88">
        <f>player_regular_season!N124/$E88*36</f>
        <v>5.9906250000000005</v>
      </c>
      <c r="O88">
        <f>player_regular_season!O124/$E88*36</f>
        <v>3.7406250000000001</v>
      </c>
      <c r="P88">
        <f>player_regular_season!P124/$E88*36</f>
        <v>2.8406249999999997</v>
      </c>
      <c r="Q88">
        <f>player_regular_season!Q124/$E88*36</f>
        <v>1.715625</v>
      </c>
      <c r="R88">
        <f>player_regular_season!R124/$E88*36</f>
        <v>8.4374999999999992E-2</v>
      </c>
      <c r="S88">
        <f>player_regular_season!S124/$E88*36</f>
        <v>2.8125000000000001E-2</v>
      </c>
      <c r="T88">
        <f t="shared" si="3"/>
        <v>0.62441314553990601</v>
      </c>
      <c r="U88">
        <f t="shared" si="4"/>
        <v>0.60396039603960405</v>
      </c>
      <c r="V88">
        <f t="shared" si="5"/>
        <v>0.33333333333333337</v>
      </c>
      <c r="W88">
        <f>VLOOKUP(A88,player_data!$A$2:$E$3925,2,TRUE)</f>
        <v>83</v>
      </c>
      <c r="X88" t="str">
        <f>VLOOKUP(A88,player_data!$A$2:$E$3925,5,TRUE)</f>
        <v>C</v>
      </c>
    </row>
    <row r="89" spans="1:24" x14ac:dyDescent="0.35">
      <c r="A89" t="s">
        <v>3500</v>
      </c>
      <c r="B89" t="s">
        <v>2935</v>
      </c>
      <c r="C89" t="s">
        <v>1085</v>
      </c>
      <c r="D89">
        <v>51</v>
      </c>
      <c r="E89">
        <v>937</v>
      </c>
      <c r="F89">
        <f>player_regular_season!F125/$E89*36</f>
        <v>11.065101387406617</v>
      </c>
      <c r="G89">
        <f>player_regular_season!G125/$E89*36</f>
        <v>1.0373532550693705</v>
      </c>
      <c r="H89">
        <f>player_regular_season!H125/$E89*36</f>
        <v>2.6125933831376731</v>
      </c>
      <c r="I89">
        <f>player_regular_season!I125/$E89*36</f>
        <v>3.6499466382070436</v>
      </c>
      <c r="J89">
        <f>player_regular_season!J125/$E89*36</f>
        <v>2.5357524012806829</v>
      </c>
      <c r="K89">
        <f>player_regular_season!K125/$E89*36</f>
        <v>1.0373532550693705</v>
      </c>
      <c r="L89">
        <f>player_regular_season!L125/$E89*36</f>
        <v>0.23052294557097119</v>
      </c>
      <c r="M89">
        <f>player_regular_season!M125/$E89*36</f>
        <v>1.6136606189967981</v>
      </c>
      <c r="N89">
        <f>player_regular_season!N125/$E89*36</f>
        <v>9.5667022411953049</v>
      </c>
      <c r="O89">
        <f>player_regular_season!O125/$E89*36</f>
        <v>4.7641408751334042</v>
      </c>
      <c r="P89">
        <f>player_regular_season!P125/$E89*36</f>
        <v>2.1515474919957311</v>
      </c>
      <c r="Q89">
        <f>player_regular_season!Q125/$E89*36</f>
        <v>1.3062966915688365</v>
      </c>
      <c r="R89">
        <f>player_regular_season!R125/$E89*36</f>
        <v>1.0757737459978656</v>
      </c>
      <c r="S89">
        <f>player_regular_season!S125/$E89*36</f>
        <v>0.23052294557097119</v>
      </c>
      <c r="T89">
        <f t="shared" si="3"/>
        <v>0.49799196787148586</v>
      </c>
      <c r="U89">
        <f t="shared" si="4"/>
        <v>0.60714285714285698</v>
      </c>
      <c r="V89">
        <f t="shared" si="5"/>
        <v>0.21428571428571427</v>
      </c>
      <c r="W89">
        <f>VLOOKUP(A89,player_data!$A$2:$E$3925,2,TRUE)</f>
        <v>78</v>
      </c>
      <c r="X89" t="str">
        <f>VLOOKUP(A89,player_data!$A$2:$E$3925,5,TRUE)</f>
        <v>G</v>
      </c>
    </row>
    <row r="90" spans="1:24" x14ac:dyDescent="0.35">
      <c r="A90" t="s">
        <v>3501</v>
      </c>
      <c r="B90" t="s">
        <v>2694</v>
      </c>
      <c r="C90" t="s">
        <v>66</v>
      </c>
      <c r="D90">
        <v>75</v>
      </c>
      <c r="E90">
        <v>2523</v>
      </c>
      <c r="F90">
        <f>player_regular_season!F126/$E90*36</f>
        <v>16.337693222354339</v>
      </c>
      <c r="G90">
        <f>player_regular_season!G126/$E90*36</f>
        <v>0.74197384066587402</v>
      </c>
      <c r="H90">
        <f>player_regular_season!H126/$E90*36</f>
        <v>3.0535077288941737</v>
      </c>
      <c r="I90">
        <f>player_regular_season!I126/$E90*36</f>
        <v>3.7954815695600477</v>
      </c>
      <c r="J90">
        <f>player_regular_season!J126/$E90*36</f>
        <v>8.532699167657551</v>
      </c>
      <c r="K90">
        <f>player_regular_season!K126/$E90*36</f>
        <v>1.797859690844233</v>
      </c>
      <c r="L90">
        <f>player_regular_season!L126/$E90*36</f>
        <v>0.61355529131985731</v>
      </c>
      <c r="M90">
        <f>player_regular_season!M126/$E90*36</f>
        <v>3.0107015457788351</v>
      </c>
      <c r="N90">
        <f>player_regular_season!N126/$E90*36</f>
        <v>14.482758620689655</v>
      </c>
      <c r="O90">
        <f>player_regular_season!O126/$E90*36</f>
        <v>5.8787158145065401</v>
      </c>
      <c r="P90">
        <f>player_regular_season!P126/$E90*36</f>
        <v>4.1521997621878715</v>
      </c>
      <c r="Q90">
        <f>player_regular_season!Q126/$E90*36</f>
        <v>3.4102259215219979</v>
      </c>
      <c r="R90">
        <f>player_regular_season!R126/$E90*36</f>
        <v>4.223543400713436</v>
      </c>
      <c r="S90">
        <f>player_regular_season!S126/$E90*36</f>
        <v>1.1700356718192628</v>
      </c>
      <c r="T90">
        <f t="shared" si="3"/>
        <v>0.40591133004926111</v>
      </c>
      <c r="U90">
        <f t="shared" si="4"/>
        <v>0.82130584192439871</v>
      </c>
      <c r="V90">
        <f t="shared" si="5"/>
        <v>0.27702702702702708</v>
      </c>
      <c r="W90">
        <f>VLOOKUP(A90,player_data!$A$2:$E$3925,2,TRUE)</f>
        <v>75</v>
      </c>
      <c r="X90" t="str">
        <f>VLOOKUP(A90,player_data!$A$2:$E$3925,5,TRUE)</f>
        <v>G</v>
      </c>
    </row>
    <row r="91" spans="1:24" x14ac:dyDescent="0.35">
      <c r="A91" t="s">
        <v>3240</v>
      </c>
      <c r="B91" t="s">
        <v>550</v>
      </c>
      <c r="C91" t="s">
        <v>66</v>
      </c>
      <c r="D91">
        <v>54</v>
      </c>
      <c r="E91">
        <v>933</v>
      </c>
      <c r="F91">
        <f>player_regular_season!F127/$E91*36</f>
        <v>13.118971061093248</v>
      </c>
      <c r="G91">
        <f>player_regular_season!G127/$E91*36</f>
        <v>3.8971061093247585</v>
      </c>
      <c r="H91">
        <f>player_regular_season!H127/$E91*36</f>
        <v>4.012861736334405</v>
      </c>
      <c r="I91">
        <f>player_regular_season!I127/$E91*36</f>
        <v>7.909967845659164</v>
      </c>
      <c r="J91">
        <f>player_regular_season!J127/$E91*36</f>
        <v>1.3504823151125402</v>
      </c>
      <c r="K91">
        <f>player_regular_season!K127/$E91*36</f>
        <v>0.81028938906752412</v>
      </c>
      <c r="L91">
        <f>player_regular_season!L127/$E91*36</f>
        <v>0.54019292604501612</v>
      </c>
      <c r="M91">
        <f>player_regular_season!M127/$E91*36</f>
        <v>2.045016077170418</v>
      </c>
      <c r="N91">
        <f>player_regular_season!N127/$E91*36</f>
        <v>10.765273311897106</v>
      </c>
      <c r="O91">
        <f>player_regular_season!O127/$E91*36</f>
        <v>4.707395498392283</v>
      </c>
      <c r="P91">
        <f>player_regular_season!P127/$E91*36</f>
        <v>5.32475884244373</v>
      </c>
      <c r="Q91">
        <f>player_regular_season!Q127/$E91*36</f>
        <v>3.7041800643086815</v>
      </c>
      <c r="R91">
        <f>player_regular_season!R127/$E91*36</f>
        <v>0.15434083601286175</v>
      </c>
      <c r="S91">
        <f>player_regular_season!S127/$E91*36</f>
        <v>0</v>
      </c>
      <c r="T91">
        <f t="shared" si="3"/>
        <v>0.43727598566308246</v>
      </c>
      <c r="U91">
        <f t="shared" si="4"/>
        <v>0.69565217391304346</v>
      </c>
      <c r="V91">
        <f t="shared" si="5"/>
        <v>0</v>
      </c>
      <c r="W91">
        <f>VLOOKUP(A91,player_data!$A$2:$E$3925,2,TRUE)</f>
        <v>76</v>
      </c>
      <c r="X91" t="str">
        <f>VLOOKUP(A91,player_data!$A$2:$E$3925,5,TRUE)</f>
        <v>G</v>
      </c>
    </row>
    <row r="92" spans="1:24" x14ac:dyDescent="0.35">
      <c r="A92" t="s">
        <v>3503</v>
      </c>
      <c r="B92" t="s">
        <v>1030</v>
      </c>
      <c r="C92" t="s">
        <v>1941</v>
      </c>
      <c r="D92">
        <v>69</v>
      </c>
      <c r="E92">
        <v>915</v>
      </c>
      <c r="F92">
        <f>player_regular_season!F130/$E92*36</f>
        <v>13.731147540983606</v>
      </c>
      <c r="G92">
        <f>player_regular_season!G130/$E92*36</f>
        <v>1.3377049180327869</v>
      </c>
      <c r="H92">
        <f>player_regular_season!H130/$E92*36</f>
        <v>5.5081967213114753</v>
      </c>
      <c r="I92">
        <f>player_regular_season!I130/$E92*36</f>
        <v>6.8459016393442624</v>
      </c>
      <c r="J92">
        <f>player_regular_season!J130/$E92*36</f>
        <v>1.3377049180327869</v>
      </c>
      <c r="K92">
        <f>player_regular_season!K130/$E92*36</f>
        <v>0.98360655737704916</v>
      </c>
      <c r="L92">
        <f>player_regular_season!L130/$E92*36</f>
        <v>1.0229508196721313</v>
      </c>
      <c r="M92">
        <f>player_regular_season!M130/$E92*36</f>
        <v>1.8885245901639345</v>
      </c>
      <c r="N92">
        <f>player_regular_season!N130/$E92*36</f>
        <v>11.606557377049182</v>
      </c>
      <c r="O92">
        <f>player_regular_season!O130/$E92*36</f>
        <v>5.3901639344262291</v>
      </c>
      <c r="P92">
        <f>player_regular_season!P130/$E92*36</f>
        <v>2.2032786885245903</v>
      </c>
      <c r="Q92">
        <f>player_regular_season!Q130/$E92*36</f>
        <v>1.8098360655737706</v>
      </c>
      <c r="R92">
        <f>player_regular_season!R130/$E92*36</f>
        <v>3.737704918032787</v>
      </c>
      <c r="S92">
        <f>player_regular_season!S130/$E92*36</f>
        <v>1.1409836065573771</v>
      </c>
      <c r="T92">
        <f t="shared" si="3"/>
        <v>0.46440677966101684</v>
      </c>
      <c r="U92">
        <f t="shared" si="4"/>
        <v>0.8214285714285714</v>
      </c>
      <c r="V92">
        <f t="shared" si="5"/>
        <v>0.30526315789473685</v>
      </c>
      <c r="W92">
        <f>VLOOKUP(A92,player_data!$A$2:$E$3925,2,TRUE)</f>
        <v>79</v>
      </c>
      <c r="X92" t="str">
        <f>VLOOKUP(A92,player_data!$A$2:$E$3925,5,TRUE)</f>
        <v>F</v>
      </c>
    </row>
    <row r="93" spans="1:24" x14ac:dyDescent="0.35">
      <c r="A93" t="s">
        <v>3504</v>
      </c>
      <c r="B93" t="s">
        <v>1208</v>
      </c>
      <c r="C93" t="s">
        <v>2996</v>
      </c>
      <c r="D93">
        <v>75</v>
      </c>
      <c r="E93">
        <v>2279</v>
      </c>
      <c r="F93">
        <f>player_regular_season!F131/$E93*36</f>
        <v>13.032031592803861</v>
      </c>
      <c r="G93">
        <f>player_regular_season!G131/$E93*36</f>
        <v>0.80561649846423866</v>
      </c>
      <c r="H93">
        <f>player_regular_season!H131/$E93*36</f>
        <v>5.4181658622202722</v>
      </c>
      <c r="I93">
        <f>player_regular_season!I131/$E93*36</f>
        <v>6.2237823606845106</v>
      </c>
      <c r="J93">
        <f>player_regular_season!J131/$E93*36</f>
        <v>3.190873189995612</v>
      </c>
      <c r="K93">
        <f>player_regular_season!K131/$E93*36</f>
        <v>1.263712154453708</v>
      </c>
      <c r="L93">
        <f>player_regular_season!L131/$E93*36</f>
        <v>0.33172444054409828</v>
      </c>
      <c r="M93">
        <f>player_regular_season!M131/$E93*36</f>
        <v>1.8797718297498902</v>
      </c>
      <c r="N93">
        <f>player_regular_season!N131/$E93*36</f>
        <v>11.562966213251425</v>
      </c>
      <c r="O93">
        <f>player_regular_season!O131/$E93*36</f>
        <v>4.7231241772707335</v>
      </c>
      <c r="P93">
        <f>player_regular_season!P131/$E93*36</f>
        <v>1.8797718297498902</v>
      </c>
      <c r="Q93">
        <f>player_regular_season!Q131/$E93*36</f>
        <v>1.4690653795524353</v>
      </c>
      <c r="R93">
        <f>player_regular_season!R131/$E93*36</f>
        <v>5.7656867046950415</v>
      </c>
      <c r="S93">
        <f>player_regular_season!S131/$E93*36</f>
        <v>2.1167178587099604</v>
      </c>
      <c r="T93">
        <f t="shared" ref="T93:T133" si="6">O93/N93</f>
        <v>0.40846994535519138</v>
      </c>
      <c r="U93">
        <f t="shared" ref="U93:U133" si="7">Q93/P93</f>
        <v>0.78151260504201692</v>
      </c>
      <c r="V93">
        <f t="shared" ref="V93:V133" si="8">S93/R93</f>
        <v>0.36712328767123287</v>
      </c>
      <c r="W93">
        <f>VLOOKUP(A93,player_data!$A$2:$E$3925,2,TRUE)</f>
        <v>78</v>
      </c>
      <c r="X93" t="str">
        <f>VLOOKUP(A93,player_data!$A$2:$E$3925,5,TRUE)</f>
        <v>G</v>
      </c>
    </row>
    <row r="94" spans="1:24" x14ac:dyDescent="0.35">
      <c r="A94" t="s">
        <v>3505</v>
      </c>
      <c r="B94" t="s">
        <v>2997</v>
      </c>
      <c r="C94" t="s">
        <v>2998</v>
      </c>
      <c r="D94">
        <v>70</v>
      </c>
      <c r="E94">
        <v>2651</v>
      </c>
      <c r="F94">
        <f>player_regular_season!F132/$E94*36</f>
        <v>16.703130894002264</v>
      </c>
      <c r="G94">
        <f>player_regular_season!G132/$E94*36</f>
        <v>1.7789513391173142</v>
      </c>
      <c r="H94">
        <f>player_regular_season!H132/$E94*36</f>
        <v>5.1738966427763105</v>
      </c>
      <c r="I94">
        <f>player_regular_season!I132/$E94*36</f>
        <v>6.9528479818936253</v>
      </c>
      <c r="J94">
        <f>player_regular_season!J132/$E94*36</f>
        <v>1.9419087136929463</v>
      </c>
      <c r="K94">
        <f>player_regular_season!K132/$E94*36</f>
        <v>0.89626556016597503</v>
      </c>
      <c r="L94">
        <f>player_regular_season!L132/$E94*36</f>
        <v>0.82836665409279508</v>
      </c>
      <c r="M94">
        <f>player_regular_season!M132/$E94*36</f>
        <v>1.8196906827612223</v>
      </c>
      <c r="N94">
        <f>player_regular_season!N132/$E94*36</f>
        <v>13.76989815164089</v>
      </c>
      <c r="O94">
        <f>player_regular_season!O132/$E94*36</f>
        <v>6.4232365145228218</v>
      </c>
      <c r="P94">
        <f>player_regular_season!P132/$E94*36</f>
        <v>4.4813278008298756</v>
      </c>
      <c r="Q94">
        <f>player_regular_season!Q132/$E94*36</f>
        <v>3.4221048660882687</v>
      </c>
      <c r="R94">
        <f>player_regular_season!R132/$E94*36</f>
        <v>1.1271218408147867</v>
      </c>
      <c r="S94">
        <f>player_regular_season!S132/$E94*36</f>
        <v>0.43455299886835158</v>
      </c>
      <c r="T94">
        <f t="shared" si="6"/>
        <v>0.4664694280078896</v>
      </c>
      <c r="U94">
        <f t="shared" si="7"/>
        <v>0.76363636363636367</v>
      </c>
      <c r="V94">
        <f t="shared" si="8"/>
        <v>0.38554216867469887</v>
      </c>
      <c r="W94">
        <f>VLOOKUP(A94,player_data!$A$2:$E$3925,2,TRUE)</f>
        <v>80</v>
      </c>
      <c r="X94" t="str">
        <f>VLOOKUP(A94,player_data!$A$2:$E$3925,5,TRUE)</f>
        <v>G</v>
      </c>
    </row>
    <row r="95" spans="1:24" x14ac:dyDescent="0.35">
      <c r="A95" t="s">
        <v>3506</v>
      </c>
      <c r="B95" t="s">
        <v>3507</v>
      </c>
      <c r="C95" t="s">
        <v>3508</v>
      </c>
      <c r="D95">
        <v>77</v>
      </c>
      <c r="E95">
        <v>1664</v>
      </c>
      <c r="F95">
        <f>player_regular_season!F133/$E95*36</f>
        <v>14.322115384615383</v>
      </c>
      <c r="G95">
        <f>player_regular_season!G133/$E95*36</f>
        <v>1.4278846153846154</v>
      </c>
      <c r="H95">
        <f>player_regular_season!H133/$E95*36</f>
        <v>3.3966346153846154</v>
      </c>
      <c r="I95">
        <f>player_regular_season!I133/$E95*36</f>
        <v>4.8245192307692308</v>
      </c>
      <c r="J95">
        <f>player_regular_season!J133/$E95*36</f>
        <v>1.1466346153846154</v>
      </c>
      <c r="K95">
        <f>player_regular_season!K133/$E95*36</f>
        <v>0.93028846153846145</v>
      </c>
      <c r="L95">
        <f>player_regular_season!L133/$E95*36</f>
        <v>0.38942307692307693</v>
      </c>
      <c r="M95">
        <f>player_regular_season!M133/$E95*36</f>
        <v>1.3413461538461537</v>
      </c>
      <c r="N95">
        <f>player_regular_season!N133/$E95*36</f>
        <v>11.076923076923077</v>
      </c>
      <c r="O95">
        <f>player_regular_season!O133/$E95*36</f>
        <v>5.5168269230769234</v>
      </c>
      <c r="P95">
        <f>player_regular_season!P133/$E95*36</f>
        <v>4.197115384615385</v>
      </c>
      <c r="Q95">
        <f>player_regular_season!Q133/$E95*36</f>
        <v>3.2019230769230771</v>
      </c>
      <c r="R95">
        <f>player_regular_season!R133/$E95*36</f>
        <v>0.34615384615384615</v>
      </c>
      <c r="S95">
        <f>player_regular_season!S133/$E95*36</f>
        <v>8.6538461538461536E-2</v>
      </c>
      <c r="T95">
        <f t="shared" si="6"/>
        <v>0.49804687500000006</v>
      </c>
      <c r="U95">
        <f t="shared" si="7"/>
        <v>0.76288659793814428</v>
      </c>
      <c r="V95">
        <f t="shared" si="8"/>
        <v>0.25</v>
      </c>
      <c r="W95">
        <f>VLOOKUP(A95,player_data!$A$2:$E$3925,2,TRUE)</f>
        <v>79</v>
      </c>
      <c r="X95" t="str">
        <f>VLOOKUP(A95,player_data!$A$2:$E$3925,5,TRUE)</f>
        <v>G</v>
      </c>
    </row>
    <row r="96" spans="1:24" x14ac:dyDescent="0.35">
      <c r="A96" t="s">
        <v>3509</v>
      </c>
      <c r="B96" t="s">
        <v>728</v>
      </c>
      <c r="C96" t="s">
        <v>2936</v>
      </c>
      <c r="D96">
        <v>82</v>
      </c>
      <c r="E96">
        <v>2906</v>
      </c>
      <c r="F96">
        <f>player_regular_season!F135/$E96*36</f>
        <v>11.459050240880936</v>
      </c>
      <c r="G96">
        <f>player_regular_season!G135/$E96*36</f>
        <v>1.6228492773571921</v>
      </c>
      <c r="H96">
        <f>player_regular_season!H135/$E96*36</f>
        <v>3.6297315898141775</v>
      </c>
      <c r="I96">
        <f>player_regular_season!I135/$E96*36</f>
        <v>5.2525808671713703</v>
      </c>
      <c r="J96">
        <f>player_regular_season!J135/$E96*36</f>
        <v>4.026152787336545</v>
      </c>
      <c r="K96">
        <f>player_regular_season!K135/$E96*36</f>
        <v>0.74328974535443904</v>
      </c>
      <c r="L96">
        <f>player_regular_season!L135/$E96*36</f>
        <v>0.70612525808671722</v>
      </c>
      <c r="M96">
        <f>player_regular_season!M135/$E96*36</f>
        <v>2.2050929112181694</v>
      </c>
      <c r="N96">
        <f>player_regular_season!N135/$E96*36</f>
        <v>9.5760495526496907</v>
      </c>
      <c r="O96">
        <f>player_regular_season!O135/$E96*36</f>
        <v>4.6207845836200967</v>
      </c>
      <c r="P96">
        <f>player_regular_season!P135/$E96*36</f>
        <v>1.8210598761183756</v>
      </c>
      <c r="Q96">
        <f>player_regular_season!Q135/$E96*36</f>
        <v>1.3998623537508603</v>
      </c>
      <c r="R96">
        <f>player_regular_season!R135/$E96*36</f>
        <v>2.5519614590502409</v>
      </c>
      <c r="S96">
        <f>player_regular_season!S135/$E96*36</f>
        <v>0.81761871988988299</v>
      </c>
      <c r="T96">
        <f t="shared" si="6"/>
        <v>0.48253557567917205</v>
      </c>
      <c r="U96">
        <f t="shared" si="7"/>
        <v>0.76870748299319736</v>
      </c>
      <c r="V96">
        <f t="shared" si="8"/>
        <v>0.32038834951456313</v>
      </c>
      <c r="W96">
        <f>VLOOKUP(A96,player_data!$A$2:$E$3925,2,TRUE)</f>
        <v>79</v>
      </c>
      <c r="X96" t="str">
        <f>VLOOKUP(A96,player_data!$A$2:$E$3925,5,TRUE)</f>
        <v>F</v>
      </c>
    </row>
    <row r="97" spans="1:24" x14ac:dyDescent="0.35">
      <c r="A97" t="s">
        <v>3512</v>
      </c>
      <c r="B97" t="s">
        <v>2733</v>
      </c>
      <c r="C97" t="s">
        <v>2734</v>
      </c>
      <c r="D97">
        <v>53</v>
      </c>
      <c r="E97">
        <v>971</v>
      </c>
      <c r="F97">
        <f>player_regular_season!F140/$E97*36</f>
        <v>13.495365602471677</v>
      </c>
      <c r="G97">
        <f>player_regular_season!G140/$E97*36</f>
        <v>0.29660144181256437</v>
      </c>
      <c r="H97">
        <f>player_regular_season!H140/$E97*36</f>
        <v>1.7054582904222451</v>
      </c>
      <c r="I97">
        <f>player_regular_season!I140/$E97*36</f>
        <v>2.0020597322348093</v>
      </c>
      <c r="J97">
        <f>player_regular_season!J140/$E97*36</f>
        <v>5.0051493305870238</v>
      </c>
      <c r="K97">
        <f>player_regular_season!K140/$E97*36</f>
        <v>1.2605561277033988</v>
      </c>
      <c r="L97">
        <f>player_regular_season!L140/$E97*36</f>
        <v>0</v>
      </c>
      <c r="M97">
        <f>player_regular_season!M140/$E97*36</f>
        <v>2.1874356333676621</v>
      </c>
      <c r="N97">
        <f>player_regular_season!N140/$E97*36</f>
        <v>12.012358393408856</v>
      </c>
      <c r="O97">
        <f>player_regular_season!O140/$E97*36</f>
        <v>4.7826982492276002</v>
      </c>
      <c r="P97">
        <f>player_regular_season!P140/$E97*36</f>
        <v>2.2615859938208032</v>
      </c>
      <c r="Q97">
        <f>player_regular_season!Q140/$E97*36</f>
        <v>1.7425334706488156</v>
      </c>
      <c r="R97">
        <f>player_regular_season!R140/$E97*36</f>
        <v>5.8208032955715758</v>
      </c>
      <c r="S97">
        <f>player_regular_season!S140/$E97*36</f>
        <v>2.1874356333676621</v>
      </c>
      <c r="T97">
        <f t="shared" si="6"/>
        <v>0.39814814814814814</v>
      </c>
      <c r="U97">
        <f t="shared" si="7"/>
        <v>0.77049180327868849</v>
      </c>
      <c r="V97">
        <f t="shared" si="8"/>
        <v>0.37579617834394902</v>
      </c>
      <c r="W97">
        <f>VLOOKUP(A97,player_data!$A$2:$E$3925,2,TRUE)</f>
        <v>75</v>
      </c>
      <c r="X97" t="str">
        <f>VLOOKUP(A97,player_data!$A$2:$E$3925,5,TRUE)</f>
        <v>G</v>
      </c>
    </row>
    <row r="98" spans="1:24" x14ac:dyDescent="0.35">
      <c r="A98" t="s">
        <v>3334</v>
      </c>
      <c r="B98" t="s">
        <v>755</v>
      </c>
      <c r="C98" t="s">
        <v>3335</v>
      </c>
      <c r="D98">
        <v>67</v>
      </c>
      <c r="E98">
        <v>1730</v>
      </c>
      <c r="F98">
        <f>player_regular_season!F144/$E98*36</f>
        <v>13.671676300578035</v>
      </c>
      <c r="G98">
        <f>player_regular_season!G144/$E98*36</f>
        <v>0.93641618497109835</v>
      </c>
      <c r="H98">
        <f>player_regular_season!H144/$E98*36</f>
        <v>3.183815028901734</v>
      </c>
      <c r="I98">
        <f>player_regular_season!I144/$E98*36</f>
        <v>4.1202312138728328</v>
      </c>
      <c r="J98">
        <f>player_regular_season!J144/$E98*36</f>
        <v>1.9352601156069364</v>
      </c>
      <c r="K98">
        <f>player_regular_season!K144/$E98*36</f>
        <v>1.1445086705202312</v>
      </c>
      <c r="L98">
        <f>player_regular_season!L144/$E98*36</f>
        <v>0.39537572254335257</v>
      </c>
      <c r="M98">
        <f>player_regular_season!M144/$E98*36</f>
        <v>2.0184971098265896</v>
      </c>
      <c r="N98">
        <f>player_regular_season!N144/$E98*36</f>
        <v>11.923699421965317</v>
      </c>
      <c r="O98">
        <f>player_regular_season!O144/$E98*36</f>
        <v>5.306358381502891</v>
      </c>
      <c r="P98">
        <f>player_regular_season!P144/$E98*36</f>
        <v>3.2670520231213871</v>
      </c>
      <c r="Q98">
        <f>player_regular_season!Q144/$E98*36</f>
        <v>2.7676300578034683</v>
      </c>
      <c r="R98">
        <f>player_regular_season!R144/$E98*36</f>
        <v>1.1236994219653178</v>
      </c>
      <c r="S98">
        <f>player_regular_season!S144/$E98*36</f>
        <v>0.29132947976878609</v>
      </c>
      <c r="T98">
        <f t="shared" si="6"/>
        <v>0.44502617801047128</v>
      </c>
      <c r="U98">
        <f t="shared" si="7"/>
        <v>0.84713375796178347</v>
      </c>
      <c r="V98">
        <f t="shared" si="8"/>
        <v>0.25925925925925924</v>
      </c>
      <c r="W98">
        <f>VLOOKUP(A98,player_data!$A$2:$E$3925,2,TRUE)</f>
        <v>79</v>
      </c>
      <c r="X98" t="str">
        <f>VLOOKUP(A98,player_data!$A$2:$E$3925,5,TRUE)</f>
        <v>G</v>
      </c>
    </row>
    <row r="99" spans="1:24" x14ac:dyDescent="0.35">
      <c r="A99" t="s">
        <v>3513</v>
      </c>
      <c r="B99" t="s">
        <v>1842</v>
      </c>
      <c r="C99" t="s">
        <v>1666</v>
      </c>
      <c r="D99">
        <v>56</v>
      </c>
      <c r="E99">
        <v>1087</v>
      </c>
      <c r="F99">
        <f>player_regular_season!F145/$E99*36</f>
        <v>15.930082796688131</v>
      </c>
      <c r="G99">
        <f>player_regular_season!G145/$E99*36</f>
        <v>1.3247470101195951</v>
      </c>
      <c r="H99">
        <f>player_regular_season!H145/$E99*36</f>
        <v>2.2520699172033121</v>
      </c>
      <c r="I99">
        <f>player_regular_season!I145/$E99*36</f>
        <v>3.5768169273229069</v>
      </c>
      <c r="J99">
        <f>player_regular_season!J145/$E99*36</f>
        <v>3.7092916283348667</v>
      </c>
      <c r="K99">
        <f>player_regular_season!K145/$E99*36</f>
        <v>1.390984360625575</v>
      </c>
      <c r="L99">
        <f>player_regular_season!L145/$E99*36</f>
        <v>9.9356025758969652E-2</v>
      </c>
      <c r="M99">
        <f>player_regular_season!M145/$E99*36</f>
        <v>1.8215271389144436</v>
      </c>
      <c r="N99">
        <f>player_regular_season!N145/$E99*36</f>
        <v>12.949402023919042</v>
      </c>
      <c r="O99">
        <f>player_regular_season!O145/$E99*36</f>
        <v>5.9282428702851888</v>
      </c>
      <c r="P99">
        <f>player_regular_season!P145/$E99*36</f>
        <v>2.2520699172033121</v>
      </c>
      <c r="Q99">
        <f>player_regular_season!Q145/$E99*36</f>
        <v>1.8215271389144436</v>
      </c>
      <c r="R99">
        <f>player_regular_season!R145/$E99*36</f>
        <v>5.795768169273229</v>
      </c>
      <c r="S99">
        <f>player_regular_season!S145/$E99*36</f>
        <v>2.2520699172033121</v>
      </c>
      <c r="T99">
        <f t="shared" si="6"/>
        <v>0.45780051150895146</v>
      </c>
      <c r="U99">
        <f t="shared" si="7"/>
        <v>0.80882352941176472</v>
      </c>
      <c r="V99">
        <f t="shared" si="8"/>
        <v>0.38857142857142862</v>
      </c>
      <c r="W99">
        <f>VLOOKUP(A99,player_data!$A$2:$E$3925,2,TRUE)</f>
        <v>79</v>
      </c>
      <c r="X99" t="str">
        <f>VLOOKUP(A99,player_data!$A$2:$E$3925,5,TRUE)</f>
        <v>G</v>
      </c>
    </row>
    <row r="100" spans="1:24" x14ac:dyDescent="0.35">
      <c r="A100" t="s">
        <v>3336</v>
      </c>
      <c r="B100" t="s">
        <v>3337</v>
      </c>
      <c r="C100" t="s">
        <v>3338</v>
      </c>
      <c r="D100">
        <v>80</v>
      </c>
      <c r="E100">
        <v>1442</v>
      </c>
      <c r="F100">
        <f>player_regular_season!F146/$E100*36</f>
        <v>15.852981969486825</v>
      </c>
      <c r="G100">
        <f>player_regular_season!G146/$E100*36</f>
        <v>0.94868238557558937</v>
      </c>
      <c r="H100">
        <f>player_regular_season!H146/$E100*36</f>
        <v>3.320388349514563</v>
      </c>
      <c r="I100">
        <f>player_regular_season!I146/$E100*36</f>
        <v>4.2690707350901524</v>
      </c>
      <c r="J100">
        <f>player_regular_season!J146/$E100*36</f>
        <v>6.0166435506241331</v>
      </c>
      <c r="K100">
        <f>player_regular_season!K146/$E100*36</f>
        <v>1.1983356449375866</v>
      </c>
      <c r="L100">
        <f>player_regular_season!L146/$E100*36</f>
        <v>0.19972260748959778</v>
      </c>
      <c r="M100">
        <f>player_regular_season!M146/$E100*36</f>
        <v>3.145631067961165</v>
      </c>
      <c r="N100">
        <f>player_regular_season!N146/$E100*36</f>
        <v>12.257975034674065</v>
      </c>
      <c r="O100">
        <f>player_regular_season!O146/$E100*36</f>
        <v>5.5423023578363377</v>
      </c>
      <c r="P100">
        <f>player_regular_season!P146/$E100*36</f>
        <v>3.9694868238557559</v>
      </c>
      <c r="Q100">
        <f>player_regular_season!Q146/$E100*36</f>
        <v>2.9209431345353676</v>
      </c>
      <c r="R100">
        <f>player_regular_season!R146/$E100*36</f>
        <v>4.6934812760055475</v>
      </c>
      <c r="S100">
        <f>player_regular_season!S146/$E100*36</f>
        <v>1.8474341192787793</v>
      </c>
      <c r="T100">
        <f t="shared" si="6"/>
        <v>0.45213849287169033</v>
      </c>
      <c r="U100">
        <f t="shared" si="7"/>
        <v>0.73584905660377364</v>
      </c>
      <c r="V100">
        <f t="shared" si="8"/>
        <v>0.39361702127659576</v>
      </c>
      <c r="W100">
        <f>VLOOKUP(A100,player_data!$A$2:$E$3925,2,TRUE)</f>
        <v>76</v>
      </c>
      <c r="X100" t="str">
        <f>VLOOKUP(A100,player_data!$A$2:$E$3925,5,TRUE)</f>
        <v>G</v>
      </c>
    </row>
    <row r="101" spans="1:24" x14ac:dyDescent="0.35">
      <c r="A101" t="s">
        <v>3243</v>
      </c>
      <c r="B101" t="s">
        <v>2874</v>
      </c>
      <c r="C101" t="s">
        <v>1487</v>
      </c>
      <c r="D101">
        <v>82</v>
      </c>
      <c r="E101">
        <v>1991</v>
      </c>
      <c r="F101">
        <f>player_regular_season!F147/$E101*36</f>
        <v>12.186840783525867</v>
      </c>
      <c r="G101">
        <f>player_regular_season!G147/$E101*36</f>
        <v>1.7900552486187844</v>
      </c>
      <c r="H101">
        <f>player_regular_season!H147/$E101*36</f>
        <v>3.2908086388749371</v>
      </c>
      <c r="I101">
        <f>player_regular_season!I147/$E101*36</f>
        <v>5.0808638874937211</v>
      </c>
      <c r="J101">
        <f>player_regular_season!J147/$E101*36</f>
        <v>2.0793571069814161</v>
      </c>
      <c r="K101">
        <f>player_regular_season!K147/$E101*36</f>
        <v>1.4645906579608239</v>
      </c>
      <c r="L101">
        <f>player_regular_season!L147/$E101*36</f>
        <v>0.28930185836263189</v>
      </c>
      <c r="M101">
        <f>player_regular_season!M147/$E101*36</f>
        <v>1.2295328980411853</v>
      </c>
      <c r="N101">
        <f>player_regular_season!N147/$E101*36</f>
        <v>8.8598694123556001</v>
      </c>
      <c r="O101">
        <f>player_regular_season!O147/$E101*36</f>
        <v>4.0683073832245107</v>
      </c>
      <c r="P101">
        <f>player_regular_season!P147/$E101*36</f>
        <v>2.4952285283776998</v>
      </c>
      <c r="Q101">
        <f>player_regular_season!Q147/$E101*36</f>
        <v>1.880462079357107</v>
      </c>
      <c r="R101">
        <f>player_regular_season!R147/$E101*36</f>
        <v>4.7373179306880964</v>
      </c>
      <c r="S101">
        <f>player_regular_season!S147/$E101*36</f>
        <v>2.1697639377197389</v>
      </c>
      <c r="T101">
        <f t="shared" si="6"/>
        <v>0.45918367346938782</v>
      </c>
      <c r="U101">
        <f t="shared" si="7"/>
        <v>0.75362318840579701</v>
      </c>
      <c r="V101">
        <f t="shared" si="8"/>
        <v>0.4580152671755725</v>
      </c>
      <c r="W101">
        <f>VLOOKUP(A101,player_data!$A$2:$E$3925,2,TRUE)</f>
        <v>79</v>
      </c>
      <c r="X101" t="str">
        <f>VLOOKUP(A101,player_data!$A$2:$E$3925,5,TRUE)</f>
        <v>F</v>
      </c>
    </row>
    <row r="102" spans="1:24" x14ac:dyDescent="0.35">
      <c r="A102" t="s">
        <v>3514</v>
      </c>
      <c r="B102" t="s">
        <v>755</v>
      </c>
      <c r="C102" t="s">
        <v>2999</v>
      </c>
      <c r="D102">
        <v>67</v>
      </c>
      <c r="E102">
        <v>2072</v>
      </c>
      <c r="F102">
        <f>player_regular_season!F148/$E102*36</f>
        <v>8.583011583011583</v>
      </c>
      <c r="G102">
        <f>player_regular_season!G148/$E102*36</f>
        <v>0.48648648648648651</v>
      </c>
      <c r="H102">
        <f>player_regular_season!H148/$E102*36</f>
        <v>2.6061776061776061</v>
      </c>
      <c r="I102">
        <f>player_regular_season!I148/$E102*36</f>
        <v>3.0926640926640925</v>
      </c>
      <c r="J102">
        <f>player_regular_season!J148/$E102*36</f>
        <v>6.5675675675675675</v>
      </c>
      <c r="K102">
        <f>player_regular_season!K148/$E102*36</f>
        <v>1.0250965250965249</v>
      </c>
      <c r="L102">
        <f>player_regular_season!L148/$E102*36</f>
        <v>5.2123552123552123E-2</v>
      </c>
      <c r="M102">
        <f>player_regular_season!M148/$E102*36</f>
        <v>1.9111969111969112</v>
      </c>
      <c r="N102">
        <f>player_regular_season!N148/$E102*36</f>
        <v>7.8359073359073363</v>
      </c>
      <c r="O102">
        <f>player_regular_season!O148/$E102*36</f>
        <v>2.9189189189189193</v>
      </c>
      <c r="P102">
        <f>player_regular_season!P148/$E102*36</f>
        <v>1.6505791505791505</v>
      </c>
      <c r="Q102">
        <f>player_regular_season!Q148/$E102*36</f>
        <v>1.1814671814671813</v>
      </c>
      <c r="R102">
        <f>player_regular_season!R148/$E102*36</f>
        <v>4.4826254826254823</v>
      </c>
      <c r="S102">
        <f>player_regular_season!S148/$E102*36</f>
        <v>1.5637065637065639</v>
      </c>
      <c r="T102">
        <f t="shared" si="6"/>
        <v>0.3725055432372506</v>
      </c>
      <c r="U102">
        <f t="shared" si="7"/>
        <v>0.71578947368421042</v>
      </c>
      <c r="V102">
        <f t="shared" si="8"/>
        <v>0.34883720930232565</v>
      </c>
      <c r="W102">
        <f>VLOOKUP(A102,player_data!$A$2:$E$3925,2,TRUE)</f>
        <v>73</v>
      </c>
      <c r="X102" t="str">
        <f>VLOOKUP(A102,player_data!$A$2:$E$3925,5,TRUE)</f>
        <v>G</v>
      </c>
    </row>
    <row r="103" spans="1:24" x14ac:dyDescent="0.35">
      <c r="A103" t="s">
        <v>3515</v>
      </c>
      <c r="B103" t="s">
        <v>1517</v>
      </c>
      <c r="C103" t="s">
        <v>339</v>
      </c>
      <c r="D103">
        <v>78</v>
      </c>
      <c r="E103">
        <v>2438</v>
      </c>
      <c r="F103">
        <f>player_regular_season!F149/$E103*36</f>
        <v>20.598851517637407</v>
      </c>
      <c r="G103">
        <f>player_regular_season!G149/$E103*36</f>
        <v>3.2633305988515175</v>
      </c>
      <c r="H103">
        <f>player_regular_season!H149/$E103*36</f>
        <v>8.3724364232977848</v>
      </c>
      <c r="I103">
        <f>player_regular_season!I149/$E103*36</f>
        <v>11.635767022149302</v>
      </c>
      <c r="J103">
        <f>player_regular_season!J149/$E103*36</f>
        <v>3.6324856439704676</v>
      </c>
      <c r="K103">
        <f>player_regular_season!K149/$E103*36</f>
        <v>0.66447908121410992</v>
      </c>
      <c r="L103">
        <f>player_regular_season!L149/$E103*36</f>
        <v>1.7276456111566858</v>
      </c>
      <c r="M103">
        <f>player_regular_season!M149/$E103*36</f>
        <v>2.0672682526661199</v>
      </c>
      <c r="N103">
        <f>player_regular_season!N149/$E103*36</f>
        <v>15.977030352748155</v>
      </c>
      <c r="O103">
        <f>player_regular_season!O149/$E103*36</f>
        <v>8.2838392124692373</v>
      </c>
      <c r="P103">
        <f>player_regular_season!P149/$E103*36</f>
        <v>5.5225594749794915</v>
      </c>
      <c r="Q103">
        <f>player_regular_season!Q149/$E103*36</f>
        <v>4.0016406890894176</v>
      </c>
      <c r="R103">
        <f>player_regular_season!R149/$E103*36</f>
        <v>0.16242821985233799</v>
      </c>
      <c r="S103">
        <f>player_regular_season!S149/$E103*36</f>
        <v>2.9532403609515999E-2</v>
      </c>
      <c r="T103">
        <f t="shared" si="6"/>
        <v>0.51848428835489835</v>
      </c>
      <c r="U103">
        <f t="shared" si="7"/>
        <v>0.72459893048128343</v>
      </c>
      <c r="V103">
        <f t="shared" si="8"/>
        <v>0.18181818181818182</v>
      </c>
      <c r="W103">
        <f>VLOOKUP(A103,player_data!$A$2:$E$3925,2,TRUE)</f>
        <v>84</v>
      </c>
      <c r="X103" t="str">
        <f>VLOOKUP(A103,player_data!$A$2:$E$3925,5,TRUE)</f>
        <v>F</v>
      </c>
    </row>
    <row r="104" spans="1:24" x14ac:dyDescent="0.35">
      <c r="A104" t="s">
        <v>3516</v>
      </c>
      <c r="B104" t="s">
        <v>44</v>
      </c>
      <c r="C104" t="s">
        <v>1667</v>
      </c>
      <c r="D104">
        <v>67</v>
      </c>
      <c r="E104">
        <v>1486</v>
      </c>
      <c r="F104">
        <f>player_regular_season!F150/$E104*36</f>
        <v>16.134589502018844</v>
      </c>
      <c r="G104">
        <f>player_regular_season!G150/$E104*36</f>
        <v>0.60565275908479144</v>
      </c>
      <c r="H104">
        <f>player_regular_season!H150/$E104*36</f>
        <v>5.1117092866756391</v>
      </c>
      <c r="I104">
        <f>player_regular_season!I150/$E104*36</f>
        <v>5.7173620457604306</v>
      </c>
      <c r="J104">
        <f>player_regular_season!J150/$E104*36</f>
        <v>2.4952893674293404</v>
      </c>
      <c r="K104">
        <f>player_regular_season!K150/$E104*36</f>
        <v>0.9205921938088828</v>
      </c>
      <c r="L104">
        <f>player_regular_season!L150/$E104*36</f>
        <v>0.36339165545087482</v>
      </c>
      <c r="M104">
        <f>player_regular_season!M150/$E104*36</f>
        <v>1.7442799461641991</v>
      </c>
      <c r="N104">
        <f>player_regular_season!N150/$E104*36</f>
        <v>13.518169582772545</v>
      </c>
      <c r="O104">
        <f>player_regular_season!O150/$E104*36</f>
        <v>5.5477792732166895</v>
      </c>
      <c r="P104">
        <f>player_regular_season!P150/$E104*36</f>
        <v>3.8277254374158818</v>
      </c>
      <c r="Q104">
        <f>player_regular_season!Q150/$E104*36</f>
        <v>3.2220726783310902</v>
      </c>
      <c r="R104">
        <f>player_regular_season!R150/$E104*36</f>
        <v>5.7173620457604306</v>
      </c>
      <c r="S104">
        <f>player_regular_season!S150/$E104*36</f>
        <v>1.8169582772543742</v>
      </c>
      <c r="T104">
        <f t="shared" si="6"/>
        <v>0.4103942652329749</v>
      </c>
      <c r="U104">
        <f t="shared" si="7"/>
        <v>0.84177215189873411</v>
      </c>
      <c r="V104">
        <f t="shared" si="8"/>
        <v>0.31779661016949151</v>
      </c>
      <c r="W104">
        <f>VLOOKUP(A104,player_data!$A$2:$E$3925,2,TRUE)</f>
        <v>81</v>
      </c>
      <c r="X104" t="str">
        <f>VLOOKUP(A104,player_data!$A$2:$E$3925,5,TRUE)</f>
        <v>F</v>
      </c>
    </row>
    <row r="105" spans="1:24" x14ac:dyDescent="0.35">
      <c r="A105" t="s">
        <v>3244</v>
      </c>
      <c r="B105" t="s">
        <v>597</v>
      </c>
      <c r="C105" t="s">
        <v>3245</v>
      </c>
      <c r="D105">
        <v>82</v>
      </c>
      <c r="E105">
        <v>3239</v>
      </c>
      <c r="F105">
        <f>player_regular_season!F151/$E105*36</f>
        <v>27.475146650200678</v>
      </c>
      <c r="G105">
        <f>player_regular_season!G151/$E105*36</f>
        <v>1.1670268601420193</v>
      </c>
      <c r="H105">
        <f>player_regular_season!H151/$E105*36</f>
        <v>5.7573325100339616</v>
      </c>
      <c r="I105">
        <f>player_regular_season!I151/$E105*36</f>
        <v>6.9243593701759805</v>
      </c>
      <c r="J105">
        <f>player_regular_season!J151/$E105*36</f>
        <v>2.5674590923124425</v>
      </c>
      <c r="K105">
        <f>player_regular_season!K151/$E105*36</f>
        <v>1.2448286508181536</v>
      </c>
      <c r="L105">
        <f>player_regular_season!L151/$E105*36</f>
        <v>0.93362148811361534</v>
      </c>
      <c r="M105">
        <f>player_regular_season!M151/$E105*36</f>
        <v>3.0120407533189253</v>
      </c>
      <c r="N105">
        <f>player_regular_season!N151/$E105*36</f>
        <v>18.539055263970361</v>
      </c>
      <c r="O105">
        <f>player_regular_season!O151/$E105*36</f>
        <v>8.8249459709786962</v>
      </c>
      <c r="P105">
        <f>player_regular_season!P151/$E105*36</f>
        <v>9.3362148811361543</v>
      </c>
      <c r="Q105">
        <f>player_regular_season!Q151/$E105*36</f>
        <v>8.4025933930225385</v>
      </c>
      <c r="R105">
        <f>player_regular_season!R151/$E105*36</f>
        <v>3.9012040753318926</v>
      </c>
      <c r="S105">
        <f>player_regular_season!S151/$E105*36</f>
        <v>1.4226613152207472</v>
      </c>
      <c r="T105">
        <f t="shared" si="6"/>
        <v>0.4760191846522781</v>
      </c>
      <c r="U105">
        <f t="shared" si="7"/>
        <v>0.89999999999999991</v>
      </c>
      <c r="V105">
        <f t="shared" si="8"/>
        <v>0.36467236467236469</v>
      </c>
      <c r="W105">
        <f>VLOOKUP(A105,player_data!$A$2:$E$3925,2,TRUE)</f>
        <v>81</v>
      </c>
      <c r="X105" t="str">
        <f>VLOOKUP(A105,player_data!$A$2:$E$3925,5,TRUE)</f>
        <v>F</v>
      </c>
    </row>
    <row r="106" spans="1:24" x14ac:dyDescent="0.35">
      <c r="A106" t="s">
        <v>3517</v>
      </c>
      <c r="B106" t="s">
        <v>548</v>
      </c>
      <c r="C106" t="s">
        <v>3518</v>
      </c>
      <c r="D106">
        <v>76</v>
      </c>
      <c r="E106">
        <v>1384</v>
      </c>
      <c r="F106">
        <f>player_regular_season!F152/$E106*36</f>
        <v>13.135838150289018</v>
      </c>
      <c r="G106">
        <f>player_regular_season!G152/$E106*36</f>
        <v>0.85838150289017334</v>
      </c>
      <c r="H106">
        <f>player_regular_season!H152/$E106*36</f>
        <v>3.2774566473988438</v>
      </c>
      <c r="I106">
        <f>player_regular_season!I152/$E106*36</f>
        <v>4.1358381502890174</v>
      </c>
      <c r="J106">
        <f>player_regular_season!J152/$E106*36</f>
        <v>1.9248554913294798</v>
      </c>
      <c r="K106">
        <f>player_regular_season!K152/$E106*36</f>
        <v>0.52023121387283233</v>
      </c>
      <c r="L106">
        <f>player_regular_season!L152/$E106*36</f>
        <v>0.13005780346820808</v>
      </c>
      <c r="M106">
        <f>player_regular_season!M152/$E106*36</f>
        <v>1.9248554913294798</v>
      </c>
      <c r="N106">
        <f>player_regular_season!N152/$E106*36</f>
        <v>11.653179190751445</v>
      </c>
      <c r="O106">
        <f>player_regular_season!O152/$E106*36</f>
        <v>4.9421965317919074</v>
      </c>
      <c r="P106">
        <f>player_regular_season!P152/$E106*36</f>
        <v>1.8208092485549134</v>
      </c>
      <c r="Q106">
        <f>player_regular_season!Q152/$E106*36</f>
        <v>1.5867052023121386</v>
      </c>
      <c r="R106">
        <f>player_regular_season!R152/$E106*36</f>
        <v>4.2138728323699421</v>
      </c>
      <c r="S106">
        <f>player_regular_season!S152/$E106*36</f>
        <v>1.6647398843930634</v>
      </c>
      <c r="T106">
        <f t="shared" si="6"/>
        <v>0.42410714285714285</v>
      </c>
      <c r="U106">
        <f t="shared" si="7"/>
        <v>0.87142857142857133</v>
      </c>
      <c r="V106">
        <f t="shared" si="8"/>
        <v>0.39506172839506171</v>
      </c>
      <c r="W106">
        <f>VLOOKUP(A106,player_data!$A$2:$E$3925,2,TRUE)</f>
        <v>76</v>
      </c>
      <c r="X106" t="str">
        <f>VLOOKUP(A106,player_data!$A$2:$E$3925,5,TRUE)</f>
        <v>G</v>
      </c>
    </row>
    <row r="107" spans="1:24" x14ac:dyDescent="0.35">
      <c r="A107" t="s">
        <v>3519</v>
      </c>
      <c r="B107" t="s">
        <v>3068</v>
      </c>
      <c r="C107" t="s">
        <v>837</v>
      </c>
      <c r="D107">
        <v>64</v>
      </c>
      <c r="E107">
        <v>2647</v>
      </c>
      <c r="F107">
        <f>player_regular_season!F153/$E107*36</f>
        <v>22.182092935398565</v>
      </c>
      <c r="G107">
        <f>player_regular_season!G153/$E107*36</f>
        <v>0.63921420476010582</v>
      </c>
      <c r="H107">
        <f>player_regular_season!H153/$E107*36</f>
        <v>2.8560634680770685</v>
      </c>
      <c r="I107">
        <f>player_regular_season!I153/$E107*36</f>
        <v>3.4952776728371742</v>
      </c>
      <c r="J107">
        <f>player_regular_season!J153/$E107*36</f>
        <v>4.6241027578390632</v>
      </c>
      <c r="K107">
        <f>player_regular_season!K153/$E107*36</f>
        <v>1.9448432187381943</v>
      </c>
      <c r="L107">
        <f>player_regular_season!L153/$E107*36</f>
        <v>0.34000755572346053</v>
      </c>
      <c r="M107">
        <f>player_regular_season!M153/$E107*36</f>
        <v>3.304873441632036</v>
      </c>
      <c r="N107">
        <f>player_regular_season!N153/$E107*36</f>
        <v>19.12202493388742</v>
      </c>
      <c r="O107">
        <f>player_regular_season!O153/$E107*36</f>
        <v>8.5817907064601435</v>
      </c>
      <c r="P107">
        <f>player_regular_season!P153/$E107*36</f>
        <v>5.2769172648281071</v>
      </c>
      <c r="Q107">
        <f>player_regular_season!Q153/$E107*36</f>
        <v>3.9712882508500185</v>
      </c>
      <c r="R107">
        <f>player_regular_season!R153/$E107*36</f>
        <v>3.1008689081979597</v>
      </c>
      <c r="S107">
        <f>player_regular_season!S153/$E107*36</f>
        <v>1.0472232716282583</v>
      </c>
      <c r="T107">
        <f t="shared" si="6"/>
        <v>0.44879089615931722</v>
      </c>
      <c r="U107">
        <f t="shared" si="7"/>
        <v>0.75257731958762886</v>
      </c>
      <c r="V107">
        <f t="shared" si="8"/>
        <v>0.33771929824561403</v>
      </c>
      <c r="W107">
        <f>VLOOKUP(A107,player_data!$A$2:$E$3925,2,TRUE)</f>
        <v>75</v>
      </c>
      <c r="X107" t="str">
        <f>VLOOKUP(A107,player_data!$A$2:$E$3925,5,TRUE)</f>
        <v>G</v>
      </c>
    </row>
    <row r="108" spans="1:24" x14ac:dyDescent="0.35">
      <c r="A108" t="s">
        <v>3521</v>
      </c>
      <c r="B108" t="s">
        <v>770</v>
      </c>
      <c r="C108" t="s">
        <v>467</v>
      </c>
      <c r="D108">
        <v>79</v>
      </c>
      <c r="E108">
        <v>1317</v>
      </c>
      <c r="F108">
        <f>player_regular_season!F157/$E108*36</f>
        <v>12.38268792710706</v>
      </c>
      <c r="G108">
        <f>player_regular_season!G157/$E108*36</f>
        <v>1.6127562642369022</v>
      </c>
      <c r="H108">
        <f>player_regular_season!H157/$E108*36</f>
        <v>2.5968109339407746</v>
      </c>
      <c r="I108">
        <f>player_regular_season!I157/$E108*36</f>
        <v>4.2095671981776768</v>
      </c>
      <c r="J108">
        <f>player_regular_season!J157/$E108*36</f>
        <v>1.3120728929384966</v>
      </c>
      <c r="K108">
        <f>player_regular_season!K157/$E108*36</f>
        <v>0.92938496583143515</v>
      </c>
      <c r="L108">
        <f>player_regular_season!L157/$E108*36</f>
        <v>0.46469248291571758</v>
      </c>
      <c r="M108">
        <f>player_regular_season!M157/$E108*36</f>
        <v>0.54669703872437359</v>
      </c>
      <c r="N108">
        <f>player_regular_season!N157/$E108*36</f>
        <v>10.742596810933939</v>
      </c>
      <c r="O108">
        <f>player_regular_season!O157/$E108*36</f>
        <v>4.783599088838268</v>
      </c>
      <c r="P108">
        <f>player_regular_season!P157/$E108*36</f>
        <v>1.6674259681093393</v>
      </c>
      <c r="Q108">
        <f>player_regular_season!Q157/$E108*36</f>
        <v>1.2574031890660593</v>
      </c>
      <c r="R108">
        <f>player_regular_season!R157/$E108*36</f>
        <v>4.6195899772209561</v>
      </c>
      <c r="S108">
        <f>player_regular_season!S157/$E108*36</f>
        <v>1.5580865603644647</v>
      </c>
      <c r="T108">
        <f t="shared" si="6"/>
        <v>0.44529262086513993</v>
      </c>
      <c r="U108">
        <f t="shared" si="7"/>
        <v>0.75409836065573776</v>
      </c>
      <c r="V108">
        <f t="shared" si="8"/>
        <v>0.3372781065088758</v>
      </c>
      <c r="W108">
        <f>VLOOKUP(A108,player_data!$A$2:$E$3925,2,TRUE)</f>
        <v>77</v>
      </c>
      <c r="X108" t="str">
        <f>VLOOKUP(A108,player_data!$A$2:$E$3925,5,TRUE)</f>
        <v>F</v>
      </c>
    </row>
    <row r="109" spans="1:24" x14ac:dyDescent="0.35">
      <c r="A109" t="s">
        <v>3523</v>
      </c>
      <c r="B109" t="s">
        <v>3524</v>
      </c>
      <c r="C109" t="s">
        <v>467</v>
      </c>
      <c r="D109">
        <v>72</v>
      </c>
      <c r="E109">
        <v>2677</v>
      </c>
      <c r="F109">
        <f>player_regular_season!F159/$E109*36</f>
        <v>19.499439671273812</v>
      </c>
      <c r="G109">
        <f>player_regular_season!G159/$E109*36</f>
        <v>0.88756070227867023</v>
      </c>
      <c r="H109">
        <f>player_regular_season!H159/$E109*36</f>
        <v>4.2226372805379153</v>
      </c>
      <c r="I109">
        <f>player_regular_season!I159/$E109*36</f>
        <v>5.1101979828165858</v>
      </c>
      <c r="J109">
        <f>player_regular_season!J159/$E109*36</f>
        <v>5.567426223384385</v>
      </c>
      <c r="K109">
        <f>player_regular_season!K159/$E109*36</f>
        <v>1.4658199477026521</v>
      </c>
      <c r="L109">
        <f>player_regular_season!L159/$E109*36</f>
        <v>0.34964512514008217</v>
      </c>
      <c r="M109">
        <f>player_regular_season!M159/$E109*36</f>
        <v>2.9047441165483749</v>
      </c>
      <c r="N109">
        <f>player_regular_season!N159/$E109*36</f>
        <v>15.666791184161376</v>
      </c>
      <c r="O109">
        <f>player_regular_season!O159/$E109*36</f>
        <v>7.1677250653716849</v>
      </c>
      <c r="P109">
        <f>player_regular_season!P159/$E109*36</f>
        <v>6.2532685842360856</v>
      </c>
      <c r="Q109">
        <f>player_regular_season!Q159/$E109*36</f>
        <v>4.6798655211057145</v>
      </c>
      <c r="R109">
        <f>player_regular_season!R159/$E109*36</f>
        <v>1.8961524094135227</v>
      </c>
      <c r="S109">
        <f>player_regular_season!S159/$E109*36</f>
        <v>0.48412401942472916</v>
      </c>
      <c r="T109">
        <f t="shared" si="6"/>
        <v>0.4575107296137339</v>
      </c>
      <c r="U109">
        <f t="shared" si="7"/>
        <v>0.74838709677419335</v>
      </c>
      <c r="V109">
        <f t="shared" si="8"/>
        <v>0.25531914893617019</v>
      </c>
      <c r="W109">
        <f>VLOOKUP(A109,player_data!$A$2:$E$3925,2,TRUE)</f>
        <v>78</v>
      </c>
      <c r="X109" t="str">
        <f>VLOOKUP(A109,player_data!$A$2:$E$3925,5,TRUE)</f>
        <v>G</v>
      </c>
    </row>
    <row r="110" spans="1:24" x14ac:dyDescent="0.35">
      <c r="A110" t="s">
        <v>3146</v>
      </c>
      <c r="B110" t="s">
        <v>1637</v>
      </c>
      <c r="C110" t="s">
        <v>3147</v>
      </c>
      <c r="D110">
        <v>82</v>
      </c>
      <c r="E110">
        <v>1474</v>
      </c>
      <c r="F110">
        <f>player_regular_season!F160/$E110*36</f>
        <v>14.434192672998643</v>
      </c>
      <c r="G110">
        <f>player_regular_season!G160/$E110*36</f>
        <v>0.34192672998643148</v>
      </c>
      <c r="H110">
        <f>player_regular_season!H160/$E110*36</f>
        <v>2.8575305291723203</v>
      </c>
      <c r="I110">
        <f>player_regular_season!I160/$E110*36</f>
        <v>3.1994572591587516</v>
      </c>
      <c r="J110">
        <f>player_regular_season!J160/$E110*36</f>
        <v>3.1017639077340569</v>
      </c>
      <c r="K110">
        <f>player_regular_season!K160/$E110*36</f>
        <v>1.2700135685210312</v>
      </c>
      <c r="L110">
        <f>player_regular_season!L160/$E110*36</f>
        <v>0.26865671641791045</v>
      </c>
      <c r="M110">
        <f>player_regular_season!M160/$E110*36</f>
        <v>1.7584803256445047</v>
      </c>
      <c r="N110">
        <f>player_regular_season!N160/$E110*36</f>
        <v>12.578018995929444</v>
      </c>
      <c r="O110">
        <f>player_regular_season!O160/$E110*36</f>
        <v>5.4708276797829036</v>
      </c>
      <c r="P110">
        <f>player_regular_season!P160/$E110*36</f>
        <v>2.0759837177747626</v>
      </c>
      <c r="Q110">
        <f>player_regular_season!Q160/$E110*36</f>
        <v>1.3921302578018995</v>
      </c>
      <c r="R110">
        <f>player_regular_season!R160/$E110*36</f>
        <v>5.5929443690637717</v>
      </c>
      <c r="S110">
        <f>player_regular_season!S160/$E110*36</f>
        <v>2.100407055630936</v>
      </c>
      <c r="T110">
        <f t="shared" si="6"/>
        <v>0.43495145631067961</v>
      </c>
      <c r="U110">
        <f t="shared" si="7"/>
        <v>0.6705882352941176</v>
      </c>
      <c r="V110">
        <f t="shared" si="8"/>
        <v>0.37554585152838427</v>
      </c>
      <c r="W110">
        <f>VLOOKUP(A110,player_data!$A$2:$E$3925,2,TRUE)</f>
        <v>74</v>
      </c>
      <c r="X110" t="str">
        <f>VLOOKUP(A110,player_data!$A$2:$E$3925,5,TRUE)</f>
        <v>G</v>
      </c>
    </row>
    <row r="111" spans="1:24" x14ac:dyDescent="0.35">
      <c r="A111" t="s">
        <v>3525</v>
      </c>
      <c r="B111" t="s">
        <v>1255</v>
      </c>
      <c r="C111" t="s">
        <v>2298</v>
      </c>
      <c r="D111">
        <v>80</v>
      </c>
      <c r="E111">
        <v>2643</v>
      </c>
      <c r="F111">
        <f>player_regular_season!F161/$E111*36</f>
        <v>13.185017026106697</v>
      </c>
      <c r="G111">
        <f>player_regular_season!G161/$E111*36</f>
        <v>0.72190692395005673</v>
      </c>
      <c r="H111">
        <f>player_regular_season!H161/$E111*36</f>
        <v>3.2009080590238366</v>
      </c>
      <c r="I111">
        <f>player_regular_season!I161/$E111*36</f>
        <v>3.9228149829738932</v>
      </c>
      <c r="J111">
        <f>player_regular_season!J161/$E111*36</f>
        <v>6.0749148694665163</v>
      </c>
      <c r="K111">
        <f>player_regular_season!K161/$E111*36</f>
        <v>1.6753688989784337</v>
      </c>
      <c r="L111">
        <f>player_regular_season!L161/$E111*36</f>
        <v>0.29965947786606129</v>
      </c>
      <c r="M111">
        <f>player_regular_season!M161/$E111*36</f>
        <v>2.2883087400681044</v>
      </c>
      <c r="N111">
        <f>player_regular_season!N161/$E111*36</f>
        <v>11.523269012485811</v>
      </c>
      <c r="O111">
        <f>player_regular_season!O161/$E111*36</f>
        <v>5.2849035187287177</v>
      </c>
      <c r="P111">
        <f>player_regular_season!P161/$E111*36</f>
        <v>2.3564131668558459</v>
      </c>
      <c r="Q111">
        <f>player_regular_season!Q161/$E111*36</f>
        <v>1.7979568671963677</v>
      </c>
      <c r="R111">
        <f>player_regular_season!R161/$E111*36</f>
        <v>2.1248581157775255</v>
      </c>
      <c r="S111">
        <f>player_regular_season!S161/$E111*36</f>
        <v>0.81725312145289442</v>
      </c>
      <c r="T111">
        <f t="shared" si="6"/>
        <v>0.45862884160756506</v>
      </c>
      <c r="U111">
        <f t="shared" si="7"/>
        <v>0.76300578034682065</v>
      </c>
      <c r="V111">
        <f t="shared" si="8"/>
        <v>0.38461538461538464</v>
      </c>
      <c r="W111">
        <f>VLOOKUP(A111,player_data!$A$2:$E$3925,2,TRUE)</f>
        <v>73</v>
      </c>
      <c r="X111" t="str">
        <f>VLOOKUP(A111,player_data!$A$2:$E$3925,5,TRUE)</f>
        <v>G</v>
      </c>
    </row>
    <row r="112" spans="1:24" x14ac:dyDescent="0.35">
      <c r="A112" t="s">
        <v>3339</v>
      </c>
      <c r="B112" t="s">
        <v>864</v>
      </c>
      <c r="C112" t="s">
        <v>3340</v>
      </c>
      <c r="D112">
        <v>62</v>
      </c>
      <c r="E112">
        <v>1441</v>
      </c>
      <c r="F112">
        <f>player_regular_season!F162/$E112*36</f>
        <v>12.566273421235254</v>
      </c>
      <c r="G112">
        <f>player_regular_season!G162/$E112*36</f>
        <v>0.87439278278972943</v>
      </c>
      <c r="H112">
        <f>player_regular_season!H162/$E112*36</f>
        <v>3.2227619708535737</v>
      </c>
      <c r="I112">
        <f>player_regular_season!I162/$E112*36</f>
        <v>4.0971547536433031</v>
      </c>
      <c r="J112">
        <f>player_regular_season!J162/$E112*36</f>
        <v>3.172796668979875</v>
      </c>
      <c r="K112">
        <f>player_regular_season!K162/$E112*36</f>
        <v>1.5489243580846632</v>
      </c>
      <c r="L112">
        <f>player_regular_season!L162/$E112*36</f>
        <v>0.27480916030534353</v>
      </c>
      <c r="M112">
        <f>player_regular_season!M162/$E112*36</f>
        <v>1.7987508674531574</v>
      </c>
      <c r="N112">
        <f>player_regular_season!N162/$E112*36</f>
        <v>10.5676613462873</v>
      </c>
      <c r="O112">
        <f>player_regular_season!O162/$E112*36</f>
        <v>3.9972241498959056</v>
      </c>
      <c r="P112">
        <f>player_regular_season!P162/$E112*36</f>
        <v>2.4482997918112424</v>
      </c>
      <c r="Q112">
        <f>player_regular_season!Q162/$E112*36</f>
        <v>2.1235253296321996</v>
      </c>
      <c r="R112">
        <f>player_regular_season!R162/$E112*36</f>
        <v>6.6453851492019425</v>
      </c>
      <c r="S112">
        <f>player_regular_season!S162/$E112*36</f>
        <v>2.4482997918112424</v>
      </c>
      <c r="T112">
        <f t="shared" si="6"/>
        <v>0.37825059101654845</v>
      </c>
      <c r="U112">
        <f t="shared" si="7"/>
        <v>0.86734693877551006</v>
      </c>
      <c r="V112">
        <f t="shared" si="8"/>
        <v>0.36842105263157898</v>
      </c>
      <c r="W112">
        <f>VLOOKUP(A112,player_data!$A$2:$E$3925,2,TRUE)</f>
        <v>78</v>
      </c>
      <c r="X112" t="str">
        <f>VLOOKUP(A112,player_data!$A$2:$E$3925,5,TRUE)</f>
        <v>G</v>
      </c>
    </row>
    <row r="113" spans="1:24" x14ac:dyDescent="0.35">
      <c r="A113" t="s">
        <v>3526</v>
      </c>
      <c r="B113" t="s">
        <v>260</v>
      </c>
      <c r="C113" t="s">
        <v>2500</v>
      </c>
      <c r="D113">
        <v>46</v>
      </c>
      <c r="E113">
        <v>709</v>
      </c>
      <c r="F113">
        <f>player_regular_season!F166/$E113*36</f>
        <v>10.256699576868829</v>
      </c>
      <c r="G113">
        <f>player_regular_season!G166/$E113*36</f>
        <v>0.30465444287729199</v>
      </c>
      <c r="H113">
        <f>player_regular_season!H166/$E113*36</f>
        <v>3.3004231311706627</v>
      </c>
      <c r="I113">
        <f>player_regular_season!I166/$E113*36</f>
        <v>3.6050775740479546</v>
      </c>
      <c r="J113">
        <f>player_regular_season!J166/$E113*36</f>
        <v>2.1833568406205925</v>
      </c>
      <c r="K113">
        <f>player_regular_season!K166/$E113*36</f>
        <v>0.50775740479548659</v>
      </c>
      <c r="L113">
        <f>player_regular_season!L166/$E113*36</f>
        <v>0.30465444287729199</v>
      </c>
      <c r="M113">
        <f>player_regular_season!M166/$E113*36</f>
        <v>1.0662905500705218</v>
      </c>
      <c r="N113">
        <f>player_regular_season!N166/$E113*36</f>
        <v>9.3427362482369531</v>
      </c>
      <c r="O113">
        <f>player_regular_season!O166/$E113*36</f>
        <v>4.1128349788434413</v>
      </c>
      <c r="P113">
        <f>player_regular_season!P166/$E113*36</f>
        <v>0.76163610719322983</v>
      </c>
      <c r="Q113">
        <f>player_regular_season!Q166/$E113*36</f>
        <v>0.40620592383638926</v>
      </c>
      <c r="R113">
        <f>player_regular_season!R166/$E113*36</f>
        <v>4.1636107193229899</v>
      </c>
      <c r="S113">
        <f>player_regular_season!S166/$E113*36</f>
        <v>1.624823695345557</v>
      </c>
      <c r="T113">
        <f t="shared" si="6"/>
        <v>0.44021739130434784</v>
      </c>
      <c r="U113">
        <f t="shared" si="7"/>
        <v>0.53333333333333333</v>
      </c>
      <c r="V113">
        <f t="shared" si="8"/>
        <v>0.3902439024390244</v>
      </c>
      <c r="W113">
        <f>VLOOKUP(A113,player_data!$A$2:$E$3925,2,TRUE)</f>
        <v>79</v>
      </c>
      <c r="X113" t="str">
        <f>VLOOKUP(A113,player_data!$A$2:$E$3925,5,TRUE)</f>
        <v>F</v>
      </c>
    </row>
    <row r="114" spans="1:24" x14ac:dyDescent="0.35">
      <c r="A114" t="s">
        <v>3527</v>
      </c>
      <c r="B114" t="s">
        <v>1923</v>
      </c>
      <c r="C114" t="s">
        <v>1432</v>
      </c>
      <c r="D114">
        <v>82</v>
      </c>
      <c r="E114">
        <v>2227</v>
      </c>
      <c r="F114">
        <f>player_regular_season!F167/$E114*36</f>
        <v>9.9416255051638984</v>
      </c>
      <c r="G114">
        <f>player_regular_season!G167/$E114*36</f>
        <v>0.40413111809609342</v>
      </c>
      <c r="H114">
        <f>player_regular_season!H167/$E114*36</f>
        <v>2.3439604849573419</v>
      </c>
      <c r="I114">
        <f>player_regular_season!I167/$E114*36</f>
        <v>2.7480916030534353</v>
      </c>
      <c r="J114">
        <f>player_regular_season!J167/$E114*36</f>
        <v>3.2492141894925912</v>
      </c>
      <c r="K114">
        <f>player_regular_season!K167/$E114*36</f>
        <v>1.4548720251459362</v>
      </c>
      <c r="L114">
        <f>player_regular_season!L167/$E114*36</f>
        <v>0.14548720251459363</v>
      </c>
      <c r="M114">
        <f>player_regular_season!M167/$E114*36</f>
        <v>1.2608890884598114</v>
      </c>
      <c r="N114">
        <f>player_regular_season!N167/$E114*36</f>
        <v>9.0202065559048048</v>
      </c>
      <c r="O114">
        <f>player_regular_season!O167/$E114*36</f>
        <v>3.4270318814548721</v>
      </c>
      <c r="P114">
        <f>player_regular_season!P167/$E114*36</f>
        <v>2.1338123035473728</v>
      </c>
      <c r="Q114">
        <f>player_regular_season!Q167/$E114*36</f>
        <v>1.8266726537943423</v>
      </c>
      <c r="R114">
        <f>player_regular_season!R167/$E114*36</f>
        <v>3.6210148181409965</v>
      </c>
      <c r="S114">
        <f>player_regular_season!S167/$E114*36</f>
        <v>1.2608890884598114</v>
      </c>
      <c r="T114">
        <f t="shared" si="6"/>
        <v>0.37992831541218641</v>
      </c>
      <c r="U114">
        <f t="shared" si="7"/>
        <v>0.8560606060606063</v>
      </c>
      <c r="V114">
        <f t="shared" si="8"/>
        <v>0.34821428571428575</v>
      </c>
      <c r="W114">
        <f>VLOOKUP(A114,player_data!$A$2:$E$3925,2,TRUE)</f>
        <v>73</v>
      </c>
      <c r="X114" t="str">
        <f>VLOOKUP(A114,player_data!$A$2:$E$3925,5,TRUE)</f>
        <v>G</v>
      </c>
    </row>
    <row r="115" spans="1:24" x14ac:dyDescent="0.35">
      <c r="A115" t="s">
        <v>3528</v>
      </c>
      <c r="B115" t="s">
        <v>3529</v>
      </c>
      <c r="C115" t="s">
        <v>1052</v>
      </c>
      <c r="D115">
        <v>81</v>
      </c>
      <c r="E115">
        <v>2339</v>
      </c>
      <c r="F115">
        <f>player_regular_season!F168/$E115*36</f>
        <v>16.837964942283026</v>
      </c>
      <c r="G115">
        <f>player_regular_season!G168/$E115*36</f>
        <v>0.36938862761864044</v>
      </c>
      <c r="H115">
        <f>player_regular_season!H168/$E115*36</f>
        <v>2.5703292005130396</v>
      </c>
      <c r="I115">
        <f>player_regular_season!I168/$E115*36</f>
        <v>2.9397178281316805</v>
      </c>
      <c r="J115">
        <f>player_regular_season!J168/$E115*36</f>
        <v>5.4792646430098326</v>
      </c>
      <c r="K115">
        <f>player_regular_season!K168/$E115*36</f>
        <v>1.262077811030355</v>
      </c>
      <c r="L115">
        <f>player_regular_season!L168/$E115*36</f>
        <v>3.0782385634886701E-2</v>
      </c>
      <c r="M115">
        <f>player_regular_season!M168/$E115*36</f>
        <v>3.5861479264643008</v>
      </c>
      <c r="N115">
        <f>player_regular_season!N168/$E115*36</f>
        <v>14.652415562206071</v>
      </c>
      <c r="O115">
        <f>player_regular_season!O168/$E115*36</f>
        <v>6.1103035485250103</v>
      </c>
      <c r="P115">
        <f>player_regular_season!P168/$E115*36</f>
        <v>4.155622060709705</v>
      </c>
      <c r="Q115">
        <f>player_regular_season!Q168/$E115*36</f>
        <v>3.4322359982898676</v>
      </c>
      <c r="R115">
        <f>player_regular_season!R168/$E115*36</f>
        <v>3.3091064557503209</v>
      </c>
      <c r="S115">
        <f>player_regular_season!S168/$E115*36</f>
        <v>1.1851218469431382</v>
      </c>
      <c r="T115">
        <f t="shared" si="6"/>
        <v>0.41701680672268904</v>
      </c>
      <c r="U115">
        <f t="shared" si="7"/>
        <v>0.82592592592592595</v>
      </c>
      <c r="V115">
        <f t="shared" si="8"/>
        <v>0.35813953488372091</v>
      </c>
      <c r="W115">
        <f>VLOOKUP(A115,player_data!$A$2:$E$3925,2,TRUE)</f>
        <v>72</v>
      </c>
      <c r="X115" t="str">
        <f>VLOOKUP(A115,player_data!$A$2:$E$3925,5,TRUE)</f>
        <v>G</v>
      </c>
    </row>
    <row r="116" spans="1:24" x14ac:dyDescent="0.35">
      <c r="A116" t="s">
        <v>3530</v>
      </c>
      <c r="B116" t="s">
        <v>2946</v>
      </c>
      <c r="C116" t="s">
        <v>1365</v>
      </c>
      <c r="D116">
        <v>47</v>
      </c>
      <c r="E116">
        <v>1189</v>
      </c>
      <c r="F116">
        <f>player_regular_season!F169/$E116*36</f>
        <v>14.654331370899916</v>
      </c>
      <c r="G116">
        <f>player_regular_season!G169/$E116*36</f>
        <v>1.2413793103448276</v>
      </c>
      <c r="H116">
        <f>player_regular_season!H169/$E116*36</f>
        <v>3.2699747687132041</v>
      </c>
      <c r="I116">
        <f>player_regular_season!I169/$E116*36</f>
        <v>4.511354079058032</v>
      </c>
      <c r="J116">
        <f>player_regular_season!J169/$E116*36</f>
        <v>5.4499579478553404</v>
      </c>
      <c r="K116">
        <f>player_regular_season!K169/$E116*36</f>
        <v>1.3322119428090833</v>
      </c>
      <c r="L116">
        <f>player_regular_season!L169/$E116*36</f>
        <v>0.33305298570227082</v>
      </c>
      <c r="M116">
        <f>player_regular_season!M169/$E116*36</f>
        <v>2.7249789739276702</v>
      </c>
      <c r="N116">
        <f>player_regular_season!N169/$E116*36</f>
        <v>12.656013456686292</v>
      </c>
      <c r="O116">
        <f>player_regular_season!O169/$E116*36</f>
        <v>5.6316232127838521</v>
      </c>
      <c r="P116">
        <f>player_regular_season!P169/$E116*36</f>
        <v>4.0874684608915057</v>
      </c>
      <c r="Q116">
        <f>player_regular_season!Q169/$E116*36</f>
        <v>3.1488645920941969</v>
      </c>
      <c r="R116">
        <f>player_regular_season!R169/$E116*36</f>
        <v>1.5138772077375946</v>
      </c>
      <c r="S116">
        <f>player_regular_season!S169/$E116*36</f>
        <v>0.24222035323801513</v>
      </c>
      <c r="T116">
        <f t="shared" si="6"/>
        <v>0.44497607655502391</v>
      </c>
      <c r="U116">
        <f t="shared" si="7"/>
        <v>0.77037037037037037</v>
      </c>
      <c r="V116">
        <f t="shared" si="8"/>
        <v>0.16</v>
      </c>
      <c r="W116">
        <f>VLOOKUP(A116,player_data!$A$2:$E$3925,2,TRUE)</f>
        <v>70</v>
      </c>
      <c r="X116" t="str">
        <f>VLOOKUP(A116,player_data!$A$2:$E$3925,5,TRUE)</f>
        <v>G</v>
      </c>
    </row>
    <row r="117" spans="1:24" x14ac:dyDescent="0.35">
      <c r="A117" t="s">
        <v>3149</v>
      </c>
      <c r="B117" t="s">
        <v>1140</v>
      </c>
      <c r="C117" t="s">
        <v>3150</v>
      </c>
      <c r="D117">
        <v>70</v>
      </c>
      <c r="E117">
        <v>1667</v>
      </c>
      <c r="F117">
        <f>player_regular_season!F171/$E117*36</f>
        <v>15.203359328134372</v>
      </c>
      <c r="G117">
        <f>player_regular_season!G171/$E117*36</f>
        <v>0.3455308938212357</v>
      </c>
      <c r="H117">
        <f>player_regular_season!H171/$E117*36</f>
        <v>2.4619076184763045</v>
      </c>
      <c r="I117">
        <f>player_regular_season!I171/$E117*36</f>
        <v>2.8074385122975407</v>
      </c>
      <c r="J117">
        <f>player_regular_season!J171/$E117*36</f>
        <v>4.9238152369526089</v>
      </c>
      <c r="K117">
        <f>player_regular_season!K171/$E117*36</f>
        <v>0.71265746850629874</v>
      </c>
      <c r="L117">
        <f>player_regular_season!L171/$E117*36</f>
        <v>0.21595680863827235</v>
      </c>
      <c r="M117">
        <f>player_regular_season!M171/$E117*36</f>
        <v>2.0299940011997601</v>
      </c>
      <c r="N117">
        <f>player_regular_season!N171/$E117*36</f>
        <v>13.367726454709057</v>
      </c>
      <c r="O117">
        <f>player_regular_season!O171/$E117*36</f>
        <v>5.5284943011397711</v>
      </c>
      <c r="P117">
        <f>player_regular_season!P171/$E117*36</f>
        <v>3.1313737252549494</v>
      </c>
      <c r="Q117">
        <f>player_regular_season!Q171/$E117*36</f>
        <v>2.7858428314337131</v>
      </c>
      <c r="R117">
        <f>player_regular_season!R171/$E117*36</f>
        <v>3.9304139172165566</v>
      </c>
      <c r="S117">
        <f>player_regular_season!S171/$E117*36</f>
        <v>1.3605278944211157</v>
      </c>
      <c r="T117">
        <f t="shared" si="6"/>
        <v>0.41357027463651047</v>
      </c>
      <c r="U117">
        <f t="shared" si="7"/>
        <v>0.88965517241379299</v>
      </c>
      <c r="V117">
        <f t="shared" si="8"/>
        <v>0.34615384615384615</v>
      </c>
      <c r="W117">
        <f>VLOOKUP(A117,player_data!$A$2:$E$3925,2,TRUE)</f>
        <v>76</v>
      </c>
      <c r="X117" t="str">
        <f>VLOOKUP(A117,player_data!$A$2:$E$3925,5,TRUE)</f>
        <v>G</v>
      </c>
    </row>
    <row r="118" spans="1:24" x14ac:dyDescent="0.35">
      <c r="A118" t="s">
        <v>3532</v>
      </c>
      <c r="B118" t="s">
        <v>3071</v>
      </c>
      <c r="C118" t="s">
        <v>3072</v>
      </c>
      <c r="D118">
        <v>81</v>
      </c>
      <c r="E118">
        <v>2190</v>
      </c>
      <c r="F118">
        <f>player_regular_season!F172/$E118*36</f>
        <v>14.860273972602739</v>
      </c>
      <c r="G118">
        <f>player_regular_season!G172/$E118*36</f>
        <v>1.0849315068493151</v>
      </c>
      <c r="H118">
        <f>player_regular_season!H172/$E118*36</f>
        <v>5.934246575342466</v>
      </c>
      <c r="I118">
        <f>player_regular_season!I172/$E118*36</f>
        <v>7.0191780821917806</v>
      </c>
      <c r="J118">
        <f>player_regular_season!J172/$E118*36</f>
        <v>1.8575342465753424</v>
      </c>
      <c r="K118">
        <f>player_regular_season!K172/$E118*36</f>
        <v>1.0520547945205478</v>
      </c>
      <c r="L118">
        <f>player_regular_season!L172/$E118*36</f>
        <v>1.2164383561643837</v>
      </c>
      <c r="M118">
        <f>player_regular_season!M172/$E118*36</f>
        <v>1.2</v>
      </c>
      <c r="N118">
        <f>player_regular_season!N172/$E118*36</f>
        <v>11.556164383561644</v>
      </c>
      <c r="O118">
        <f>player_regular_season!O172/$E118*36</f>
        <v>5.2109589041095887</v>
      </c>
      <c r="P118">
        <f>player_regular_season!P172/$E118*36</f>
        <v>1.989041095890411</v>
      </c>
      <c r="Q118">
        <f>player_regular_season!Q172/$E118*36</f>
        <v>1.6109589041095891</v>
      </c>
      <c r="R118">
        <f>player_regular_season!R172/$E118*36</f>
        <v>6.4438356164383563</v>
      </c>
      <c r="S118">
        <f>player_regular_season!S172/$E118*36</f>
        <v>2.8273972602739725</v>
      </c>
      <c r="T118">
        <f t="shared" si="6"/>
        <v>0.45092460881934565</v>
      </c>
      <c r="U118">
        <f t="shared" si="7"/>
        <v>0.80991735537190079</v>
      </c>
      <c r="V118">
        <f t="shared" si="8"/>
        <v>0.43877551020408162</v>
      </c>
      <c r="W118">
        <f>VLOOKUP(A118,player_data!$A$2:$E$3925,2,TRUE)</f>
        <v>83</v>
      </c>
      <c r="X118" t="str">
        <f>VLOOKUP(A118,player_data!$A$2:$E$3925,5,TRUE)</f>
        <v>C</v>
      </c>
    </row>
    <row r="119" spans="1:24" x14ac:dyDescent="0.35">
      <c r="A119" t="s">
        <v>3341</v>
      </c>
      <c r="B119" t="s">
        <v>3342</v>
      </c>
      <c r="C119" t="s">
        <v>3343</v>
      </c>
      <c r="D119">
        <v>81</v>
      </c>
      <c r="E119">
        <v>2747</v>
      </c>
      <c r="F119">
        <f>player_regular_season!F175/$E119*36</f>
        <v>16.001456133964325</v>
      </c>
      <c r="G119">
        <f>player_regular_season!G175/$E119*36</f>
        <v>0.85183836912995992</v>
      </c>
      <c r="H119">
        <f>player_regular_season!H175/$E119*36</f>
        <v>4.3640334910811793</v>
      </c>
      <c r="I119">
        <f>player_regular_season!I175/$E119*36</f>
        <v>5.2158718602111396</v>
      </c>
      <c r="J119">
        <f>player_regular_season!J175/$E119*36</f>
        <v>1.7692027666545322</v>
      </c>
      <c r="K119">
        <f>player_regular_season!K175/$E119*36</f>
        <v>0.98289042591918452</v>
      </c>
      <c r="L119">
        <f>player_regular_season!L175/$E119*36</f>
        <v>0.76010192937750265</v>
      </c>
      <c r="M119">
        <f>player_regular_season!M175/$E119*36</f>
        <v>1.4415726246814708</v>
      </c>
      <c r="N119">
        <f>player_regular_season!N175/$E119*36</f>
        <v>12.148525664361122</v>
      </c>
      <c r="O119">
        <f>player_regular_season!O175/$E119*36</f>
        <v>5.1372406261376051</v>
      </c>
      <c r="P119">
        <f>player_regular_season!P175/$E119*36</f>
        <v>4.0232981434291952</v>
      </c>
      <c r="Q119">
        <f>player_regular_season!Q175/$E119*36</f>
        <v>3.289406625409538</v>
      </c>
      <c r="R119">
        <f>player_regular_season!R175/$E119*36</f>
        <v>6.3953403713141608</v>
      </c>
      <c r="S119">
        <f>player_regular_season!S175/$E119*36</f>
        <v>2.4375682562795777</v>
      </c>
      <c r="T119">
        <f t="shared" si="6"/>
        <v>0.42286947141316072</v>
      </c>
      <c r="U119">
        <f t="shared" si="7"/>
        <v>0.81758957654723141</v>
      </c>
      <c r="V119">
        <f t="shared" si="8"/>
        <v>0.38114754098360659</v>
      </c>
      <c r="W119">
        <f>VLOOKUP(A119,player_data!$A$2:$E$3925,2,TRUE)</f>
        <v>82</v>
      </c>
      <c r="X119" t="str">
        <f>VLOOKUP(A119,player_data!$A$2:$E$3925,5,TRUE)</f>
        <v>F</v>
      </c>
    </row>
    <row r="120" spans="1:24" x14ac:dyDescent="0.35">
      <c r="A120" t="s">
        <v>3536</v>
      </c>
      <c r="B120" t="s">
        <v>2943</v>
      </c>
      <c r="C120" t="s">
        <v>2950</v>
      </c>
      <c r="D120">
        <v>25</v>
      </c>
      <c r="E120">
        <v>575</v>
      </c>
      <c r="F120">
        <f>player_regular_season!F176/$E120*36</f>
        <v>12.64695652173913</v>
      </c>
      <c r="G120">
        <f>player_regular_season!G176/$E120*36</f>
        <v>0.68869565217391304</v>
      </c>
      <c r="H120">
        <f>player_regular_season!H176/$E120*36</f>
        <v>3.4434782608695653</v>
      </c>
      <c r="I120">
        <f>player_regular_season!I176/$E120*36</f>
        <v>4.132173913043478</v>
      </c>
      <c r="J120">
        <f>player_regular_season!J176/$E120*36</f>
        <v>2.8173913043478263</v>
      </c>
      <c r="K120">
        <f>player_regular_season!K176/$E120*36</f>
        <v>0.62608695652173918</v>
      </c>
      <c r="L120">
        <f>player_regular_season!L176/$E120*36</f>
        <v>1.1895652173913043</v>
      </c>
      <c r="M120">
        <f>player_regular_season!M176/$E120*36</f>
        <v>1.3147826086956522</v>
      </c>
      <c r="N120">
        <f>player_regular_season!N176/$E120*36</f>
        <v>11.019130434782609</v>
      </c>
      <c r="O120">
        <f>player_regular_season!O176/$E120*36</f>
        <v>5.1339130434782607</v>
      </c>
      <c r="P120">
        <f>player_regular_season!P176/$E120*36</f>
        <v>1.0643478260869565</v>
      </c>
      <c r="Q120">
        <f>player_regular_season!Q176/$E120*36</f>
        <v>0.9391304347826086</v>
      </c>
      <c r="R120">
        <f>player_regular_season!R176/$E120*36</f>
        <v>3.6939130434782608</v>
      </c>
      <c r="S120">
        <f>player_regular_season!S176/$E120*36</f>
        <v>1.44</v>
      </c>
      <c r="T120">
        <f t="shared" si="6"/>
        <v>0.46590909090909088</v>
      </c>
      <c r="U120">
        <f t="shared" si="7"/>
        <v>0.88235294117647045</v>
      </c>
      <c r="V120">
        <f t="shared" si="8"/>
        <v>0.38983050847457629</v>
      </c>
      <c r="W120">
        <f>VLOOKUP(A120,player_data!$A$2:$E$3925,2,TRUE)</f>
        <v>79</v>
      </c>
      <c r="X120" t="str">
        <f>VLOOKUP(A120,player_data!$A$2:$E$3925,5,TRUE)</f>
        <v>F</v>
      </c>
    </row>
    <row r="121" spans="1:24" x14ac:dyDescent="0.35">
      <c r="A121" t="s">
        <v>3537</v>
      </c>
      <c r="B121" t="s">
        <v>597</v>
      </c>
      <c r="C121" t="s">
        <v>1900</v>
      </c>
      <c r="D121">
        <v>69</v>
      </c>
      <c r="E121">
        <v>2060</v>
      </c>
      <c r="F121">
        <f>player_regular_season!F177/$E121*36</f>
        <v>17.300970873786408</v>
      </c>
      <c r="G121">
        <f>player_regular_season!G177/$E121*36</f>
        <v>1.3631067961165049</v>
      </c>
      <c r="H121">
        <f>player_regular_season!H177/$E121*36</f>
        <v>7.4796116504854373</v>
      </c>
      <c r="I121">
        <f>player_regular_season!I177/$E121*36</f>
        <v>8.8427184466019408</v>
      </c>
      <c r="J121">
        <f>player_regular_season!J177/$E121*36</f>
        <v>3.233009708737864</v>
      </c>
      <c r="K121">
        <f>player_regular_season!K177/$E121*36</f>
        <v>1.1883495145631069</v>
      </c>
      <c r="L121">
        <f>player_regular_season!L177/$E121*36</f>
        <v>0.99611650485436898</v>
      </c>
      <c r="M121">
        <f>player_regular_season!M177/$E121*36</f>
        <v>1.7650485436893204</v>
      </c>
      <c r="N121">
        <f>player_regular_season!N177/$E121*36</f>
        <v>13.49126213592233</v>
      </c>
      <c r="O121">
        <f>player_regular_season!O177/$E121*36</f>
        <v>7.0252427184466022</v>
      </c>
      <c r="P121">
        <f>player_regular_season!P177/$E121*36</f>
        <v>3.8621359223300971</v>
      </c>
      <c r="Q121">
        <f>player_regular_season!Q177/$E121*36</f>
        <v>3.233009708737864</v>
      </c>
      <c r="R121">
        <f>player_regular_season!R177/$E121*36</f>
        <v>8.7378640776699018E-2</v>
      </c>
      <c r="S121">
        <f>player_regular_season!S177/$E121*36</f>
        <v>1.7475728155339806E-2</v>
      </c>
      <c r="T121">
        <f t="shared" si="6"/>
        <v>0.52072538860103623</v>
      </c>
      <c r="U121">
        <f t="shared" si="7"/>
        <v>0.83710407239819007</v>
      </c>
      <c r="V121">
        <f t="shared" si="8"/>
        <v>0.20000000000000004</v>
      </c>
      <c r="W121">
        <f>VLOOKUP(A121,player_data!$A$2:$E$3925,2,TRUE)</f>
        <v>83</v>
      </c>
      <c r="X121" t="str">
        <f>VLOOKUP(A121,player_data!$A$2:$E$3925,5,TRUE)</f>
        <v>F</v>
      </c>
    </row>
    <row r="122" spans="1:24" x14ac:dyDescent="0.35">
      <c r="A122" t="s">
        <v>3344</v>
      </c>
      <c r="B122" t="s">
        <v>1904</v>
      </c>
      <c r="C122" t="s">
        <v>2818</v>
      </c>
      <c r="D122">
        <v>69</v>
      </c>
      <c r="E122">
        <v>2469</v>
      </c>
      <c r="F122">
        <f>player_regular_season!F178/$E122*36</f>
        <v>14.697448359659781</v>
      </c>
      <c r="G122">
        <f>player_regular_season!G178/$E122*36</f>
        <v>3.0328068043742404</v>
      </c>
      <c r="H122">
        <f>player_regular_season!H178/$E122*36</f>
        <v>6.2989064398541927</v>
      </c>
      <c r="I122">
        <f>player_regular_season!I178/$E122*36</f>
        <v>9.3317132442284318</v>
      </c>
      <c r="J122">
        <f>player_regular_season!J178/$E122*36</f>
        <v>2.4058323207776429</v>
      </c>
      <c r="K122">
        <f>player_regular_season!K178/$E122*36</f>
        <v>1.0060753341433779</v>
      </c>
      <c r="L122">
        <f>player_regular_season!L178/$E122*36</f>
        <v>1.5893074119076551</v>
      </c>
      <c r="M122">
        <f>player_regular_season!M178/$E122*36</f>
        <v>1.968408262454435</v>
      </c>
      <c r="N122">
        <f>player_regular_season!N178/$E122*36</f>
        <v>9.4921020656136079</v>
      </c>
      <c r="O122">
        <f>player_regular_season!O178/$E122*36</f>
        <v>5.5115431348724178</v>
      </c>
      <c r="P122">
        <f>player_regular_season!P178/$E122*36</f>
        <v>5.4823815309842043</v>
      </c>
      <c r="Q122">
        <f>player_regular_season!Q178/$E122*36</f>
        <v>3.6743620899149452</v>
      </c>
      <c r="R122">
        <f>player_regular_season!R178/$E122*36</f>
        <v>1.4580801944106927E-2</v>
      </c>
      <c r="S122">
        <f>player_regular_season!S178/$E122*36</f>
        <v>0</v>
      </c>
      <c r="T122">
        <f t="shared" si="6"/>
        <v>0.58064516129032262</v>
      </c>
      <c r="U122">
        <f t="shared" si="7"/>
        <v>0.67021276595744672</v>
      </c>
      <c r="V122">
        <f t="shared" si="8"/>
        <v>0</v>
      </c>
      <c r="W122">
        <f>VLOOKUP(A122,player_data!$A$2:$E$3925,2,TRUE)</f>
        <v>85</v>
      </c>
      <c r="X122" t="str">
        <f>VLOOKUP(A122,player_data!$A$2:$E$3925,5,TRUE)</f>
        <v>C</v>
      </c>
    </row>
    <row r="123" spans="1:24" x14ac:dyDescent="0.35">
      <c r="A123" t="s">
        <v>3538</v>
      </c>
      <c r="B123" t="s">
        <v>2817</v>
      </c>
      <c r="C123" t="s">
        <v>2818</v>
      </c>
      <c r="D123">
        <v>65</v>
      </c>
      <c r="E123">
        <v>2403</v>
      </c>
      <c r="F123">
        <f>player_regular_season!F179/$E123*36</f>
        <v>17.827715355805243</v>
      </c>
      <c r="G123">
        <f>player_regular_season!G179/$E123*36</f>
        <v>3.6404494382022472</v>
      </c>
      <c r="H123">
        <f>player_regular_season!H179/$E123*36</f>
        <v>7.3558052434456922</v>
      </c>
      <c r="I123">
        <f>player_regular_season!I179/$E123*36</f>
        <v>10.99625468164794</v>
      </c>
      <c r="J123">
        <f>player_regular_season!J179/$E123*36</f>
        <v>3.2659176029962547</v>
      </c>
      <c r="K123">
        <f>player_regular_season!K179/$E123*36</f>
        <v>0.55430711610486894</v>
      </c>
      <c r="L123">
        <f>player_regular_season!L179/$E123*36</f>
        <v>1.6928838951310863</v>
      </c>
      <c r="M123">
        <f>player_regular_season!M179/$E123*36</f>
        <v>2.1423220973782771</v>
      </c>
      <c r="N123">
        <f>player_regular_season!N179/$E123*36</f>
        <v>12.644194756554308</v>
      </c>
      <c r="O123">
        <f>player_regular_season!O179/$E123*36</f>
        <v>6.7715355805243451</v>
      </c>
      <c r="P123">
        <f>player_regular_season!P179/$E123*36</f>
        <v>5.4232209737827715</v>
      </c>
      <c r="Q123">
        <f>player_regular_season!Q179/$E123*36</f>
        <v>4.2846441947565541</v>
      </c>
      <c r="R123">
        <f>player_regular_season!R179/$E123*36</f>
        <v>7.4906367041198504E-2</v>
      </c>
      <c r="S123">
        <f>player_regular_season!S179/$E123*36</f>
        <v>0</v>
      </c>
      <c r="T123">
        <f t="shared" si="6"/>
        <v>0.53554502369668244</v>
      </c>
      <c r="U123">
        <f t="shared" si="7"/>
        <v>0.79005524861878451</v>
      </c>
      <c r="V123">
        <f t="shared" si="8"/>
        <v>0</v>
      </c>
      <c r="W123">
        <f>VLOOKUP(A123,player_data!$A$2:$E$3925,2,TRUE)</f>
        <v>85</v>
      </c>
      <c r="X123" t="str">
        <f>VLOOKUP(A123,player_data!$A$2:$E$3925,5,TRUE)</f>
        <v>C</v>
      </c>
    </row>
    <row r="124" spans="1:24" x14ac:dyDescent="0.35">
      <c r="A124" t="s">
        <v>3153</v>
      </c>
      <c r="B124" t="s">
        <v>864</v>
      </c>
      <c r="C124" t="s">
        <v>3154</v>
      </c>
      <c r="D124">
        <v>80</v>
      </c>
      <c r="E124">
        <v>3175</v>
      </c>
      <c r="F124">
        <f>player_regular_season!F180/$E124*36</f>
        <v>17.76755905511811</v>
      </c>
      <c r="G124">
        <f>player_regular_season!G180/$E124*36</f>
        <v>1.3039370078740158</v>
      </c>
      <c r="H124">
        <f>player_regular_season!H180/$E124*36</f>
        <v>4.0478740157480315</v>
      </c>
      <c r="I124">
        <f>player_regular_season!I180/$E124*36</f>
        <v>5.3518110236220471</v>
      </c>
      <c r="J124">
        <f>player_regular_season!J180/$E124*36</f>
        <v>1.7348031496062992</v>
      </c>
      <c r="K124">
        <f>player_regular_season!K180/$E124*36</f>
        <v>1.3379527559055118</v>
      </c>
      <c r="L124">
        <f>player_regular_season!L180/$E124*36</f>
        <v>0.7256692913385826</v>
      </c>
      <c r="M124">
        <f>player_regular_season!M180/$E124*36</f>
        <v>1.9162204724409451</v>
      </c>
      <c r="N124">
        <f>player_regular_season!N180/$E124*36</f>
        <v>14.604094488188977</v>
      </c>
      <c r="O124">
        <f>player_regular_season!O180/$E124*36</f>
        <v>6.8031496062992129</v>
      </c>
      <c r="P124">
        <f>player_regular_season!P180/$E124*36</f>
        <v>4.5354330708661417</v>
      </c>
      <c r="Q124">
        <f>player_regular_season!Q180/$E124*36</f>
        <v>3.4129133858267715</v>
      </c>
      <c r="R124">
        <f>player_regular_season!R180/$E124*36</f>
        <v>2.2903937007874013</v>
      </c>
      <c r="S124">
        <f>player_regular_season!S180/$E124*36</f>
        <v>0.74834645669291344</v>
      </c>
      <c r="T124">
        <f t="shared" si="6"/>
        <v>0.46583850931677018</v>
      </c>
      <c r="U124">
        <f t="shared" si="7"/>
        <v>0.75249999999999995</v>
      </c>
      <c r="V124">
        <f t="shared" si="8"/>
        <v>0.3267326732673268</v>
      </c>
      <c r="W124">
        <f>VLOOKUP(A124,player_data!$A$2:$E$3925,2,TRUE)</f>
        <v>76</v>
      </c>
      <c r="X124" t="str">
        <f>VLOOKUP(A124,player_data!$A$2:$E$3925,5,TRUE)</f>
        <v>G</v>
      </c>
    </row>
    <row r="125" spans="1:24" x14ac:dyDescent="0.35">
      <c r="A125" t="s">
        <v>3541</v>
      </c>
      <c r="B125" t="s">
        <v>2700</v>
      </c>
      <c r="C125" t="s">
        <v>109</v>
      </c>
      <c r="D125">
        <v>45</v>
      </c>
      <c r="E125">
        <v>761</v>
      </c>
      <c r="F125">
        <f>player_regular_season!F182/$E125*36</f>
        <v>11.448094612352168</v>
      </c>
      <c r="G125">
        <f>player_regular_season!G182/$E125*36</f>
        <v>0.99342969776609724</v>
      </c>
      <c r="H125">
        <f>player_regular_season!H182/$E125*36</f>
        <v>4.3994743758212875</v>
      </c>
      <c r="I125">
        <f>player_regular_season!I182/$E125*36</f>
        <v>5.3929040735873848</v>
      </c>
      <c r="J125">
        <f>player_regular_season!J182/$E125*36</f>
        <v>1.5137976346911959</v>
      </c>
      <c r="K125">
        <f>player_regular_season!K182/$E125*36</f>
        <v>1.9395532194480947</v>
      </c>
      <c r="L125">
        <f>player_regular_season!L182/$E125*36</f>
        <v>0.47306176084099866</v>
      </c>
      <c r="M125">
        <f>player_regular_season!M182/$E125*36</f>
        <v>0.70959264126149801</v>
      </c>
      <c r="N125">
        <f>player_regular_season!N182/$E125*36</f>
        <v>9.745072273324574</v>
      </c>
      <c r="O125">
        <f>player_regular_season!O182/$E125*36</f>
        <v>4.2102496714848883</v>
      </c>
      <c r="P125">
        <f>player_regular_season!P182/$E125*36</f>
        <v>1.0880420499342969</v>
      </c>
      <c r="Q125">
        <f>player_regular_season!Q182/$E125*36</f>
        <v>0.75689881734559794</v>
      </c>
      <c r="R125">
        <f>player_regular_season!R182/$E125*36</f>
        <v>5.8186596583442842</v>
      </c>
      <c r="S125">
        <f>player_regular_season!S182/$E125*36</f>
        <v>2.2706964520367934</v>
      </c>
      <c r="T125">
        <f t="shared" si="6"/>
        <v>0.43203883495145623</v>
      </c>
      <c r="U125">
        <f t="shared" si="7"/>
        <v>0.69565217391304357</v>
      </c>
      <c r="V125">
        <f t="shared" si="8"/>
        <v>0.39024390243902429</v>
      </c>
      <c r="W125">
        <f>VLOOKUP(A125,player_data!$A$2:$E$3925,2,TRUE)</f>
        <v>80</v>
      </c>
      <c r="X125" t="str">
        <f>VLOOKUP(A125,player_data!$A$2:$E$3925,5,TRUE)</f>
        <v>F</v>
      </c>
    </row>
    <row r="126" spans="1:24" x14ac:dyDescent="0.35">
      <c r="A126" t="s">
        <v>3156</v>
      </c>
      <c r="B126" t="s">
        <v>1561</v>
      </c>
      <c r="C126" t="s">
        <v>474</v>
      </c>
      <c r="D126">
        <v>56</v>
      </c>
      <c r="E126">
        <v>1068</v>
      </c>
      <c r="F126">
        <f>player_regular_season!F183/$E126*36</f>
        <v>11.966292134831459</v>
      </c>
      <c r="G126">
        <f>player_regular_season!G183/$E126*36</f>
        <v>0.43820224719101125</v>
      </c>
      <c r="H126">
        <f>player_regular_season!H183/$E126*36</f>
        <v>2.0224719101123596</v>
      </c>
      <c r="I126">
        <f>player_regular_season!I183/$E126*36</f>
        <v>2.4606741573033708</v>
      </c>
      <c r="J126">
        <f>player_regular_season!J183/$E126*36</f>
        <v>2.3595505617977528</v>
      </c>
      <c r="K126">
        <f>player_regular_season!K183/$E126*36</f>
        <v>0.84269662921348321</v>
      </c>
      <c r="L126">
        <f>player_regular_season!L183/$E126*36</f>
        <v>0.2359550561797753</v>
      </c>
      <c r="M126">
        <f>player_regular_season!M183/$E126*36</f>
        <v>1.2134831460674156</v>
      </c>
      <c r="N126">
        <f>player_regular_season!N183/$E126*36</f>
        <v>9.0337078651685392</v>
      </c>
      <c r="O126">
        <f>player_regular_season!O183/$E126*36</f>
        <v>4.2134831460674151</v>
      </c>
      <c r="P126">
        <f>player_regular_season!P183/$E126*36</f>
        <v>1.651685393258427</v>
      </c>
      <c r="Q126">
        <f>player_regular_season!Q183/$E126*36</f>
        <v>1.1460674157303372</v>
      </c>
      <c r="R126">
        <f>player_regular_season!R183/$E126*36</f>
        <v>5.02247191011236</v>
      </c>
      <c r="S126">
        <f>player_regular_season!S183/$E126*36</f>
        <v>2.393258426966292</v>
      </c>
      <c r="T126">
        <f t="shared" si="6"/>
        <v>0.46641791044776115</v>
      </c>
      <c r="U126">
        <f t="shared" si="7"/>
        <v>0.69387755102040827</v>
      </c>
      <c r="V126">
        <f t="shared" si="8"/>
        <v>0.47651006711409388</v>
      </c>
      <c r="W126">
        <f>VLOOKUP(A126,player_data!$A$2:$E$3925,2,TRUE)</f>
        <v>77</v>
      </c>
      <c r="X126" t="str">
        <f>VLOOKUP(A126,player_data!$A$2:$E$3925,5,TRUE)</f>
        <v>F</v>
      </c>
    </row>
    <row r="127" spans="1:24" x14ac:dyDescent="0.35">
      <c r="A127" t="s">
        <v>3542</v>
      </c>
      <c r="B127" t="s">
        <v>3543</v>
      </c>
      <c r="C127" t="s">
        <v>474</v>
      </c>
      <c r="D127">
        <v>82</v>
      </c>
      <c r="E127">
        <v>2204</v>
      </c>
      <c r="F127">
        <f>player_regular_season!F184/$E127*36</f>
        <v>12.005444646098002</v>
      </c>
      <c r="G127">
        <f>player_regular_season!G184/$E127*36</f>
        <v>3.6914700544464609</v>
      </c>
      <c r="H127">
        <f>player_regular_season!H184/$E127*36</f>
        <v>6.2885662431941922</v>
      </c>
      <c r="I127">
        <f>player_regular_season!I184/$E127*36</f>
        <v>9.9800362976406518</v>
      </c>
      <c r="J127">
        <f>player_regular_season!J184/$E127*36</f>
        <v>1.1433756805807622</v>
      </c>
      <c r="K127">
        <f>player_regular_season!K184/$E127*36</f>
        <v>0.81669691470054451</v>
      </c>
      <c r="L127">
        <f>player_regular_season!L184/$E127*36</f>
        <v>1.6987295825771327</v>
      </c>
      <c r="M127">
        <f>player_regular_season!M184/$E127*36</f>
        <v>1.8620689655172413</v>
      </c>
      <c r="N127">
        <f>player_regular_season!N184/$E127*36</f>
        <v>10.274047186932851</v>
      </c>
      <c r="O127">
        <f>player_regular_season!O184/$E127*36</f>
        <v>5.0798548094373857</v>
      </c>
      <c r="P127">
        <f>player_regular_season!P184/$E127*36</f>
        <v>2.8584392014519056</v>
      </c>
      <c r="Q127">
        <f>player_regular_season!Q184/$E127*36</f>
        <v>1.8457350272232305</v>
      </c>
      <c r="R127">
        <f>player_regular_season!R184/$E127*36</f>
        <v>0</v>
      </c>
      <c r="S127">
        <f>player_regular_season!S184/$E127*36</f>
        <v>0</v>
      </c>
      <c r="T127">
        <f t="shared" si="6"/>
        <v>0.49443561208267073</v>
      </c>
      <c r="U127">
        <f t="shared" si="7"/>
        <v>0.64571428571428569</v>
      </c>
      <c r="V127" t="e">
        <f t="shared" si="8"/>
        <v>#DIV/0!</v>
      </c>
      <c r="W127">
        <f>VLOOKUP(A127,player_data!$A$2:$E$3925,2,TRUE)</f>
        <v>82</v>
      </c>
      <c r="X127" t="str">
        <f>VLOOKUP(A127,player_data!$A$2:$E$3925,5,TRUE)</f>
        <v>F</v>
      </c>
    </row>
    <row r="128" spans="1:24" x14ac:dyDescent="0.35">
      <c r="A128" t="s">
        <v>3546</v>
      </c>
      <c r="B128" t="s">
        <v>3547</v>
      </c>
      <c r="C128" t="s">
        <v>2859</v>
      </c>
      <c r="D128">
        <v>75</v>
      </c>
      <c r="E128">
        <v>2150</v>
      </c>
      <c r="F128">
        <f>player_regular_season!F189/$E128*36</f>
        <v>20.712558139534885</v>
      </c>
      <c r="G128">
        <f>player_regular_season!G189/$E128*36</f>
        <v>1.1386046511627905</v>
      </c>
      <c r="H128">
        <f>player_regular_season!H189/$E128*36</f>
        <v>3.6167441860465117</v>
      </c>
      <c r="I128">
        <f>player_regular_season!I189/$E128*36</f>
        <v>4.7553488372093025</v>
      </c>
      <c r="J128">
        <f>player_regular_season!J189/$E128*36</f>
        <v>6.1953488372093029</v>
      </c>
      <c r="K128">
        <f>player_regular_season!K189/$E128*36</f>
        <v>1.7246511627906975</v>
      </c>
      <c r="L128">
        <f>player_regular_season!L189/$E128*36</f>
        <v>0.4018604651162791</v>
      </c>
      <c r="M128">
        <f>player_regular_season!M189/$E128*36</f>
        <v>2.5786046511627907</v>
      </c>
      <c r="N128">
        <f>player_regular_season!N189/$E128*36</f>
        <v>15.12</v>
      </c>
      <c r="O128">
        <f>player_regular_season!O189/$E128*36</f>
        <v>6.6641860465116274</v>
      </c>
      <c r="P128">
        <f>player_regular_season!P189/$E128*36</f>
        <v>5.9441860465116285</v>
      </c>
      <c r="Q128">
        <f>player_regular_season!Q189/$E128*36</f>
        <v>5.173953488372093</v>
      </c>
      <c r="R128">
        <f>player_regular_season!R189/$E128*36</f>
        <v>5.8604651162790704</v>
      </c>
      <c r="S128">
        <f>player_regular_season!S189/$E128*36</f>
        <v>2.210232558139535</v>
      </c>
      <c r="T128">
        <f t="shared" si="6"/>
        <v>0.44075304540420818</v>
      </c>
      <c r="U128">
        <f t="shared" si="7"/>
        <v>0.87042253521126756</v>
      </c>
      <c r="V128">
        <f t="shared" si="8"/>
        <v>0.37714285714285711</v>
      </c>
      <c r="W128">
        <f>VLOOKUP(A128,player_data!$A$2:$E$3925,2,TRUE)</f>
        <v>78</v>
      </c>
      <c r="X128" t="str">
        <f>VLOOKUP(A128,player_data!$A$2:$E$3925,5,TRUE)</f>
        <v>G</v>
      </c>
    </row>
    <row r="129" spans="1:24" x14ac:dyDescent="0.35">
      <c r="A129" t="s">
        <v>3548</v>
      </c>
      <c r="B129" t="s">
        <v>2454</v>
      </c>
      <c r="C129" t="s">
        <v>3073</v>
      </c>
      <c r="D129">
        <v>76</v>
      </c>
      <c r="E129">
        <v>2210</v>
      </c>
      <c r="F129">
        <f>player_regular_season!F190/$E129*36</f>
        <v>13.552941176470588</v>
      </c>
      <c r="G129">
        <f>player_regular_season!G190/$E129*36</f>
        <v>1.2380090497737557</v>
      </c>
      <c r="H129">
        <f>player_regular_season!H190/$E129*36</f>
        <v>4.430769230769231</v>
      </c>
      <c r="I129">
        <f>player_regular_season!I190/$E129*36</f>
        <v>5.6687782805429858</v>
      </c>
      <c r="J129">
        <f>player_regular_season!J190/$E129*36</f>
        <v>2.0199095022624434</v>
      </c>
      <c r="K129">
        <f>player_regular_season!K190/$E129*36</f>
        <v>1.0099547511312217</v>
      </c>
      <c r="L129">
        <f>player_regular_season!L190/$E129*36</f>
        <v>0.26063348416289595</v>
      </c>
      <c r="M129">
        <f>player_regular_season!M190/$E129*36</f>
        <v>1.5475113122171946</v>
      </c>
      <c r="N129">
        <f>player_regular_season!N190/$E129*36</f>
        <v>11.923981900452489</v>
      </c>
      <c r="O129">
        <f>player_regular_season!O190/$E129*36</f>
        <v>5.3266968325791852</v>
      </c>
      <c r="P129">
        <f>player_regular_season!P190/$E129*36</f>
        <v>2.0524886877828052</v>
      </c>
      <c r="Q129">
        <f>player_regular_season!Q190/$E129*36</f>
        <v>1.6941176470588235</v>
      </c>
      <c r="R129">
        <f>player_regular_season!R190/$E129*36</f>
        <v>3.2416289592760181</v>
      </c>
      <c r="S129">
        <f>player_regular_season!S190/$E129*36</f>
        <v>1.2054298642533936</v>
      </c>
      <c r="T129">
        <f t="shared" si="6"/>
        <v>0.44672131147540978</v>
      </c>
      <c r="U129">
        <f t="shared" si="7"/>
        <v>0.82539682539682546</v>
      </c>
      <c r="V129">
        <f t="shared" si="8"/>
        <v>0.37185929648241206</v>
      </c>
      <c r="W129">
        <f>VLOOKUP(A129,player_data!$A$2:$E$3925,2,TRUE)</f>
        <v>79</v>
      </c>
      <c r="X129" t="str">
        <f>VLOOKUP(A129,player_data!$A$2:$E$3925,5,TRUE)</f>
        <v>F</v>
      </c>
    </row>
    <row r="130" spans="1:24" x14ac:dyDescent="0.35">
      <c r="A130" t="s">
        <v>3549</v>
      </c>
      <c r="B130" t="s">
        <v>1571</v>
      </c>
      <c r="C130" t="s">
        <v>2862</v>
      </c>
      <c r="D130">
        <v>24</v>
      </c>
      <c r="E130">
        <v>725</v>
      </c>
      <c r="F130">
        <f>player_regular_season!F191/$E130*36</f>
        <v>17.627586206896552</v>
      </c>
      <c r="G130">
        <f>player_regular_season!G191/$E130*36</f>
        <v>4.1710344827586212</v>
      </c>
      <c r="H130">
        <f>player_regular_season!H191/$E130*36</f>
        <v>7.0510344827586211</v>
      </c>
      <c r="I130">
        <f>player_regular_season!I191/$E130*36</f>
        <v>11.222068965517241</v>
      </c>
      <c r="J130">
        <f>player_regular_season!J191/$E130*36</f>
        <v>1.0427586206896553</v>
      </c>
      <c r="K130">
        <f>player_regular_season!K191/$E130*36</f>
        <v>0.74482758620689649</v>
      </c>
      <c r="L130">
        <f>player_regular_season!L191/$E130*36</f>
        <v>0.39724137931034481</v>
      </c>
      <c r="M130">
        <f>player_regular_season!M191/$E130*36</f>
        <v>2.5820689655172413</v>
      </c>
      <c r="N130">
        <f>player_regular_season!N191/$E130*36</f>
        <v>13.208275862068966</v>
      </c>
      <c r="O130">
        <f>player_regular_season!O191/$E130*36</f>
        <v>6.5048275862068961</v>
      </c>
      <c r="P130">
        <f>player_regular_season!P191/$E130*36</f>
        <v>5.0151724137931026</v>
      </c>
      <c r="Q130">
        <f>player_regular_season!Q191/$E130*36</f>
        <v>4.6179310344827584</v>
      </c>
      <c r="R130">
        <f>player_regular_season!R191/$E130*36</f>
        <v>9.9310344827586203E-2</v>
      </c>
      <c r="S130">
        <f>player_regular_season!S191/$E130*36</f>
        <v>0</v>
      </c>
      <c r="T130">
        <f t="shared" si="6"/>
        <v>0.49248120300751874</v>
      </c>
      <c r="U130">
        <f t="shared" si="7"/>
        <v>0.92079207920792094</v>
      </c>
      <c r="V130">
        <f t="shared" si="8"/>
        <v>0</v>
      </c>
      <c r="W130">
        <f>VLOOKUP(A130,player_data!$A$2:$E$3925,2,TRUE)</f>
        <v>82</v>
      </c>
      <c r="X130" t="str">
        <f>VLOOKUP(A130,player_data!$A$2:$E$3925,5,TRUE)</f>
        <v>F</v>
      </c>
    </row>
    <row r="131" spans="1:24" x14ac:dyDescent="0.35">
      <c r="A131" t="s">
        <v>3549</v>
      </c>
      <c r="B131" t="s">
        <v>1571</v>
      </c>
      <c r="C131" t="s">
        <v>2862</v>
      </c>
      <c r="D131">
        <v>46</v>
      </c>
      <c r="E131">
        <v>1030</v>
      </c>
      <c r="F131">
        <f>player_regular_season!F192/$E131*36</f>
        <v>14.260194174757283</v>
      </c>
      <c r="G131">
        <f>player_regular_season!G192/$E131*36</f>
        <v>4.2990291262135925</v>
      </c>
      <c r="H131">
        <f>player_regular_season!H192/$E131*36</f>
        <v>6.7456310679611651</v>
      </c>
      <c r="I131">
        <f>player_regular_season!I192/$E131*36</f>
        <v>11.044660194174758</v>
      </c>
      <c r="J131">
        <f>player_regular_season!J192/$E131*36</f>
        <v>0.90873786407766988</v>
      </c>
      <c r="K131">
        <f>player_regular_season!K192/$E131*36</f>
        <v>0.90873786407766988</v>
      </c>
      <c r="L131">
        <f>player_regular_season!L192/$E131*36</f>
        <v>1.7475728155339805</v>
      </c>
      <c r="M131">
        <f>player_regular_season!M192/$E131*36</f>
        <v>1.9572815533980583</v>
      </c>
      <c r="N131">
        <f>player_regular_season!N192/$E131*36</f>
        <v>11.74368932038835</v>
      </c>
      <c r="O131">
        <f>player_regular_season!O192/$E131*36</f>
        <v>5.4873786407766989</v>
      </c>
      <c r="P131">
        <f>player_regular_season!P192/$E131*36</f>
        <v>4.0194174757281553</v>
      </c>
      <c r="Q131">
        <f>player_regular_season!Q192/$E131*36</f>
        <v>3.2504854368932037</v>
      </c>
      <c r="R131">
        <f>player_regular_season!R192/$E131*36</f>
        <v>0.20970873786407768</v>
      </c>
      <c r="S131">
        <f>player_regular_season!S192/$E131*36</f>
        <v>3.4951456310679613E-2</v>
      </c>
      <c r="T131">
        <f t="shared" si="6"/>
        <v>0.46726190476190471</v>
      </c>
      <c r="U131">
        <f t="shared" si="7"/>
        <v>0.80869565217391304</v>
      </c>
      <c r="V131">
        <f t="shared" si="8"/>
        <v>0.16666666666666666</v>
      </c>
      <c r="W131">
        <f>VLOOKUP(A131,player_data!$A$2:$E$3925,2,TRUE)</f>
        <v>82</v>
      </c>
      <c r="X131" t="str">
        <f>VLOOKUP(A131,player_data!$A$2:$E$3925,5,TRUE)</f>
        <v>F</v>
      </c>
    </row>
    <row r="132" spans="1:24" x14ac:dyDescent="0.35">
      <c r="A132" t="s">
        <v>3549</v>
      </c>
      <c r="B132" t="s">
        <v>1571</v>
      </c>
      <c r="C132" t="s">
        <v>2862</v>
      </c>
      <c r="D132">
        <v>70</v>
      </c>
      <c r="E132">
        <v>1755</v>
      </c>
      <c r="F132">
        <f>player_regular_season!F193/$E132*36</f>
        <v>15.651282051282051</v>
      </c>
      <c r="G132">
        <f>player_regular_season!G193/$E132*36</f>
        <v>4.2461538461538462</v>
      </c>
      <c r="H132">
        <f>player_regular_season!H193/$E132*36</f>
        <v>6.8717948717948723</v>
      </c>
      <c r="I132">
        <f>player_regular_season!I193/$E132*36</f>
        <v>11.117948717948718</v>
      </c>
      <c r="J132">
        <f>player_regular_season!J193/$E132*36</f>
        <v>0.96410256410256412</v>
      </c>
      <c r="K132">
        <f>player_regular_season!K193/$E132*36</f>
        <v>0.84102564102564104</v>
      </c>
      <c r="L132">
        <f>player_regular_season!L193/$E132*36</f>
        <v>1.18974358974359</v>
      </c>
      <c r="M132">
        <f>player_regular_season!M193/$E132*36</f>
        <v>2.2153846153846155</v>
      </c>
      <c r="N132">
        <f>player_regular_season!N193/$E132*36</f>
        <v>12.348717948717949</v>
      </c>
      <c r="O132">
        <f>player_regular_season!O193/$E132*36</f>
        <v>5.907692307692308</v>
      </c>
      <c r="P132">
        <f>player_regular_season!P193/$E132*36</f>
        <v>4.430769230769231</v>
      </c>
      <c r="Q132">
        <f>player_regular_season!Q193/$E132*36</f>
        <v>3.8153846153846152</v>
      </c>
      <c r="R132">
        <f>player_regular_season!R193/$E132*36</f>
        <v>0.1641025641025641</v>
      </c>
      <c r="S132">
        <f>player_regular_season!S193/$E132*36</f>
        <v>2.0512820512820513E-2</v>
      </c>
      <c r="T132">
        <f t="shared" si="6"/>
        <v>0.47840531561461797</v>
      </c>
      <c r="U132">
        <f t="shared" si="7"/>
        <v>0.86111111111111105</v>
      </c>
      <c r="V132">
        <f t="shared" si="8"/>
        <v>0.125</v>
      </c>
      <c r="W132">
        <f>VLOOKUP(A132,player_data!$A$2:$E$3925,2,TRUE)</f>
        <v>82</v>
      </c>
      <c r="X132" t="str">
        <f>VLOOKUP(A132,player_data!$A$2:$E$3925,5,TRUE)</f>
        <v>F</v>
      </c>
    </row>
    <row r="133" spans="1:24" x14ac:dyDescent="0.35">
      <c r="A133" t="s">
        <v>3550</v>
      </c>
      <c r="B133" t="s">
        <v>101</v>
      </c>
      <c r="C133" t="s">
        <v>477</v>
      </c>
      <c r="D133">
        <v>62</v>
      </c>
      <c r="E133">
        <v>1730</v>
      </c>
      <c r="F133">
        <f>player_regular_season!F194/$E133*36</f>
        <v>17.791907514450866</v>
      </c>
      <c r="G133">
        <f>player_regular_season!G194/$E133*36</f>
        <v>0.54104046242774562</v>
      </c>
      <c r="H133">
        <f>player_regular_season!H194/$E133*36</f>
        <v>1.9352601156069364</v>
      </c>
      <c r="I133">
        <f>player_regular_season!I194/$E133*36</f>
        <v>2.4763005780346816</v>
      </c>
      <c r="J133">
        <f>player_regular_season!J194/$E133*36</f>
        <v>3.4543352601156068</v>
      </c>
      <c r="K133">
        <f>player_regular_season!K194/$E133*36</f>
        <v>1.0196531791907515</v>
      </c>
      <c r="L133">
        <f>player_regular_season!L194/$E133*36</f>
        <v>0.12485549132947976</v>
      </c>
      <c r="M133">
        <f>player_regular_season!M194/$E133*36</f>
        <v>2.4554913294797687</v>
      </c>
      <c r="N133">
        <f>player_regular_season!N194/$E133*36</f>
        <v>14.545664739884392</v>
      </c>
      <c r="O133">
        <f>player_regular_season!O194/$E133*36</f>
        <v>6.0554913294797688</v>
      </c>
      <c r="P133">
        <f>player_regular_season!P194/$E133*36</f>
        <v>4.7861271676300579</v>
      </c>
      <c r="Q133">
        <f>player_regular_season!Q194/$E133*36</f>
        <v>4.1202312138728328</v>
      </c>
      <c r="R133">
        <f>player_regular_season!R194/$E133*36</f>
        <v>4.8693641618497105</v>
      </c>
      <c r="S133">
        <f>player_regular_season!S194/$E133*36</f>
        <v>1.5606936416184971</v>
      </c>
      <c r="T133">
        <f t="shared" si="6"/>
        <v>0.41630901287553651</v>
      </c>
      <c r="U133">
        <f t="shared" si="7"/>
        <v>0.86086956521739133</v>
      </c>
      <c r="V133">
        <f t="shared" si="8"/>
        <v>0.32051282051282054</v>
      </c>
      <c r="W133">
        <f>VLOOKUP(A133,player_data!$A$2:$E$3925,2,TRUE)</f>
        <v>74</v>
      </c>
      <c r="X133" t="str">
        <f>VLOOKUP(A133,player_data!$A$2:$E$3925,5,TRUE)</f>
        <v>F</v>
      </c>
    </row>
    <row r="134" spans="1:24" x14ac:dyDescent="0.35">
      <c r="A134" t="s">
        <v>3347</v>
      </c>
      <c r="B134" t="s">
        <v>1496</v>
      </c>
      <c r="C134" t="s">
        <v>477</v>
      </c>
      <c r="D134">
        <v>62</v>
      </c>
      <c r="E134">
        <v>2229</v>
      </c>
      <c r="F134">
        <f>player_regular_season!F195/$E134*36</f>
        <v>16.877523553162852</v>
      </c>
      <c r="G134">
        <f>player_regular_season!G195/$E134*36</f>
        <v>0.40376850605652759</v>
      </c>
      <c r="H134">
        <f>player_regular_season!H195/$E134*36</f>
        <v>2.1803499327052491</v>
      </c>
      <c r="I134">
        <f>player_regular_season!I195/$E134*36</f>
        <v>2.5841184387617764</v>
      </c>
      <c r="J134">
        <f>player_regular_season!J195/$E134*36</f>
        <v>3.004037685060565</v>
      </c>
      <c r="K134">
        <f>player_regular_season!K195/$E134*36</f>
        <v>1.1144010767160162</v>
      </c>
      <c r="L134">
        <f>player_regular_season!L195/$E134*36</f>
        <v>0.22611036339165547</v>
      </c>
      <c r="M134">
        <f>player_regular_season!M195/$E134*36</f>
        <v>2.3257065948855988</v>
      </c>
      <c r="N134">
        <f>player_regular_season!N195/$E134*36</f>
        <v>12.662180349932706</v>
      </c>
      <c r="O134">
        <f>player_regular_season!O195/$E134*36</f>
        <v>5.6850605652759088</v>
      </c>
      <c r="P134">
        <f>player_regular_season!P195/$E134*36</f>
        <v>4.8290713324360697</v>
      </c>
      <c r="Q134">
        <f>player_regular_season!Q195/$E134*36</f>
        <v>3.5854643337819652</v>
      </c>
      <c r="R134">
        <f>player_regular_season!R195/$E134*36</f>
        <v>5.1843876177658146</v>
      </c>
      <c r="S134">
        <f>player_regular_season!S195/$E134*36</f>
        <v>1.9219380888290714</v>
      </c>
      <c r="T134">
        <f t="shared" ref="T134:T174" si="9">O134/N134</f>
        <v>0.44897959183673469</v>
      </c>
      <c r="U134">
        <f t="shared" ref="U134:U174" si="10">Q134/P134</f>
        <v>0.74247491638795993</v>
      </c>
      <c r="V134">
        <f t="shared" ref="V134:V174" si="11">S134/R134</f>
        <v>0.37071651090342678</v>
      </c>
      <c r="W134">
        <f>VLOOKUP(A134,player_data!$A$2:$E$3925,2,TRUE)</f>
        <v>74</v>
      </c>
      <c r="X134" t="str">
        <f>VLOOKUP(A134,player_data!$A$2:$E$3925,5,TRUE)</f>
        <v>F</v>
      </c>
    </row>
    <row r="135" spans="1:24" x14ac:dyDescent="0.35">
      <c r="A135" t="s">
        <v>3250</v>
      </c>
      <c r="B135" t="s">
        <v>3251</v>
      </c>
      <c r="C135" t="s">
        <v>3252</v>
      </c>
      <c r="D135">
        <v>81</v>
      </c>
      <c r="E135">
        <v>1088</v>
      </c>
      <c r="F135">
        <f>player_regular_season!F196/$E135*36</f>
        <v>9.694852941176471</v>
      </c>
      <c r="G135">
        <f>player_regular_season!G196/$E135*36</f>
        <v>3.4411764705882351</v>
      </c>
      <c r="H135">
        <f>player_regular_season!H196/$E135*36</f>
        <v>7.8419117647058822</v>
      </c>
      <c r="I135">
        <f>player_regular_season!I196/$E135*36</f>
        <v>11.283088235294118</v>
      </c>
      <c r="J135">
        <f>player_regular_season!J196/$E135*36</f>
        <v>0.5625</v>
      </c>
      <c r="K135">
        <f>player_regular_season!K196/$E135*36</f>
        <v>0.5625</v>
      </c>
      <c r="L135">
        <f>player_regular_season!L196/$E135*36</f>
        <v>2.3161764705882351</v>
      </c>
      <c r="M135">
        <f>player_regular_season!M196/$E135*36</f>
        <v>1.5220588235294119</v>
      </c>
      <c r="N135">
        <f>player_regular_season!N196/$E135*36</f>
        <v>7.5110294117647065</v>
      </c>
      <c r="O135">
        <f>player_regular_season!O196/$E135*36</f>
        <v>4.0036764705882355</v>
      </c>
      <c r="P135">
        <f>player_regular_season!P196/$E135*36</f>
        <v>2.4816176470588238</v>
      </c>
      <c r="Q135">
        <f>player_regular_season!Q196/$E135*36</f>
        <v>1.6875</v>
      </c>
      <c r="R135">
        <f>player_regular_season!R196/$E135*36</f>
        <v>9.9264705882352949E-2</v>
      </c>
      <c r="S135">
        <f>player_regular_season!S196/$E135*36</f>
        <v>0</v>
      </c>
      <c r="T135">
        <f t="shared" si="9"/>
        <v>0.53303964757709255</v>
      </c>
      <c r="U135">
        <f t="shared" si="10"/>
        <v>0.67999999999999994</v>
      </c>
      <c r="V135">
        <f t="shared" si="11"/>
        <v>0</v>
      </c>
      <c r="W135">
        <f>VLOOKUP(A135,player_data!$A$2:$E$3925,2,TRUE)</f>
        <v>84</v>
      </c>
      <c r="X135" t="str">
        <f>VLOOKUP(A135,player_data!$A$2:$E$3925,5,TRUE)</f>
        <v>C</v>
      </c>
    </row>
    <row r="136" spans="1:24" x14ac:dyDescent="0.35">
      <c r="A136" t="s">
        <v>3551</v>
      </c>
      <c r="B136" t="s">
        <v>1711</v>
      </c>
      <c r="C136" t="s">
        <v>1103</v>
      </c>
      <c r="D136">
        <v>63</v>
      </c>
      <c r="E136">
        <v>759</v>
      </c>
      <c r="F136">
        <f>player_regular_season!F197/$E136*36</f>
        <v>12.616600790513834</v>
      </c>
      <c r="G136">
        <f>player_regular_season!G197/$E136*36</f>
        <v>1.849802371541502</v>
      </c>
      <c r="H136">
        <f>player_regular_season!H197/$E136*36</f>
        <v>3.9841897233201582</v>
      </c>
      <c r="I136">
        <f>player_regular_season!I197/$E136*36</f>
        <v>5.8339920948616601</v>
      </c>
      <c r="J136">
        <f>player_regular_season!J197/$E136*36</f>
        <v>1.0434782608695652</v>
      </c>
      <c r="K136">
        <f>player_regular_season!K197/$E136*36</f>
        <v>1.0909090909090908</v>
      </c>
      <c r="L136">
        <f>player_regular_season!L197/$E136*36</f>
        <v>0.33201581027667981</v>
      </c>
      <c r="M136">
        <f>player_regular_season!M197/$E136*36</f>
        <v>2.0395256916996045</v>
      </c>
      <c r="N136">
        <f>player_regular_season!N197/$E136*36</f>
        <v>9.5810276679841895</v>
      </c>
      <c r="O136">
        <f>player_regular_season!O197/$E136*36</f>
        <v>4.9802371541501982</v>
      </c>
      <c r="P136">
        <f>player_regular_season!P197/$E136*36</f>
        <v>3.4624505928853755</v>
      </c>
      <c r="Q136">
        <f>player_regular_season!Q197/$E136*36</f>
        <v>2.5612648221343877</v>
      </c>
      <c r="R136">
        <f>player_regular_season!R197/$E136*36</f>
        <v>0.61660079051383399</v>
      </c>
      <c r="S136">
        <f>player_regular_season!S197/$E136*36</f>
        <v>9.4861660079051391E-2</v>
      </c>
      <c r="T136">
        <f t="shared" si="9"/>
        <v>0.51980198019801982</v>
      </c>
      <c r="U136">
        <f t="shared" si="10"/>
        <v>0.73972602739726034</v>
      </c>
      <c r="V136">
        <f t="shared" si="11"/>
        <v>0.15384615384615385</v>
      </c>
      <c r="W136">
        <f>VLOOKUP(A136,player_data!$A$2:$E$3925,2,TRUE)</f>
        <v>76</v>
      </c>
      <c r="X136" t="str">
        <f>VLOOKUP(A136,player_data!$A$2:$E$3925,5,TRUE)</f>
        <v>G</v>
      </c>
    </row>
    <row r="137" spans="1:24" x14ac:dyDescent="0.35">
      <c r="A137" t="s">
        <v>3552</v>
      </c>
      <c r="B137" t="s">
        <v>2311</v>
      </c>
      <c r="C137" t="s">
        <v>1103</v>
      </c>
      <c r="D137">
        <v>70</v>
      </c>
      <c r="E137">
        <v>804</v>
      </c>
      <c r="F137">
        <f>player_regular_season!F198/$E137*36</f>
        <v>13.253731343283581</v>
      </c>
      <c r="G137">
        <f>player_regular_season!G198/$E137*36</f>
        <v>1.0746268656716418</v>
      </c>
      <c r="H137">
        <f>player_regular_season!H198/$E137*36</f>
        <v>4.9701492537313436</v>
      </c>
      <c r="I137">
        <f>player_regular_season!I198/$E137*36</f>
        <v>6.0447761194029859</v>
      </c>
      <c r="J137">
        <f>player_regular_season!J198/$E137*36</f>
        <v>1.0298507462686568</v>
      </c>
      <c r="K137">
        <f>player_regular_season!K198/$E137*36</f>
        <v>0.89552238805970152</v>
      </c>
      <c r="L137">
        <f>player_regular_season!L198/$E137*36</f>
        <v>0.44776119402985076</v>
      </c>
      <c r="M137">
        <f>player_regular_season!M198/$E137*36</f>
        <v>1.6119402985074627</v>
      </c>
      <c r="N137">
        <f>player_regular_season!N198/$E137*36</f>
        <v>10.746268656716417</v>
      </c>
      <c r="O137">
        <f>player_regular_season!O198/$E137*36</f>
        <v>5.3283582089552235</v>
      </c>
      <c r="P137">
        <f>player_regular_season!P198/$E137*36</f>
        <v>2.91044776119403</v>
      </c>
      <c r="Q137">
        <f>player_regular_season!Q198/$E137*36</f>
        <v>1.880597014925373</v>
      </c>
      <c r="R137">
        <f>player_regular_season!R198/$E137*36</f>
        <v>2.238805970149254</v>
      </c>
      <c r="S137">
        <f>player_regular_season!S198/$E137*36</f>
        <v>0.71641791044776115</v>
      </c>
      <c r="T137">
        <f t="shared" si="9"/>
        <v>0.49583333333333335</v>
      </c>
      <c r="U137">
        <f t="shared" si="10"/>
        <v>0.64615384615384608</v>
      </c>
      <c r="V137">
        <f t="shared" si="11"/>
        <v>0.31999999999999995</v>
      </c>
      <c r="W137">
        <f>VLOOKUP(A137,player_data!$A$2:$E$3925,2,TRUE)</f>
        <v>79</v>
      </c>
      <c r="X137" t="str">
        <f>VLOOKUP(A137,player_data!$A$2:$E$3925,5,TRUE)</f>
        <v>F</v>
      </c>
    </row>
    <row r="138" spans="1:24" x14ac:dyDescent="0.35">
      <c r="A138" t="s">
        <v>3553</v>
      </c>
      <c r="B138" t="s">
        <v>568</v>
      </c>
      <c r="C138" t="s">
        <v>1945</v>
      </c>
      <c r="D138">
        <v>62</v>
      </c>
      <c r="E138">
        <v>2278</v>
      </c>
      <c r="F138">
        <f>player_regular_season!F199/$E138*36</f>
        <v>23.657594381035995</v>
      </c>
      <c r="G138">
        <f>player_regular_season!G199/$E138*36</f>
        <v>1.0588235294117647</v>
      </c>
      <c r="H138">
        <f>player_regular_season!H199/$E138*36</f>
        <v>4.3459174714661986</v>
      </c>
      <c r="I138">
        <f>player_regular_season!I199/$E138*36</f>
        <v>5.4047410008779631</v>
      </c>
      <c r="J138">
        <f>player_regular_season!J199/$E138*36</f>
        <v>2.7023705004389815</v>
      </c>
      <c r="K138">
        <f>player_regular_season!K199/$E138*36</f>
        <v>1.4855136084284459</v>
      </c>
      <c r="L138">
        <f>player_regular_season!L199/$E138*36</f>
        <v>0.80597014925373134</v>
      </c>
      <c r="M138">
        <f>player_regular_season!M199/$E138*36</f>
        <v>2.4811237928007022</v>
      </c>
      <c r="N138">
        <f>player_regular_season!N199/$E138*36</f>
        <v>18</v>
      </c>
      <c r="O138">
        <f>player_regular_season!O199/$E138*36</f>
        <v>7.7120280948200177</v>
      </c>
      <c r="P138">
        <f>player_regular_season!P199/$E138*36</f>
        <v>6.763827919227392</v>
      </c>
      <c r="Q138">
        <f>player_regular_season!Q199/$E138*36</f>
        <v>5.7366110623353812</v>
      </c>
      <c r="R138">
        <f>player_regular_season!R199/$E138*36</f>
        <v>6.9218612818261631</v>
      </c>
      <c r="S138">
        <f>player_regular_season!S199/$E138*36</f>
        <v>2.4969271290605795</v>
      </c>
      <c r="T138">
        <f t="shared" si="9"/>
        <v>0.42844600526777876</v>
      </c>
      <c r="U138">
        <f t="shared" si="10"/>
        <v>0.84813084112149528</v>
      </c>
      <c r="V138">
        <f t="shared" si="11"/>
        <v>0.36073059360730597</v>
      </c>
      <c r="W138">
        <f>VLOOKUP(A138,player_data!$A$2:$E$3925,2,TRUE)</f>
        <v>78</v>
      </c>
      <c r="X138" t="str">
        <f>VLOOKUP(A138,player_data!$A$2:$E$3925,5,TRUE)</f>
        <v>F</v>
      </c>
    </row>
    <row r="139" spans="1:24" x14ac:dyDescent="0.35">
      <c r="A139" t="s">
        <v>3348</v>
      </c>
      <c r="B139" t="s">
        <v>3349</v>
      </c>
      <c r="C139" t="s">
        <v>3075</v>
      </c>
      <c r="D139">
        <v>76</v>
      </c>
      <c r="E139">
        <v>1630</v>
      </c>
      <c r="F139">
        <f>player_regular_season!F204/$E139*36</f>
        <v>14.289570552147239</v>
      </c>
      <c r="G139">
        <f>player_regular_season!G204/$E139*36</f>
        <v>1.1705521472392637</v>
      </c>
      <c r="H139">
        <f>player_regular_season!H204/$E139*36</f>
        <v>3.9975460122699387</v>
      </c>
      <c r="I139">
        <f>player_regular_season!I204/$E139*36</f>
        <v>5.1680981595092028</v>
      </c>
      <c r="J139">
        <f>player_regular_season!J204/$E139*36</f>
        <v>1.5680981595092023</v>
      </c>
      <c r="K139">
        <f>player_regular_season!K204/$E139*36</f>
        <v>0.90552147239263803</v>
      </c>
      <c r="L139">
        <f>player_regular_season!L204/$E139*36</f>
        <v>1.1705521472392637</v>
      </c>
      <c r="M139">
        <f>player_regular_season!M204/$E139*36</f>
        <v>2.0539877300613494</v>
      </c>
      <c r="N139">
        <f>player_regular_season!N204/$E139*36</f>
        <v>12.213496932515337</v>
      </c>
      <c r="O139">
        <f>player_regular_season!O204/$E139*36</f>
        <v>5.3889570552147239</v>
      </c>
      <c r="P139">
        <f>player_regular_season!P204/$E139*36</f>
        <v>3.0920245398773005</v>
      </c>
      <c r="Q139">
        <f>player_regular_season!Q204/$E139*36</f>
        <v>1.9877300613496933</v>
      </c>
      <c r="R139">
        <f>player_regular_season!R204/$E139*36</f>
        <v>4.0417177914110427</v>
      </c>
      <c r="S139">
        <f>player_regular_season!S204/$E139*36</f>
        <v>1.523926380368098</v>
      </c>
      <c r="T139">
        <f t="shared" si="9"/>
        <v>0.44122965641952983</v>
      </c>
      <c r="U139">
        <f t="shared" si="10"/>
        <v>0.6428571428571429</v>
      </c>
      <c r="V139">
        <f t="shared" si="11"/>
        <v>0.37704918032786883</v>
      </c>
      <c r="W139">
        <f>VLOOKUP(A139,player_data!$A$2:$E$3925,2,TRUE)</f>
        <v>81</v>
      </c>
      <c r="X139" t="str">
        <f>VLOOKUP(A139,player_data!$A$2:$E$3925,5,TRUE)</f>
        <v>F</v>
      </c>
    </row>
    <row r="140" spans="1:24" x14ac:dyDescent="0.35">
      <c r="A140" t="s">
        <v>3254</v>
      </c>
      <c r="B140" t="s">
        <v>949</v>
      </c>
      <c r="C140" t="s">
        <v>780</v>
      </c>
      <c r="D140">
        <v>82</v>
      </c>
      <c r="E140">
        <v>3043</v>
      </c>
      <c r="F140">
        <f>player_regular_season!F205/$E140*36</f>
        <v>14.657903384817613</v>
      </c>
      <c r="G140">
        <f>player_regular_season!G205/$E140*36</f>
        <v>1.3250082155767335</v>
      </c>
      <c r="H140">
        <f>player_regular_season!H205/$E140*36</f>
        <v>4.4719027275714751</v>
      </c>
      <c r="I140">
        <f>player_regular_season!I205/$E140*36</f>
        <v>5.7969109431482089</v>
      </c>
      <c r="J140">
        <f>player_regular_season!J205/$E140*36</f>
        <v>1.5852776864935918</v>
      </c>
      <c r="K140">
        <f>player_regular_season!K205/$E140*36</f>
        <v>1.2303647716069668</v>
      </c>
      <c r="L140">
        <f>player_regular_season!L205/$E140*36</f>
        <v>0.85179099572790007</v>
      </c>
      <c r="M140">
        <f>player_regular_season!M205/$E140*36</f>
        <v>1.5971081169898125</v>
      </c>
      <c r="N140">
        <f>player_regular_season!N205/$E140*36</f>
        <v>12.658560630956293</v>
      </c>
      <c r="O140">
        <f>player_regular_season!O205/$E140*36</f>
        <v>5.7377587906671046</v>
      </c>
      <c r="P140">
        <f>player_regular_season!P205/$E140*36</f>
        <v>2.638186000657246</v>
      </c>
      <c r="Q140">
        <f>player_regular_season!Q205/$E140*36</f>
        <v>1.9520210318764377</v>
      </c>
      <c r="R140">
        <f>player_regular_season!R205/$E140*36</f>
        <v>3.6910943148209006</v>
      </c>
      <c r="S140">
        <f>player_regular_season!S205/$E140*36</f>
        <v>1.2303647716069668</v>
      </c>
      <c r="T140">
        <f t="shared" si="9"/>
        <v>0.45327102803738317</v>
      </c>
      <c r="U140">
        <f t="shared" si="10"/>
        <v>0.73991031390134532</v>
      </c>
      <c r="V140">
        <f t="shared" si="11"/>
        <v>0.33333333333333331</v>
      </c>
      <c r="W140">
        <f>VLOOKUP(A140,player_data!$A$2:$E$3925,2,TRUE)</f>
        <v>81</v>
      </c>
      <c r="X140" t="str">
        <f>VLOOKUP(A140,player_data!$A$2:$E$3925,5,TRUE)</f>
        <v>F</v>
      </c>
    </row>
    <row r="141" spans="1:24" x14ac:dyDescent="0.35">
      <c r="A141" t="s">
        <v>3555</v>
      </c>
      <c r="B141" t="s">
        <v>789</v>
      </c>
      <c r="C141" t="s">
        <v>780</v>
      </c>
      <c r="D141">
        <v>73</v>
      </c>
      <c r="E141">
        <v>1553</v>
      </c>
      <c r="F141">
        <f>player_regular_season!F206/$E141*36</f>
        <v>14.789439793947199</v>
      </c>
      <c r="G141">
        <f>player_regular_season!G206/$E141*36</f>
        <v>0.46361880231809399</v>
      </c>
      <c r="H141">
        <f>player_regular_season!H206/$E141*36</f>
        <v>2.5267224726336122</v>
      </c>
      <c r="I141">
        <f>player_regular_season!I206/$E141*36</f>
        <v>2.9903412749517062</v>
      </c>
      <c r="J141">
        <f>player_regular_season!J206/$E141*36</f>
        <v>3.5235028976175147</v>
      </c>
      <c r="K141">
        <f>player_regular_season!K206/$E141*36</f>
        <v>0.74179008370895039</v>
      </c>
      <c r="L141">
        <f>player_regular_season!L206/$E141*36</f>
        <v>0.25499034127495174</v>
      </c>
      <c r="M141">
        <f>player_regular_season!M206/$E141*36</f>
        <v>1.5531229877656147</v>
      </c>
      <c r="N141">
        <f>player_regular_season!N206/$E141*36</f>
        <v>12.587250482936252</v>
      </c>
      <c r="O141">
        <f>player_regular_season!O206/$E141*36</f>
        <v>5.7488731487443658</v>
      </c>
      <c r="P141">
        <f>player_regular_season!P206/$E141*36</f>
        <v>2.6426271732131354</v>
      </c>
      <c r="Q141">
        <f>player_regular_season!Q206/$E141*36</f>
        <v>2.2021893110109465</v>
      </c>
      <c r="R141">
        <f>player_regular_season!R206/$E141*36</f>
        <v>3.1526078557630393</v>
      </c>
      <c r="S141">
        <f>player_regular_season!S206/$E141*36</f>
        <v>1.0895041854475209</v>
      </c>
      <c r="T141">
        <f t="shared" si="9"/>
        <v>0.4567219152854512</v>
      </c>
      <c r="U141">
        <f t="shared" si="10"/>
        <v>0.83333333333333348</v>
      </c>
      <c r="V141">
        <f t="shared" si="11"/>
        <v>0.34558823529411764</v>
      </c>
      <c r="W141">
        <f>VLOOKUP(A141,player_data!$A$2:$E$3925,2,TRUE)</f>
        <v>81</v>
      </c>
      <c r="X141" t="str">
        <f>VLOOKUP(A141,player_data!$A$2:$E$3925,5,TRUE)</f>
        <v>F</v>
      </c>
    </row>
    <row r="142" spans="1:24" x14ac:dyDescent="0.35">
      <c r="A142" t="s">
        <v>3558</v>
      </c>
      <c r="B142" t="s">
        <v>744</v>
      </c>
      <c r="C142" t="s">
        <v>357</v>
      </c>
      <c r="D142">
        <v>46</v>
      </c>
      <c r="E142">
        <v>1552</v>
      </c>
      <c r="F142">
        <f>player_regular_season!F211/$E142*36</f>
        <v>19.275773195876287</v>
      </c>
      <c r="G142">
        <f>player_regular_season!G211/$E142*36</f>
        <v>0.69587628865979378</v>
      </c>
      <c r="H142">
        <f>player_regular_season!H211/$E142*36</f>
        <v>2.134020618556701</v>
      </c>
      <c r="I142">
        <f>player_regular_season!I211/$E142*36</f>
        <v>2.8298969072164946</v>
      </c>
      <c r="J142">
        <f>player_regular_season!J211/$E142*36</f>
        <v>4.6855670103092786</v>
      </c>
      <c r="K142">
        <f>player_regular_season!K211/$E142*36</f>
        <v>0.69587628865979378</v>
      </c>
      <c r="L142">
        <f>player_regular_season!L211/$E142*36</f>
        <v>6.9587628865979384E-2</v>
      </c>
      <c r="M142">
        <f>player_regular_season!M211/$E142*36</f>
        <v>2.6675257731958761</v>
      </c>
      <c r="N142">
        <f>player_regular_season!N211/$E142*36</f>
        <v>16.631443298969074</v>
      </c>
      <c r="O142">
        <f>player_regular_season!O211/$E142*36</f>
        <v>6.7963917525773194</v>
      </c>
      <c r="P142">
        <f>player_regular_season!P211/$E142*36</f>
        <v>5.5902061855670109</v>
      </c>
      <c r="Q142">
        <f>player_regular_season!Q211/$E142*36</f>
        <v>4.731958762886598</v>
      </c>
      <c r="R142">
        <f>player_regular_season!R211/$E142*36</f>
        <v>3.2010309278350517</v>
      </c>
      <c r="S142">
        <f>player_regular_season!S211/$E142*36</f>
        <v>0.9510309278350515</v>
      </c>
      <c r="T142">
        <f t="shared" si="9"/>
        <v>0.40864714086471404</v>
      </c>
      <c r="U142">
        <f t="shared" si="10"/>
        <v>0.84647302904564303</v>
      </c>
      <c r="V142">
        <f t="shared" si="11"/>
        <v>0.29710144927536231</v>
      </c>
      <c r="W142">
        <f>VLOOKUP(A142,player_data!$A$2:$E$3925,2,TRUE)</f>
        <v>78</v>
      </c>
      <c r="X142" t="str">
        <f>VLOOKUP(A142,player_data!$A$2:$E$3925,5,TRUE)</f>
        <v>G</v>
      </c>
    </row>
    <row r="143" spans="1:24" x14ac:dyDescent="0.35">
      <c r="A143" t="s">
        <v>3559</v>
      </c>
      <c r="B143" t="s">
        <v>1760</v>
      </c>
      <c r="C143" t="s">
        <v>3560</v>
      </c>
      <c r="D143">
        <v>29</v>
      </c>
      <c r="E143">
        <v>511</v>
      </c>
      <c r="F143">
        <f>player_regular_season!F212/$E143*36</f>
        <v>17.330724070450096</v>
      </c>
      <c r="G143">
        <f>player_regular_season!G212/$E143*36</f>
        <v>4.227005870841487</v>
      </c>
      <c r="H143">
        <f>player_regular_season!H212/$E143*36</f>
        <v>5.4951076320939336</v>
      </c>
      <c r="I143">
        <f>player_regular_season!I212/$E143*36</f>
        <v>9.7221135029354198</v>
      </c>
      <c r="J143">
        <f>player_regular_season!J212/$E143*36</f>
        <v>1.9726027397260273</v>
      </c>
      <c r="K143">
        <f>player_regular_season!K212/$E143*36</f>
        <v>1.197651663405088</v>
      </c>
      <c r="L143">
        <f>player_regular_season!L212/$E143*36</f>
        <v>0.56360078277886494</v>
      </c>
      <c r="M143">
        <f>player_regular_season!M212/$E143*36</f>
        <v>1.4794520547945205</v>
      </c>
      <c r="N143">
        <f>player_regular_season!N212/$E143*36</f>
        <v>15.851272015655576</v>
      </c>
      <c r="O143">
        <f>player_regular_season!O212/$E143*36</f>
        <v>5.7064579256360073</v>
      </c>
      <c r="P143">
        <f>player_regular_season!P212/$E143*36</f>
        <v>7.960861056751467</v>
      </c>
      <c r="Q143">
        <f>player_regular_season!Q212/$E143*36</f>
        <v>5.9178082191780819</v>
      </c>
      <c r="R143">
        <f>player_regular_season!R212/$E143*36</f>
        <v>0.28180039138943247</v>
      </c>
      <c r="S143">
        <f>player_regular_season!S212/$E143*36</f>
        <v>0</v>
      </c>
      <c r="T143">
        <f t="shared" si="9"/>
        <v>0.36</v>
      </c>
      <c r="U143">
        <f t="shared" si="10"/>
        <v>0.74336283185840712</v>
      </c>
      <c r="V143">
        <f t="shared" si="11"/>
        <v>0</v>
      </c>
      <c r="W143">
        <f>VLOOKUP(A143,player_data!$A$2:$E$3925,2,TRUE)</f>
        <v>81</v>
      </c>
      <c r="X143" t="str">
        <f>VLOOKUP(A143,player_data!$A$2:$E$3925,5,TRUE)</f>
        <v>F</v>
      </c>
    </row>
    <row r="144" spans="1:24" x14ac:dyDescent="0.35">
      <c r="A144" t="s">
        <v>3561</v>
      </c>
      <c r="B144" t="s">
        <v>362</v>
      </c>
      <c r="C144" t="s">
        <v>3562</v>
      </c>
      <c r="D144">
        <v>76</v>
      </c>
      <c r="E144">
        <v>1738</v>
      </c>
      <c r="F144">
        <f>player_regular_season!F213/$E144*36</f>
        <v>15.597238204833141</v>
      </c>
      <c r="G144">
        <f>player_regular_season!G213/$E144*36</f>
        <v>0.97353279631760647</v>
      </c>
      <c r="H144">
        <f>player_regular_season!H213/$E144*36</f>
        <v>4.0805523590333719</v>
      </c>
      <c r="I144">
        <f>player_regular_season!I213/$E144*36</f>
        <v>5.054085155350978</v>
      </c>
      <c r="J144">
        <f>player_regular_season!J213/$E144*36</f>
        <v>2.8377445339470659</v>
      </c>
      <c r="K144">
        <f>player_regular_season!K213/$E144*36</f>
        <v>1.6570771001150748</v>
      </c>
      <c r="L144">
        <f>player_regular_season!L213/$E144*36</f>
        <v>0.4142692750287687</v>
      </c>
      <c r="M144">
        <f>player_regular_season!M213/$E144*36</f>
        <v>2.1956271576524742</v>
      </c>
      <c r="N144">
        <f>player_regular_season!N213/$E144*36</f>
        <v>11.972382048331415</v>
      </c>
      <c r="O144">
        <f>player_regular_season!O213/$E144*36</f>
        <v>4.8262370540851549</v>
      </c>
      <c r="P144">
        <f>player_regular_season!P213/$E144*36</f>
        <v>4.9712313003452238</v>
      </c>
      <c r="Q144">
        <f>player_regular_season!Q213/$E144*36</f>
        <v>4.0184119677790564</v>
      </c>
      <c r="R144">
        <f>player_regular_season!R213/$E144*36</f>
        <v>5.1369390103567314</v>
      </c>
      <c r="S144">
        <f>player_regular_season!S213/$E144*36</f>
        <v>1.9263521288837746</v>
      </c>
      <c r="T144">
        <f t="shared" si="9"/>
        <v>0.40311418685121103</v>
      </c>
      <c r="U144">
        <f t="shared" si="10"/>
        <v>0.80833333333333346</v>
      </c>
      <c r="V144">
        <f t="shared" si="11"/>
        <v>0.37500000000000006</v>
      </c>
      <c r="W144">
        <f>VLOOKUP(A144,player_data!$A$2:$E$3925,2,TRUE)</f>
        <v>77</v>
      </c>
      <c r="X144" t="str">
        <f>VLOOKUP(A144,player_data!$A$2:$E$3925,5,TRUE)</f>
        <v>G</v>
      </c>
    </row>
    <row r="145" spans="1:24" x14ac:dyDescent="0.35">
      <c r="A145" t="s">
        <v>3563</v>
      </c>
      <c r="B145" t="s">
        <v>35</v>
      </c>
      <c r="C145" t="s">
        <v>2559</v>
      </c>
      <c r="D145">
        <v>72</v>
      </c>
      <c r="E145">
        <v>2195</v>
      </c>
      <c r="F145">
        <f>player_regular_season!F214/$E145*36</f>
        <v>20.927562642369022</v>
      </c>
      <c r="G145">
        <f>player_regular_season!G214/$E145*36</f>
        <v>1.4432801822323462</v>
      </c>
      <c r="H145">
        <f>player_regular_season!H214/$E145*36</f>
        <v>5.1990888382687928</v>
      </c>
      <c r="I145">
        <f>player_regular_season!I214/$E145*36</f>
        <v>6.642369020501139</v>
      </c>
      <c r="J145">
        <f>player_regular_season!J214/$E145*36</f>
        <v>1.8041002277904328</v>
      </c>
      <c r="K145">
        <f>player_regular_season!K214/$E145*36</f>
        <v>1.0168564920273349</v>
      </c>
      <c r="L145">
        <f>player_regular_season!L214/$E145*36</f>
        <v>0.42642369020501136</v>
      </c>
      <c r="M145">
        <f>player_regular_season!M214/$E145*36</f>
        <v>2.1649202733485193</v>
      </c>
      <c r="N145">
        <f>player_regular_season!N214/$E145*36</f>
        <v>16.892938496583142</v>
      </c>
      <c r="O145">
        <f>player_regular_season!O214/$E145*36</f>
        <v>7.3476082004555803</v>
      </c>
      <c r="P145">
        <f>player_regular_season!P214/$E145*36</f>
        <v>5.1990888382687928</v>
      </c>
      <c r="Q145">
        <f>player_regular_season!Q214/$E145*36</f>
        <v>3.9362186788154898</v>
      </c>
      <c r="R145">
        <f>player_regular_season!R214/$E145*36</f>
        <v>6.7079726651480636</v>
      </c>
      <c r="S145">
        <f>player_regular_season!S214/$E145*36</f>
        <v>2.2961275626423694</v>
      </c>
      <c r="T145">
        <f t="shared" si="9"/>
        <v>0.43495145631067961</v>
      </c>
      <c r="U145">
        <f t="shared" si="10"/>
        <v>0.75709779179810721</v>
      </c>
      <c r="V145">
        <f t="shared" si="11"/>
        <v>0.34229828850855754</v>
      </c>
      <c r="W145">
        <f>VLOOKUP(A145,player_data!$A$2:$E$3925,2,TRUE)</f>
        <v>81</v>
      </c>
      <c r="X145" t="str">
        <f>VLOOKUP(A145,player_data!$A$2:$E$3925,5,TRUE)</f>
        <v>F</v>
      </c>
    </row>
    <row r="146" spans="1:24" x14ac:dyDescent="0.35">
      <c r="A146" t="s">
        <v>3564</v>
      </c>
      <c r="B146" t="s">
        <v>1987</v>
      </c>
      <c r="C146" t="s">
        <v>487</v>
      </c>
      <c r="D146">
        <v>64</v>
      </c>
      <c r="E146">
        <v>2221</v>
      </c>
      <c r="F146">
        <f>player_regular_season!F215/$E146*36</f>
        <v>17.505628095452501</v>
      </c>
      <c r="G146">
        <f>player_regular_season!G215/$E146*36</f>
        <v>0.3890139576767222</v>
      </c>
      <c r="H146">
        <f>player_regular_season!H215/$E146*36</f>
        <v>2.9013957676722195</v>
      </c>
      <c r="I146">
        <f>player_regular_season!I215/$E146*36</f>
        <v>3.2904097253489422</v>
      </c>
      <c r="J146">
        <f>player_regular_season!J215/$E146*36</f>
        <v>6.856371004052229</v>
      </c>
      <c r="K146">
        <f>player_regular_season!K215/$E146*36</f>
        <v>1.2805042773525439</v>
      </c>
      <c r="L146">
        <f>player_regular_season!L215/$E146*36</f>
        <v>0.29176046825754165</v>
      </c>
      <c r="M146">
        <f>player_regular_season!M215/$E146*36</f>
        <v>2.9338135974786135</v>
      </c>
      <c r="N146">
        <f>player_regular_season!N215/$E146*36</f>
        <v>14.328680774425935</v>
      </c>
      <c r="O146">
        <f>player_regular_season!O215/$E146*36</f>
        <v>5.7703737055380451</v>
      </c>
      <c r="P146">
        <f>player_regular_season!P215/$E146*36</f>
        <v>6.2566411526339483</v>
      </c>
      <c r="Q146">
        <f>player_regular_season!Q215/$E146*36</f>
        <v>4.9923457901846016</v>
      </c>
      <c r="R146">
        <f>player_regular_season!R215/$E146*36</f>
        <v>3.5173345339936968</v>
      </c>
      <c r="S146">
        <f>player_regular_season!S215/$E146*36</f>
        <v>0.9725348941918055</v>
      </c>
      <c r="T146">
        <f t="shared" si="9"/>
        <v>0.40271493212669673</v>
      </c>
      <c r="U146">
        <f t="shared" si="10"/>
        <v>0.79792746113989643</v>
      </c>
      <c r="V146">
        <f t="shared" si="11"/>
        <v>0.27649769585253453</v>
      </c>
      <c r="W146">
        <f>VLOOKUP(A146,player_data!$A$2:$E$3925,2,TRUE)</f>
        <v>84</v>
      </c>
      <c r="X146" t="str">
        <f>VLOOKUP(A146,player_data!$A$2:$E$3925,5,TRUE)</f>
        <v>C</v>
      </c>
    </row>
    <row r="147" spans="1:24" x14ac:dyDescent="0.35">
      <c r="A147" t="s">
        <v>3566</v>
      </c>
      <c r="B147" t="s">
        <v>2952</v>
      </c>
      <c r="C147" t="s">
        <v>2953</v>
      </c>
      <c r="D147">
        <v>78</v>
      </c>
      <c r="E147">
        <v>2177</v>
      </c>
      <c r="F147">
        <f>player_regular_season!F222/$E147*36</f>
        <v>12.749655489205329</v>
      </c>
      <c r="G147">
        <f>player_regular_season!G222/$E147*36</f>
        <v>2.7615985300872761</v>
      </c>
      <c r="H147">
        <f>player_regular_season!H222/$E147*36</f>
        <v>7.639871382636656</v>
      </c>
      <c r="I147">
        <f>player_regular_season!I222/$E147*36</f>
        <v>10.401469912723933</v>
      </c>
      <c r="J147">
        <f>player_regular_season!J222/$E147*36</f>
        <v>0.85989894350022977</v>
      </c>
      <c r="K147">
        <f>player_regular_season!K222/$E147*36</f>
        <v>0.4960955443270556</v>
      </c>
      <c r="L147">
        <f>player_regular_season!L222/$E147*36</f>
        <v>0.38033991731740929</v>
      </c>
      <c r="M147">
        <f>player_regular_season!M222/$E147*36</f>
        <v>1.2402388608176389</v>
      </c>
      <c r="N147">
        <f>player_regular_season!N222/$E147*36</f>
        <v>10.451079467156639</v>
      </c>
      <c r="O147">
        <f>player_regular_season!O222/$E147*36</f>
        <v>5.1593936610013786</v>
      </c>
      <c r="P147">
        <f>player_regular_season!P222/$E147*36</f>
        <v>3.1915480018373907</v>
      </c>
      <c r="Q147">
        <f>player_regular_season!Q222/$E147*36</f>
        <v>2.4308681672025725</v>
      </c>
      <c r="R147">
        <f>player_regular_season!R222/$E147*36</f>
        <v>0</v>
      </c>
      <c r="S147">
        <f>player_regular_season!S222/$E147*36</f>
        <v>0</v>
      </c>
      <c r="T147">
        <f t="shared" si="9"/>
        <v>0.49367088607594939</v>
      </c>
      <c r="U147">
        <f t="shared" si="10"/>
        <v>0.76165803108808294</v>
      </c>
      <c r="V147" t="e">
        <f t="shared" si="11"/>
        <v>#DIV/0!</v>
      </c>
      <c r="W147">
        <f>VLOOKUP(A147,player_data!$A$2:$E$3925,2,TRUE)</f>
        <v>81</v>
      </c>
      <c r="X147" t="str">
        <f>VLOOKUP(A147,player_data!$A$2:$E$3925,5,TRUE)</f>
        <v>F</v>
      </c>
    </row>
    <row r="148" spans="1:24" x14ac:dyDescent="0.35">
      <c r="A148" t="s">
        <v>3567</v>
      </c>
      <c r="B148" t="s">
        <v>2820</v>
      </c>
      <c r="C148" t="s">
        <v>2821</v>
      </c>
      <c r="D148">
        <v>52</v>
      </c>
      <c r="E148">
        <v>1106</v>
      </c>
      <c r="F148">
        <f>player_regular_season!F223/$E148*36</f>
        <v>7.5515370705244118</v>
      </c>
      <c r="G148">
        <f>player_regular_season!G223/$E148*36</f>
        <v>1.8227848101265822</v>
      </c>
      <c r="H148">
        <f>player_regular_season!H223/$E148*36</f>
        <v>3.1247739602169982</v>
      </c>
      <c r="I148">
        <f>player_regular_season!I223/$E148*36</f>
        <v>4.9475587703435808</v>
      </c>
      <c r="J148">
        <f>player_regular_season!J223/$E148*36</f>
        <v>1.6274864376130198</v>
      </c>
      <c r="K148">
        <f>player_regular_season!K223/$E148*36</f>
        <v>0.55334538878842676</v>
      </c>
      <c r="L148">
        <f>player_regular_season!L223/$E148*36</f>
        <v>0.29294755877034362</v>
      </c>
      <c r="M148">
        <f>player_regular_season!M223/$E148*36</f>
        <v>1.5298372513562386</v>
      </c>
      <c r="N148">
        <f>player_regular_season!N223/$E148*36</f>
        <v>7.1283905967450272</v>
      </c>
      <c r="O148">
        <f>player_regular_season!O223/$E148*36</f>
        <v>2.9294755877034357</v>
      </c>
      <c r="P148">
        <f>player_regular_season!P223/$E148*36</f>
        <v>2.2459312839059673</v>
      </c>
      <c r="Q148">
        <f>player_regular_season!Q223/$E148*36</f>
        <v>1.6925858951175408</v>
      </c>
      <c r="R148">
        <f>player_regular_season!R223/$E148*36</f>
        <v>0.16274864376130199</v>
      </c>
      <c r="S148">
        <f>player_regular_season!S223/$E148*36</f>
        <v>0</v>
      </c>
      <c r="T148">
        <f t="shared" si="9"/>
        <v>0.41095890410958902</v>
      </c>
      <c r="U148">
        <f t="shared" si="10"/>
        <v>0.75362318840579723</v>
      </c>
      <c r="V148">
        <f t="shared" si="11"/>
        <v>0</v>
      </c>
      <c r="W148">
        <f>VLOOKUP(A148,player_data!$A$2:$E$3925,2,TRUE)</f>
        <v>77</v>
      </c>
      <c r="X148" t="str">
        <f>VLOOKUP(A148,player_data!$A$2:$E$3925,5,TRUE)</f>
        <v>G</v>
      </c>
    </row>
    <row r="149" spans="1:24" x14ac:dyDescent="0.35">
      <c r="A149" t="s">
        <v>3257</v>
      </c>
      <c r="B149" t="s">
        <v>1301</v>
      </c>
      <c r="C149" t="s">
        <v>1575</v>
      </c>
      <c r="D149">
        <v>72</v>
      </c>
      <c r="E149">
        <v>1904</v>
      </c>
      <c r="F149">
        <f>player_regular_season!F224/$E149*36</f>
        <v>13.670168067226889</v>
      </c>
      <c r="G149">
        <f>player_regular_season!G224/$E149*36</f>
        <v>2.7415966386554618</v>
      </c>
      <c r="H149">
        <f>player_regular_season!H224/$E149*36</f>
        <v>5.5021008403361353</v>
      </c>
      <c r="I149">
        <f>player_regular_season!I224/$E149*36</f>
        <v>8.2436974789915958</v>
      </c>
      <c r="J149">
        <f>player_regular_season!J224/$E149*36</f>
        <v>2.9873949579831933</v>
      </c>
      <c r="K149">
        <f>player_regular_season!K224/$E149*36</f>
        <v>0.60504201680672265</v>
      </c>
      <c r="L149">
        <f>player_regular_season!L224/$E149*36</f>
        <v>1.569327731092437</v>
      </c>
      <c r="M149">
        <f>player_regular_season!M224/$E149*36</f>
        <v>2.4768907563025211</v>
      </c>
      <c r="N149">
        <f>player_regular_season!N224/$E149*36</f>
        <v>12.592436974789916</v>
      </c>
      <c r="O149">
        <f>player_regular_season!O224/$E149*36</f>
        <v>5.8991596638655466</v>
      </c>
      <c r="P149">
        <f>player_regular_season!P224/$E149*36</f>
        <v>2.0042016806722689</v>
      </c>
      <c r="Q149">
        <f>player_regular_season!Q224/$E149*36</f>
        <v>1.3802521008403361</v>
      </c>
      <c r="R149">
        <f>player_regular_season!R224/$E149*36</f>
        <v>1.6449579831932772</v>
      </c>
      <c r="S149">
        <f>player_regular_season!S224/$E149*36</f>
        <v>0.49159663865546221</v>
      </c>
      <c r="T149">
        <f t="shared" si="9"/>
        <v>0.46846846846846851</v>
      </c>
      <c r="U149">
        <f t="shared" si="10"/>
        <v>0.68867924528301883</v>
      </c>
      <c r="V149">
        <f t="shared" si="11"/>
        <v>0.2988505747126437</v>
      </c>
      <c r="W149">
        <f>VLOOKUP(A149,player_data!$A$2:$E$3925,2,TRUE)</f>
        <v>84</v>
      </c>
      <c r="X149" t="str">
        <f>VLOOKUP(A149,player_data!$A$2:$E$3925,5,TRUE)</f>
        <v>C</v>
      </c>
    </row>
    <row r="150" spans="1:24" x14ac:dyDescent="0.35">
      <c r="A150" t="s">
        <v>3568</v>
      </c>
      <c r="B150" t="s">
        <v>55</v>
      </c>
      <c r="C150" t="s">
        <v>1225</v>
      </c>
      <c r="D150">
        <v>82</v>
      </c>
      <c r="E150">
        <v>1773</v>
      </c>
      <c r="F150">
        <f>player_regular_season!F225/$E150*36</f>
        <v>7.2690355329949243</v>
      </c>
      <c r="G150">
        <f>player_regular_season!G225/$E150*36</f>
        <v>3.0659898477157359</v>
      </c>
      <c r="H150">
        <f>player_regular_season!H225/$E150*36</f>
        <v>6.375634517766497</v>
      </c>
      <c r="I150">
        <f>player_regular_season!I225/$E150*36</f>
        <v>9.4416243654822338</v>
      </c>
      <c r="J150">
        <f>player_regular_season!J225/$E150*36</f>
        <v>2.8223350253807107</v>
      </c>
      <c r="K150">
        <f>player_regular_season!K225/$E150*36</f>
        <v>1.4822335025380711</v>
      </c>
      <c r="L150">
        <f>player_regular_season!L225/$E150*36</f>
        <v>0.87309644670050768</v>
      </c>
      <c r="M150">
        <f>player_regular_season!M225/$E150*36</f>
        <v>1.5025380710659899</v>
      </c>
      <c r="N150">
        <f>player_regular_season!N225/$E150*36</f>
        <v>6.6802030456852792</v>
      </c>
      <c r="O150">
        <f>player_regular_season!O225/$E150*36</f>
        <v>3.2690355329949239</v>
      </c>
      <c r="P150">
        <f>player_regular_season!P225/$E150*36</f>
        <v>1.3401015228426396</v>
      </c>
      <c r="Q150">
        <f>player_regular_season!Q225/$E150*36</f>
        <v>0.73096446700507611</v>
      </c>
      <c r="R150">
        <f>player_regular_season!R225/$E150*36</f>
        <v>0</v>
      </c>
      <c r="S150">
        <f>player_regular_season!S225/$E150*36</f>
        <v>0</v>
      </c>
      <c r="T150">
        <f t="shared" si="9"/>
        <v>0.48936170212765956</v>
      </c>
      <c r="U150">
        <f t="shared" si="10"/>
        <v>0.54545454545454541</v>
      </c>
      <c r="V150" t="e">
        <f t="shared" si="11"/>
        <v>#DIV/0!</v>
      </c>
      <c r="W150">
        <f>VLOOKUP(A150,player_data!$A$2:$E$3925,2,TRUE)</f>
        <v>78</v>
      </c>
      <c r="X150" t="str">
        <f>VLOOKUP(A150,player_data!$A$2:$E$3925,5,TRUE)</f>
        <v>F</v>
      </c>
    </row>
    <row r="151" spans="1:24" x14ac:dyDescent="0.35">
      <c r="A151" t="s">
        <v>3569</v>
      </c>
      <c r="B151" t="s">
        <v>1121</v>
      </c>
      <c r="C151" t="s">
        <v>1225</v>
      </c>
      <c r="D151">
        <v>45</v>
      </c>
      <c r="E151">
        <v>1032</v>
      </c>
      <c r="F151">
        <f>player_regular_season!F226/$E151*36</f>
        <v>12.209302325581396</v>
      </c>
      <c r="G151">
        <f>player_regular_season!G226/$E151*36</f>
        <v>0.31395348837209303</v>
      </c>
      <c r="H151">
        <f>player_regular_season!H226/$E151*36</f>
        <v>3.4534883720930232</v>
      </c>
      <c r="I151">
        <f>player_regular_season!I226/$E151*36</f>
        <v>3.7674418604651163</v>
      </c>
      <c r="J151">
        <f>player_regular_season!J226/$E151*36</f>
        <v>1.3953488372093024</v>
      </c>
      <c r="K151">
        <f>player_regular_season!K226/$E151*36</f>
        <v>1.0116279069767442</v>
      </c>
      <c r="L151">
        <f>player_regular_season!L226/$E151*36</f>
        <v>0.31395348837209303</v>
      </c>
      <c r="M151">
        <f>player_regular_season!M226/$E151*36</f>
        <v>0.97674418604651159</v>
      </c>
      <c r="N151">
        <f>player_regular_season!N226/$E151*36</f>
        <v>11.44186046511628</v>
      </c>
      <c r="O151">
        <f>player_regular_season!O226/$E151*36</f>
        <v>4.8139534883720927</v>
      </c>
      <c r="P151">
        <f>player_regular_season!P226/$E151*36</f>
        <v>0.62790697674418605</v>
      </c>
      <c r="Q151">
        <f>player_regular_season!Q226/$E151*36</f>
        <v>0.48837209302325579</v>
      </c>
      <c r="R151">
        <f>player_regular_season!R226/$E151*36</f>
        <v>6.2441860465116283</v>
      </c>
      <c r="S151">
        <f>player_regular_season!S226/$E151*36</f>
        <v>2.0930232558139537</v>
      </c>
      <c r="T151">
        <f t="shared" si="9"/>
        <v>0.4207317073170731</v>
      </c>
      <c r="U151">
        <f t="shared" si="10"/>
        <v>0.77777777777777779</v>
      </c>
      <c r="V151">
        <f t="shared" si="11"/>
        <v>0.33519553072625696</v>
      </c>
      <c r="W151">
        <f>VLOOKUP(A151,player_data!$A$2:$E$3925,2,TRUE)</f>
        <v>79</v>
      </c>
      <c r="X151" t="str">
        <f>VLOOKUP(A151,player_data!$A$2:$E$3925,5,TRUE)</f>
        <v>G</v>
      </c>
    </row>
    <row r="152" spans="1:24" x14ac:dyDescent="0.35">
      <c r="A152" t="s">
        <v>3570</v>
      </c>
      <c r="B152" t="s">
        <v>812</v>
      </c>
      <c r="C152" t="s">
        <v>1302</v>
      </c>
      <c r="D152">
        <v>28</v>
      </c>
      <c r="E152">
        <v>741</v>
      </c>
      <c r="F152">
        <f>player_regular_season!F227/$E152*36</f>
        <v>10.979757085020243</v>
      </c>
      <c r="G152">
        <f>player_regular_season!G227/$E152*36</f>
        <v>3.7894736842105261</v>
      </c>
      <c r="H152">
        <f>player_regular_season!H227/$E152*36</f>
        <v>6.3157894736842106</v>
      </c>
      <c r="I152">
        <f>player_regular_season!I227/$E152*36</f>
        <v>10.105263157894736</v>
      </c>
      <c r="J152">
        <f>player_regular_season!J227/$E152*36</f>
        <v>1.214574898785425</v>
      </c>
      <c r="K152">
        <f>player_regular_season!K227/$E152*36</f>
        <v>0.38866396761133604</v>
      </c>
      <c r="L152">
        <f>player_regular_season!L227/$E152*36</f>
        <v>2.7692307692307692</v>
      </c>
      <c r="M152">
        <f>player_regular_season!M227/$E152*36</f>
        <v>1.5546558704453441</v>
      </c>
      <c r="N152">
        <f>player_regular_season!N227/$E152*36</f>
        <v>7.5789473684210522</v>
      </c>
      <c r="O152">
        <f>player_regular_season!O227/$E152*36</f>
        <v>4.2753036437246958</v>
      </c>
      <c r="P152">
        <f>player_regular_season!P227/$E152*36</f>
        <v>4.2267206477732788</v>
      </c>
      <c r="Q152">
        <f>player_regular_season!Q227/$E152*36</f>
        <v>2.42914979757085</v>
      </c>
      <c r="R152">
        <f>player_regular_season!R227/$E152*36</f>
        <v>4.8582995951417005E-2</v>
      </c>
      <c r="S152">
        <f>player_regular_season!S227/$E152*36</f>
        <v>0</v>
      </c>
      <c r="T152">
        <f t="shared" si="9"/>
        <v>0.5641025641025641</v>
      </c>
      <c r="U152">
        <f t="shared" si="10"/>
        <v>0.57471264367816099</v>
      </c>
      <c r="V152">
        <f t="shared" si="11"/>
        <v>0</v>
      </c>
      <c r="W152">
        <f>VLOOKUP(A152,player_data!$A$2:$E$3925,2,TRUE)</f>
        <v>84</v>
      </c>
      <c r="X152" t="str">
        <f>VLOOKUP(A152,player_data!$A$2:$E$3925,5,TRUE)</f>
        <v>C</v>
      </c>
    </row>
    <row r="153" spans="1:24" x14ac:dyDescent="0.35">
      <c r="A153" t="s">
        <v>3570</v>
      </c>
      <c r="B153" t="s">
        <v>812</v>
      </c>
      <c r="C153" t="s">
        <v>1302</v>
      </c>
      <c r="D153">
        <v>77</v>
      </c>
      <c r="E153">
        <v>2355</v>
      </c>
      <c r="F153">
        <f>player_regular_season!F228/$E153*36</f>
        <v>10.761783439490445</v>
      </c>
      <c r="G153">
        <f>player_regular_season!G228/$E153*36</f>
        <v>4.2496815286624203</v>
      </c>
      <c r="H153">
        <f>player_regular_season!H228/$E153*36</f>
        <v>6.6802547770700631</v>
      </c>
      <c r="I153">
        <f>player_regular_season!I228/$E153*36</f>
        <v>10.929936305732484</v>
      </c>
      <c r="J153">
        <f>player_regular_season!J228/$E153*36</f>
        <v>0.65732484076433118</v>
      </c>
      <c r="K153">
        <f>player_regular_season!K228/$E153*36</f>
        <v>0.39745222929936302</v>
      </c>
      <c r="L153">
        <f>player_regular_season!L228/$E153*36</f>
        <v>2.4152866242038216</v>
      </c>
      <c r="M153">
        <f>player_regular_season!M228/$E153*36</f>
        <v>1.5133757961783438</v>
      </c>
      <c r="N153">
        <f>player_regular_season!N228/$E153*36</f>
        <v>7.5057324840764332</v>
      </c>
      <c r="O153">
        <f>player_regular_season!O228/$E153*36</f>
        <v>4.219108280254777</v>
      </c>
      <c r="P153">
        <f>player_regular_season!P228/$E153*36</f>
        <v>3.7452229299363058</v>
      </c>
      <c r="Q153">
        <f>player_regular_season!Q228/$E153*36</f>
        <v>2.3235668789808916</v>
      </c>
      <c r="R153">
        <f>player_regular_season!R228/$E153*36</f>
        <v>1.5286624203821656E-2</v>
      </c>
      <c r="S153">
        <f>player_regular_season!S228/$E153*36</f>
        <v>0</v>
      </c>
      <c r="T153">
        <f t="shared" si="9"/>
        <v>0.56211812627291236</v>
      </c>
      <c r="U153">
        <f t="shared" si="10"/>
        <v>0.62040816326530612</v>
      </c>
      <c r="V153">
        <f t="shared" si="11"/>
        <v>0</v>
      </c>
      <c r="W153">
        <f>VLOOKUP(A153,player_data!$A$2:$E$3925,2,TRUE)</f>
        <v>84</v>
      </c>
      <c r="X153" t="str">
        <f>VLOOKUP(A153,player_data!$A$2:$E$3925,5,TRUE)</f>
        <v>C</v>
      </c>
    </row>
    <row r="154" spans="1:24" x14ac:dyDescent="0.35">
      <c r="A154" t="s">
        <v>3570</v>
      </c>
      <c r="B154" t="s">
        <v>812</v>
      </c>
      <c r="C154" t="s">
        <v>1302</v>
      </c>
      <c r="D154">
        <v>49</v>
      </c>
      <c r="E154">
        <v>1614</v>
      </c>
      <c r="F154">
        <f>player_regular_season!F229/$E154*36</f>
        <v>10.66171003717472</v>
      </c>
      <c r="G154">
        <f>player_regular_season!G229/$E154*36</f>
        <v>4.4609665427509295</v>
      </c>
      <c r="H154">
        <f>player_regular_season!H229/$E154*36</f>
        <v>6.8475836431226762</v>
      </c>
      <c r="I154">
        <f>player_regular_season!I229/$E154*36</f>
        <v>11.308550185873607</v>
      </c>
      <c r="J154">
        <f>player_regular_season!J229/$E154*36</f>
        <v>0.4014869888475836</v>
      </c>
      <c r="K154">
        <f>player_regular_season!K229/$E154*36</f>
        <v>0.4014869888475836</v>
      </c>
      <c r="L154">
        <f>player_regular_season!L229/$E154*36</f>
        <v>2.2527881040892193</v>
      </c>
      <c r="M154">
        <f>player_regular_season!M229/$E154*36</f>
        <v>1.4944237918215613</v>
      </c>
      <c r="N154">
        <f>player_regular_season!N229/$E154*36</f>
        <v>7.4721189591078074</v>
      </c>
      <c r="O154">
        <f>player_regular_season!O229/$E154*36</f>
        <v>4.1933085501858738</v>
      </c>
      <c r="P154">
        <f>player_regular_season!P229/$E154*36</f>
        <v>3.5241635687732344</v>
      </c>
      <c r="Q154">
        <f>player_regular_season!Q229/$E154*36</f>
        <v>2.2750929368029738</v>
      </c>
      <c r="R154">
        <f>player_regular_season!R229/$E154*36</f>
        <v>0</v>
      </c>
      <c r="S154">
        <f>player_regular_season!S229/$E154*36</f>
        <v>0</v>
      </c>
      <c r="T154">
        <f t="shared" si="9"/>
        <v>0.56119402985074629</v>
      </c>
      <c r="U154">
        <f t="shared" si="10"/>
        <v>0.64556962025316444</v>
      </c>
      <c r="V154" t="e">
        <f t="shared" si="11"/>
        <v>#DIV/0!</v>
      </c>
      <c r="W154">
        <f>VLOOKUP(A154,player_data!$A$2:$E$3925,2,TRUE)</f>
        <v>84</v>
      </c>
      <c r="X154" t="str">
        <f>VLOOKUP(A154,player_data!$A$2:$E$3925,5,TRUE)</f>
        <v>C</v>
      </c>
    </row>
    <row r="155" spans="1:24" x14ac:dyDescent="0.35">
      <c r="A155" t="s">
        <v>3571</v>
      </c>
      <c r="B155" t="s">
        <v>1299</v>
      </c>
      <c r="C155" t="s">
        <v>3077</v>
      </c>
      <c r="D155">
        <v>47</v>
      </c>
      <c r="E155">
        <v>813</v>
      </c>
      <c r="F155">
        <f>player_regular_season!F230/$E155*36</f>
        <v>15.808118081180812</v>
      </c>
      <c r="G155">
        <f>player_regular_season!G230/$E155*36</f>
        <v>0.26568265682656828</v>
      </c>
      <c r="H155">
        <f>player_regular_season!H230/$E155*36</f>
        <v>3.2767527675276753</v>
      </c>
      <c r="I155">
        <f>player_regular_season!I230/$E155*36</f>
        <v>3.5424354243542435</v>
      </c>
      <c r="J155">
        <f>player_regular_season!J230/$E155*36</f>
        <v>3.1881918819188191</v>
      </c>
      <c r="K155">
        <f>player_regular_season!K230/$E155*36</f>
        <v>0.79704797047970477</v>
      </c>
      <c r="L155">
        <f>player_regular_season!L230/$E155*36</f>
        <v>0.39852398523985239</v>
      </c>
      <c r="M155">
        <f>player_regular_season!M230/$E155*36</f>
        <v>2.3911439114391144</v>
      </c>
      <c r="N155">
        <f>player_regular_season!N230/$E155*36</f>
        <v>13.771217712177121</v>
      </c>
      <c r="O155">
        <f>player_regular_season!O230/$E155*36</f>
        <v>6.0221402214022142</v>
      </c>
      <c r="P155">
        <f>player_regular_season!P230/$E155*36</f>
        <v>2.5682656826568269</v>
      </c>
      <c r="Q155">
        <f>player_regular_season!Q230/$E155*36</f>
        <v>2.1254612546125462</v>
      </c>
      <c r="R155">
        <f>player_regular_season!R230/$E155*36</f>
        <v>4.6494464944649447</v>
      </c>
      <c r="S155">
        <f>player_regular_season!S230/$E155*36</f>
        <v>1.6383763837638377</v>
      </c>
      <c r="T155">
        <f t="shared" si="9"/>
        <v>0.43729903536977494</v>
      </c>
      <c r="U155">
        <f t="shared" si="10"/>
        <v>0.82758620689655171</v>
      </c>
      <c r="V155">
        <f t="shared" si="11"/>
        <v>0.35238095238095235</v>
      </c>
      <c r="W155">
        <f>VLOOKUP(A155,player_data!$A$2:$E$3925,2,TRUE)</f>
        <v>75</v>
      </c>
      <c r="X155" t="str">
        <f>VLOOKUP(A155,player_data!$A$2:$E$3925,5,TRUE)</f>
        <v>G</v>
      </c>
    </row>
    <row r="156" spans="1:24" x14ac:dyDescent="0.35">
      <c r="A156" t="s">
        <v>3354</v>
      </c>
      <c r="B156" t="s">
        <v>128</v>
      </c>
      <c r="C156" t="s">
        <v>3355</v>
      </c>
      <c r="D156">
        <v>81</v>
      </c>
      <c r="E156">
        <v>2035</v>
      </c>
      <c r="F156">
        <f>player_regular_season!F232/$E156*36</f>
        <v>16.735135135135135</v>
      </c>
      <c r="G156">
        <f>player_regular_season!G232/$E156*36</f>
        <v>3.1312039312039315</v>
      </c>
      <c r="H156">
        <f>player_regular_season!H232/$E156*36</f>
        <v>5.0771498771498766</v>
      </c>
      <c r="I156">
        <f>player_regular_season!I232/$E156*36</f>
        <v>8.2083538083538077</v>
      </c>
      <c r="J156">
        <f>player_regular_season!J232/$E156*36</f>
        <v>2.7950859950859948</v>
      </c>
      <c r="K156">
        <f>player_regular_season!K232/$E156*36</f>
        <v>0.53071253071253077</v>
      </c>
      <c r="L156">
        <f>player_regular_season!L232/$E156*36</f>
        <v>2.3174447174447175</v>
      </c>
      <c r="M156">
        <f>player_regular_season!M232/$E156*36</f>
        <v>2.5651105651105652</v>
      </c>
      <c r="N156">
        <f>player_regular_season!N232/$E156*36</f>
        <v>13.833906633906633</v>
      </c>
      <c r="O156">
        <f>player_regular_season!O232/$E156*36</f>
        <v>6.846191646191647</v>
      </c>
      <c r="P156">
        <f>player_regular_season!P232/$E156*36</f>
        <v>3.9626535626535624</v>
      </c>
      <c r="Q156">
        <f>player_regular_season!Q232/$E156*36</f>
        <v>2.9896805896805896</v>
      </c>
      <c r="R156">
        <f>player_regular_season!R232/$E156*36</f>
        <v>0.10614250614250614</v>
      </c>
      <c r="S156">
        <f>player_regular_season!S232/$E156*36</f>
        <v>5.3071253071253072E-2</v>
      </c>
      <c r="T156">
        <f t="shared" si="9"/>
        <v>0.49488491048593358</v>
      </c>
      <c r="U156">
        <f t="shared" si="10"/>
        <v>0.7544642857142857</v>
      </c>
      <c r="V156">
        <f t="shared" si="11"/>
        <v>0.5</v>
      </c>
      <c r="W156">
        <f>VLOOKUP(A156,player_data!$A$2:$E$3925,2,TRUE)</f>
        <v>86</v>
      </c>
      <c r="X156" t="str">
        <f>VLOOKUP(A156,player_data!$A$2:$E$3925,5,TRUE)</f>
        <v>C</v>
      </c>
    </row>
    <row r="157" spans="1:24" x14ac:dyDescent="0.35">
      <c r="A157" t="s">
        <v>3356</v>
      </c>
      <c r="B157" t="s">
        <v>3193</v>
      </c>
      <c r="C157" t="s">
        <v>3357</v>
      </c>
      <c r="D157">
        <v>81</v>
      </c>
      <c r="E157">
        <v>1691</v>
      </c>
      <c r="F157">
        <f>player_regular_season!F233/$E157*36</f>
        <v>14.668243642814904</v>
      </c>
      <c r="G157">
        <f>player_regular_season!G233/$E157*36</f>
        <v>2.3418095801301004</v>
      </c>
      <c r="H157">
        <f>player_regular_season!H233/$E157*36</f>
        <v>6.1738616203429926</v>
      </c>
      <c r="I157">
        <f>player_regular_season!I233/$E157*36</f>
        <v>8.5156712004730917</v>
      </c>
      <c r="J157">
        <f>player_regular_season!J233/$E157*36</f>
        <v>0.85156712004730928</v>
      </c>
      <c r="K157">
        <f>player_regular_season!K233/$E157*36</f>
        <v>0.76641040804257843</v>
      </c>
      <c r="L157">
        <f>player_regular_season!L233/$E157*36</f>
        <v>0.83027794204612648</v>
      </c>
      <c r="M157">
        <f>player_regular_season!M233/$E157*36</f>
        <v>1.9586043761088112</v>
      </c>
      <c r="N157">
        <f>player_regular_season!N233/$E157*36</f>
        <v>11.112950916617386</v>
      </c>
      <c r="O157">
        <f>player_regular_season!O233/$E157*36</f>
        <v>6.1525724423418096</v>
      </c>
      <c r="P157">
        <f>player_regular_season!P233/$E157*36</f>
        <v>3.4701360141927857</v>
      </c>
      <c r="Q157">
        <f>player_regular_season!Q233/$E157*36</f>
        <v>2.363098758131283</v>
      </c>
      <c r="R157">
        <f>player_regular_season!R233/$E157*36</f>
        <v>2.1289178001182733E-2</v>
      </c>
      <c r="S157">
        <f>player_regular_season!S233/$E157*36</f>
        <v>0</v>
      </c>
      <c r="T157">
        <f t="shared" si="9"/>
        <v>0.55363984674329503</v>
      </c>
      <c r="U157">
        <f t="shared" si="10"/>
        <v>0.68098159509202438</v>
      </c>
      <c r="V157">
        <f t="shared" si="11"/>
        <v>0</v>
      </c>
      <c r="W157">
        <f>VLOOKUP(A157,player_data!$A$2:$E$3925,2,TRUE)</f>
        <v>71</v>
      </c>
      <c r="X157" t="str">
        <f>VLOOKUP(A157,player_data!$A$2:$E$3925,5,TRUE)</f>
        <v>G</v>
      </c>
    </row>
    <row r="158" spans="1:24" x14ac:dyDescent="0.35">
      <c r="A158" t="s">
        <v>3573</v>
      </c>
      <c r="B158" t="s">
        <v>2954</v>
      </c>
      <c r="C158" t="s">
        <v>2868</v>
      </c>
      <c r="D158">
        <v>82</v>
      </c>
      <c r="E158">
        <v>2755</v>
      </c>
      <c r="F158">
        <f>player_regular_season!F234/$E158*36</f>
        <v>14.831215970961887</v>
      </c>
      <c r="G158">
        <f>player_regular_season!G234/$E158*36</f>
        <v>2.1691470054446458</v>
      </c>
      <c r="H158">
        <f>player_regular_season!H234/$E158*36</f>
        <v>6.0239564428312162</v>
      </c>
      <c r="I158">
        <f>player_regular_season!I234/$E158*36</f>
        <v>8.1931034482758633</v>
      </c>
      <c r="J158">
        <f>player_regular_season!J234/$E158*36</f>
        <v>2.6526315789473682</v>
      </c>
      <c r="K158">
        <f>player_regular_season!K234/$E158*36</f>
        <v>1.5027223230490019</v>
      </c>
      <c r="L158">
        <f>player_regular_season!L234/$E158*36</f>
        <v>1.0715063520871142</v>
      </c>
      <c r="M158">
        <f>player_regular_season!M234/$E158*36</f>
        <v>1.633393829401089</v>
      </c>
      <c r="N158">
        <f>player_regular_season!N234/$E158*36</f>
        <v>9.3691470054446473</v>
      </c>
      <c r="O158">
        <f>player_regular_season!O234/$E158*36</f>
        <v>5.5012704174228668</v>
      </c>
      <c r="P158">
        <f>player_regular_season!P234/$E158*36</f>
        <v>5.4359346642468243</v>
      </c>
      <c r="Q158">
        <f>player_regular_season!Q234/$E158*36</f>
        <v>3.8286751361161522</v>
      </c>
      <c r="R158">
        <f>player_regular_season!R234/$E158*36</f>
        <v>2.613430127041742E-2</v>
      </c>
      <c r="S158">
        <f>player_regular_season!S234/$E158*36</f>
        <v>0</v>
      </c>
      <c r="T158">
        <f t="shared" si="9"/>
        <v>0.58716875871687568</v>
      </c>
      <c r="U158">
        <f t="shared" si="10"/>
        <v>0.70432692307692302</v>
      </c>
      <c r="V158">
        <f t="shared" si="11"/>
        <v>0</v>
      </c>
      <c r="W158">
        <f>VLOOKUP(A158,player_data!$A$2:$E$3925,2,TRUE)</f>
        <v>83</v>
      </c>
      <c r="X158" t="str">
        <f>VLOOKUP(A158,player_data!$A$2:$E$3925,5,TRUE)</f>
        <v>F</v>
      </c>
    </row>
    <row r="159" spans="1:24" x14ac:dyDescent="0.35">
      <c r="A159" t="s">
        <v>3358</v>
      </c>
      <c r="B159" t="s">
        <v>109</v>
      </c>
      <c r="C159" t="s">
        <v>905</v>
      </c>
      <c r="D159">
        <v>78</v>
      </c>
      <c r="E159">
        <v>2276</v>
      </c>
      <c r="F159">
        <f>player_regular_season!F235/$E159*36</f>
        <v>15.24780316344464</v>
      </c>
      <c r="G159">
        <f>player_regular_season!G235/$E159*36</f>
        <v>0.66432337434094901</v>
      </c>
      <c r="H159">
        <f>player_regular_season!H235/$E159*36</f>
        <v>2.5782073813708259</v>
      </c>
      <c r="I159">
        <f>player_regular_season!I235/$E159*36</f>
        <v>3.2425307557117753</v>
      </c>
      <c r="J159">
        <f>player_regular_season!J235/$E159*36</f>
        <v>3.5746924428822497</v>
      </c>
      <c r="K159">
        <f>player_regular_season!K235/$E159*36</f>
        <v>1.0913884007029877</v>
      </c>
      <c r="L159">
        <f>player_regular_season!L235/$E159*36</f>
        <v>0.41124780316344467</v>
      </c>
      <c r="M159">
        <f>player_regular_season!M235/$E159*36</f>
        <v>1.5975395430579964</v>
      </c>
      <c r="N159">
        <f>player_regular_season!N235/$E159*36</f>
        <v>11.67311072056239</v>
      </c>
      <c r="O159">
        <f>player_regular_season!O235/$E159*36</f>
        <v>5.5834797891036905</v>
      </c>
      <c r="P159">
        <f>player_regular_season!P235/$E159*36</f>
        <v>3.748681898066784</v>
      </c>
      <c r="Q159">
        <f>player_regular_season!Q235/$E159*36</f>
        <v>2.8945518453427068</v>
      </c>
      <c r="R159">
        <f>player_regular_season!R235/$E159*36</f>
        <v>2.9736379613356765</v>
      </c>
      <c r="S159">
        <f>player_regular_season!S235/$E159*36</f>
        <v>1.1862917398945518</v>
      </c>
      <c r="T159">
        <f t="shared" si="9"/>
        <v>0.47831978319783197</v>
      </c>
      <c r="U159">
        <f t="shared" si="10"/>
        <v>0.77215189873417722</v>
      </c>
      <c r="V159">
        <f t="shared" si="11"/>
        <v>0.39893617021276595</v>
      </c>
      <c r="W159">
        <f>VLOOKUP(A159,player_data!$A$2:$E$3925,2,TRUE)</f>
        <v>76</v>
      </c>
      <c r="X159" t="str">
        <f>VLOOKUP(A159,player_data!$A$2:$E$3925,5,TRUE)</f>
        <v>G</v>
      </c>
    </row>
    <row r="160" spans="1:24" x14ac:dyDescent="0.35">
      <c r="A160" t="s">
        <v>3574</v>
      </c>
      <c r="B160" t="s">
        <v>479</v>
      </c>
      <c r="C160" t="s">
        <v>905</v>
      </c>
      <c r="D160">
        <v>81</v>
      </c>
      <c r="E160">
        <v>2430</v>
      </c>
      <c r="F160">
        <f>player_regular_season!F236/$E160*36</f>
        <v>13.511111111111113</v>
      </c>
      <c r="G160">
        <f>player_regular_season!G236/$E160*36</f>
        <v>1.0962962962962963</v>
      </c>
      <c r="H160">
        <f>player_regular_season!H236/$E160*36</f>
        <v>5.4962962962962969</v>
      </c>
      <c r="I160">
        <f>player_regular_season!I236/$E160*36</f>
        <v>6.5925925925925926</v>
      </c>
      <c r="J160">
        <f>player_regular_season!J236/$E160*36</f>
        <v>2.8592592592592592</v>
      </c>
      <c r="K160">
        <f>player_regular_season!K236/$E160*36</f>
        <v>0.88888888888888884</v>
      </c>
      <c r="L160">
        <f>player_regular_season!L236/$E160*36</f>
        <v>0.53333333333333333</v>
      </c>
      <c r="M160">
        <f>player_regular_season!M236/$E160*36</f>
        <v>1.6</v>
      </c>
      <c r="N160">
        <f>player_regular_season!N236/$E160*36</f>
        <v>10.414814814814815</v>
      </c>
      <c r="O160">
        <f>player_regular_season!O236/$E160*36</f>
        <v>4.977777777777777</v>
      </c>
      <c r="P160">
        <f>player_regular_season!P236/$E160*36</f>
        <v>3.7185185185185183</v>
      </c>
      <c r="Q160">
        <f>player_regular_season!Q236/$E160*36</f>
        <v>3.0370370370370372</v>
      </c>
      <c r="R160">
        <f>player_regular_season!R236/$E160*36</f>
        <v>1.1851851851851853</v>
      </c>
      <c r="S160">
        <f>player_regular_season!S236/$E160*36</f>
        <v>0.51851851851851849</v>
      </c>
      <c r="T160">
        <f t="shared" si="9"/>
        <v>0.47795163584637262</v>
      </c>
      <c r="U160">
        <f t="shared" si="10"/>
        <v>0.81673306772908372</v>
      </c>
      <c r="V160">
        <f t="shared" si="11"/>
        <v>0.43749999999999994</v>
      </c>
      <c r="W160">
        <f>VLOOKUP(A160,player_data!$A$2:$E$3925,2,TRUE)</f>
        <v>80</v>
      </c>
      <c r="X160" t="str">
        <f>VLOOKUP(A160,player_data!$A$2:$E$3925,5,TRUE)</f>
        <v>F</v>
      </c>
    </row>
    <row r="161" spans="1:24" x14ac:dyDescent="0.35">
      <c r="A161" t="s">
        <v>3575</v>
      </c>
      <c r="B161" t="s">
        <v>1637</v>
      </c>
      <c r="C161" t="s">
        <v>905</v>
      </c>
      <c r="D161">
        <v>47</v>
      </c>
      <c r="E161">
        <v>624</v>
      </c>
      <c r="F161">
        <f>player_regular_season!F239/$E161*36</f>
        <v>14.076923076923077</v>
      </c>
      <c r="G161">
        <f>player_regular_season!G239/$E161*36</f>
        <v>4.3846153846153841</v>
      </c>
      <c r="H161">
        <f>player_regular_season!H239/$E161*36</f>
        <v>5.7115384615384617</v>
      </c>
      <c r="I161">
        <f>player_regular_season!I239/$E161*36</f>
        <v>10.096153846153847</v>
      </c>
      <c r="J161">
        <f>player_regular_season!J239/$E161*36</f>
        <v>1.1538461538461537</v>
      </c>
      <c r="K161">
        <f>player_regular_season!K239/$E161*36</f>
        <v>0.80769230769230771</v>
      </c>
      <c r="L161">
        <f>player_regular_season!L239/$E161*36</f>
        <v>1.2115384615384615</v>
      </c>
      <c r="M161">
        <f>player_regular_season!M239/$E161*36</f>
        <v>1.7307692307692308</v>
      </c>
      <c r="N161">
        <f>player_regular_season!N239/$E161*36</f>
        <v>11.596153846153847</v>
      </c>
      <c r="O161">
        <f>player_regular_season!O239/$E161*36</f>
        <v>5.7115384615384617</v>
      </c>
      <c r="P161">
        <f>player_regular_season!P239/$E161*36</f>
        <v>3.9230769230769234</v>
      </c>
      <c r="Q161">
        <f>player_regular_season!Q239/$E161*36</f>
        <v>2.6538461538461537</v>
      </c>
      <c r="R161">
        <f>player_regular_season!R239/$E161*36</f>
        <v>0.11538461538461538</v>
      </c>
      <c r="S161">
        <f>player_regular_season!S239/$E161*36</f>
        <v>0</v>
      </c>
      <c r="T161">
        <f t="shared" si="9"/>
        <v>0.4925373134328358</v>
      </c>
      <c r="U161">
        <f t="shared" si="10"/>
        <v>0.67647058823529405</v>
      </c>
      <c r="V161">
        <f t="shared" si="11"/>
        <v>0</v>
      </c>
      <c r="W161">
        <f>VLOOKUP(A161,player_data!$A$2:$E$3925,2,TRUE)</f>
        <v>80</v>
      </c>
      <c r="X161" t="str">
        <f>VLOOKUP(A161,player_data!$A$2:$E$3925,5,TRUE)</f>
        <v>F</v>
      </c>
    </row>
    <row r="162" spans="1:24" x14ac:dyDescent="0.35">
      <c r="A162" t="s">
        <v>3576</v>
      </c>
      <c r="B162" t="s">
        <v>368</v>
      </c>
      <c r="C162" t="s">
        <v>2955</v>
      </c>
      <c r="D162">
        <v>74</v>
      </c>
      <c r="E162">
        <v>2481</v>
      </c>
      <c r="F162">
        <f>player_regular_season!F240/$E162*36</f>
        <v>11.680773881499396</v>
      </c>
      <c r="G162">
        <f>player_regular_season!G240/$E162*36</f>
        <v>0.34824667472793225</v>
      </c>
      <c r="H162">
        <f>player_regular_season!H240/$E162*36</f>
        <v>3.4244256348246673</v>
      </c>
      <c r="I162">
        <f>player_regular_season!I240/$E162*36</f>
        <v>3.7726723095526</v>
      </c>
      <c r="J162">
        <f>player_regular_season!J240/$E162*36</f>
        <v>4.7883917775090685</v>
      </c>
      <c r="K162">
        <f>player_regular_season!K240/$E162*36</f>
        <v>1.2333736396614268</v>
      </c>
      <c r="L162">
        <f>player_regular_season!L240/$E162*36</f>
        <v>0.34824667472793225</v>
      </c>
      <c r="M162">
        <f>player_regular_season!M240/$E162*36</f>
        <v>1.6396614268440146</v>
      </c>
      <c r="N162">
        <f>player_regular_season!N240/$E162*36</f>
        <v>10.926239419588876</v>
      </c>
      <c r="O162">
        <f>player_regular_season!O240/$E162*36</f>
        <v>4.4691656590084641</v>
      </c>
      <c r="P162">
        <f>player_regular_season!P240/$E162*36</f>
        <v>1.6396614268440146</v>
      </c>
      <c r="Q162">
        <f>player_regular_season!Q240/$E162*36</f>
        <v>1.2333736396614268</v>
      </c>
      <c r="R162">
        <f>player_regular_season!R240/$E162*36</f>
        <v>4.0628778718258767</v>
      </c>
      <c r="S162">
        <f>player_regular_season!S240/$E162*36</f>
        <v>1.50906892382104</v>
      </c>
      <c r="T162">
        <f t="shared" si="9"/>
        <v>0.40903054448871179</v>
      </c>
      <c r="U162">
        <f t="shared" si="10"/>
        <v>0.75221238938053092</v>
      </c>
      <c r="V162">
        <f t="shared" si="11"/>
        <v>0.37142857142857144</v>
      </c>
      <c r="W162">
        <f>VLOOKUP(A162,player_data!$A$2:$E$3925,2,TRUE)</f>
        <v>75</v>
      </c>
      <c r="X162" t="str">
        <f>VLOOKUP(A162,player_data!$A$2:$E$3925,5,TRUE)</f>
        <v>G</v>
      </c>
    </row>
    <row r="163" spans="1:24" x14ac:dyDescent="0.35">
      <c r="A163" t="s">
        <v>3577</v>
      </c>
      <c r="B163" t="s">
        <v>3578</v>
      </c>
      <c r="C163" t="s">
        <v>3579</v>
      </c>
      <c r="D163">
        <v>73</v>
      </c>
      <c r="E163">
        <v>1767</v>
      </c>
      <c r="F163">
        <f>player_regular_season!F241/$E163*36</f>
        <v>11.959252971137522</v>
      </c>
      <c r="G163">
        <f>player_regular_season!G241/$E163*36</f>
        <v>1.1409168081494059</v>
      </c>
      <c r="H163">
        <f>player_regular_season!H241/$E163*36</f>
        <v>2.7504244482173172</v>
      </c>
      <c r="I163">
        <f>player_regular_season!I241/$E163*36</f>
        <v>3.8913412563667231</v>
      </c>
      <c r="J163">
        <f>player_regular_season!J241/$E163*36</f>
        <v>5.7045840407470285</v>
      </c>
      <c r="K163">
        <f>player_regular_season!K241/$E163*36</f>
        <v>1.6095076400679116</v>
      </c>
      <c r="L163">
        <f>player_regular_season!L241/$E163*36</f>
        <v>0.36672325976230902</v>
      </c>
      <c r="M163">
        <f>player_regular_season!M241/$E163*36</f>
        <v>3.1782682512733444</v>
      </c>
      <c r="N163">
        <f>player_regular_season!N241/$E163*36</f>
        <v>10.594227504244483</v>
      </c>
      <c r="O163">
        <f>player_regular_season!O241/$E163*36</f>
        <v>4.6859083191850601</v>
      </c>
      <c r="P163">
        <f>player_regular_season!P241/$E163*36</f>
        <v>1.7521222410865875</v>
      </c>
      <c r="Q163">
        <f>player_regular_season!Q241/$E163*36</f>
        <v>1.3242784380305603</v>
      </c>
      <c r="R163">
        <f>player_regular_season!R241/$E163*36</f>
        <v>3.2393887945670627</v>
      </c>
      <c r="S163">
        <f>player_regular_season!S241/$E163*36</f>
        <v>1.263157894736842</v>
      </c>
      <c r="T163">
        <f t="shared" si="9"/>
        <v>0.44230769230769235</v>
      </c>
      <c r="U163">
        <f t="shared" si="10"/>
        <v>0.7558139534883721</v>
      </c>
      <c r="V163">
        <f t="shared" si="11"/>
        <v>0.38993710691823896</v>
      </c>
      <c r="W163">
        <f>VLOOKUP(A163,player_data!$A$2:$E$3925,2,TRUE)</f>
        <v>76</v>
      </c>
      <c r="X163" t="str">
        <f>VLOOKUP(A163,player_data!$A$2:$E$3925,5,TRUE)</f>
        <v>G</v>
      </c>
    </row>
    <row r="164" spans="1:24" x14ac:dyDescent="0.35">
      <c r="A164" t="s">
        <v>3162</v>
      </c>
      <c r="B164" t="s">
        <v>2454</v>
      </c>
      <c r="C164" t="s">
        <v>1634</v>
      </c>
      <c r="D164">
        <v>73</v>
      </c>
      <c r="E164">
        <v>1223</v>
      </c>
      <c r="F164">
        <f>player_regular_season!F242/$E164*36</f>
        <v>13.157808667211775</v>
      </c>
      <c r="G164">
        <f>player_regular_season!G242/$E164*36</f>
        <v>2.3254292722812759</v>
      </c>
      <c r="H164">
        <f>player_regular_season!H242/$E164*36</f>
        <v>3.7677841373671299</v>
      </c>
      <c r="I164">
        <f>player_regular_season!I242/$E164*36</f>
        <v>6.0932134096484054</v>
      </c>
      <c r="J164">
        <f>player_regular_season!J242/$E164*36</f>
        <v>1.5012264922322158</v>
      </c>
      <c r="K164">
        <f>player_regular_season!K242/$E164*36</f>
        <v>0.55928045789043335</v>
      </c>
      <c r="L164">
        <f>player_regular_season!L242/$E164*36</f>
        <v>1.1185609157808667</v>
      </c>
      <c r="M164">
        <f>player_regular_season!M242/$E164*36</f>
        <v>2.7964022894521667</v>
      </c>
      <c r="N164">
        <f>player_regular_season!N242/$E164*36</f>
        <v>8.9190515126737537</v>
      </c>
      <c r="O164">
        <f>player_regular_season!O242/$E164*36</f>
        <v>4.9746524938675387</v>
      </c>
      <c r="P164">
        <f>player_regular_season!P242/$E164*36</f>
        <v>4.6508585445625519</v>
      </c>
      <c r="Q164">
        <f>player_regular_season!Q242/$E164*36</f>
        <v>3.2085036794766966</v>
      </c>
      <c r="R164">
        <f>player_regular_season!R242/$E164*36</f>
        <v>2.9435813573180702E-2</v>
      </c>
      <c r="S164">
        <f>player_regular_season!S242/$E164*36</f>
        <v>0</v>
      </c>
      <c r="T164">
        <f t="shared" si="9"/>
        <v>0.55775577557755773</v>
      </c>
      <c r="U164">
        <f t="shared" si="10"/>
        <v>0.68987341772151889</v>
      </c>
      <c r="V164">
        <f t="shared" si="11"/>
        <v>0</v>
      </c>
      <c r="W164">
        <f>VLOOKUP(A164,player_data!$A$2:$E$3925,2,TRUE)</f>
        <v>78</v>
      </c>
      <c r="X164" t="str">
        <f>VLOOKUP(A164,player_data!$A$2:$E$3925,5,TRUE)</f>
        <v>F</v>
      </c>
    </row>
    <row r="165" spans="1:24" x14ac:dyDescent="0.35">
      <c r="A165" t="s">
        <v>3258</v>
      </c>
      <c r="B165" t="s">
        <v>35</v>
      </c>
      <c r="C165" t="s">
        <v>2160</v>
      </c>
      <c r="D165">
        <v>81</v>
      </c>
      <c r="E165">
        <v>2845</v>
      </c>
      <c r="F165">
        <f>player_regular_season!F243/$E165*36</f>
        <v>14.526537785588753</v>
      </c>
      <c r="G165">
        <f>player_regular_season!G243/$E165*36</f>
        <v>2.9862917398945519</v>
      </c>
      <c r="H165">
        <f>player_regular_season!H243/$E165*36</f>
        <v>7.1240773286467487</v>
      </c>
      <c r="I165">
        <f>player_regular_season!I243/$E165*36</f>
        <v>10.110369068541299</v>
      </c>
      <c r="J165">
        <f>player_regular_season!J243/$E165*36</f>
        <v>2.3915641476274168</v>
      </c>
      <c r="K165">
        <f>player_regular_season!K243/$E165*36</f>
        <v>0.74657293497363797</v>
      </c>
      <c r="L165">
        <f>player_regular_season!L243/$E165*36</f>
        <v>1.1514938488576449</v>
      </c>
      <c r="M165">
        <f>player_regular_season!M243/$E165*36</f>
        <v>1.5437609841827769</v>
      </c>
      <c r="N165">
        <f>player_regular_season!N243/$E165*36</f>
        <v>10.717750439367311</v>
      </c>
      <c r="O165">
        <f>player_regular_season!O243/$E165*36</f>
        <v>5.9093145869947268</v>
      </c>
      <c r="P165">
        <f>player_regular_season!P243/$E165*36</f>
        <v>3.4165202108963091</v>
      </c>
      <c r="Q165">
        <f>player_regular_season!Q243/$E165*36</f>
        <v>2.6952548330404218</v>
      </c>
      <c r="R165">
        <f>player_regular_season!R243/$E165*36</f>
        <v>1.2653778558875221E-2</v>
      </c>
      <c r="S165">
        <f>player_regular_season!S243/$E165*36</f>
        <v>1.2653778558875221E-2</v>
      </c>
      <c r="T165">
        <f t="shared" si="9"/>
        <v>0.55135773317591497</v>
      </c>
      <c r="U165">
        <f t="shared" si="10"/>
        <v>0.78888888888888897</v>
      </c>
      <c r="V165">
        <f t="shared" si="11"/>
        <v>1</v>
      </c>
      <c r="W165">
        <f>VLOOKUP(A165,player_data!$A$2:$E$3925,2,TRUE)</f>
        <v>82</v>
      </c>
      <c r="X165" t="str">
        <f>VLOOKUP(A165,player_data!$A$2:$E$3925,5,TRUE)</f>
        <v>F</v>
      </c>
    </row>
    <row r="166" spans="1:24" x14ac:dyDescent="0.35">
      <c r="A166" t="s">
        <v>3580</v>
      </c>
      <c r="B166" t="s">
        <v>273</v>
      </c>
      <c r="C166" t="s">
        <v>2742</v>
      </c>
      <c r="D166">
        <v>50</v>
      </c>
      <c r="E166">
        <v>846</v>
      </c>
      <c r="F166">
        <f>player_regular_season!F244/$E166*36</f>
        <v>15.23404255319149</v>
      </c>
      <c r="G166">
        <f>player_regular_season!G244/$E166*36</f>
        <v>0.2978723404255319</v>
      </c>
      <c r="H166">
        <f>player_regular_season!H244/$E166*36</f>
        <v>2.6382978723404253</v>
      </c>
      <c r="I166">
        <f>player_regular_season!I244/$E166*36</f>
        <v>2.9361702127659575</v>
      </c>
      <c r="J166">
        <f>player_regular_season!J244/$E166*36</f>
        <v>2.0425531914893615</v>
      </c>
      <c r="K166">
        <f>player_regular_season!K244/$E166*36</f>
        <v>1.1914893617021276</v>
      </c>
      <c r="L166">
        <f>player_regular_season!L244/$E166*36</f>
        <v>0.2978723404255319</v>
      </c>
      <c r="M166">
        <f>player_regular_season!M244/$E166*36</f>
        <v>1.1489361702127658</v>
      </c>
      <c r="N166">
        <f>player_regular_season!N244/$E166*36</f>
        <v>13.702127659574469</v>
      </c>
      <c r="O166">
        <f>player_regular_season!O244/$E166*36</f>
        <v>5.4893617021276597</v>
      </c>
      <c r="P166">
        <f>player_regular_season!P244/$E166*36</f>
        <v>1.7021276595744681</v>
      </c>
      <c r="Q166">
        <f>player_regular_season!Q244/$E166*36</f>
        <v>1.5319148936170213</v>
      </c>
      <c r="R166">
        <f>player_regular_season!R244/$E166*36</f>
        <v>7.1063829787234045</v>
      </c>
      <c r="S166">
        <f>player_regular_season!S244/$E166*36</f>
        <v>2.7234042553191489</v>
      </c>
      <c r="T166">
        <f t="shared" si="9"/>
        <v>0.40062111801242234</v>
      </c>
      <c r="U166">
        <f t="shared" si="10"/>
        <v>0.9</v>
      </c>
      <c r="V166">
        <f t="shared" si="11"/>
        <v>0.3832335329341317</v>
      </c>
      <c r="W166">
        <f>VLOOKUP(A166,player_data!$A$2:$E$3925,2,TRUE)</f>
        <v>72</v>
      </c>
      <c r="X166" t="str">
        <f>VLOOKUP(A166,player_data!$A$2:$E$3925,5,TRUE)</f>
        <v>G</v>
      </c>
    </row>
    <row r="167" spans="1:24" x14ac:dyDescent="0.35">
      <c r="A167" t="s">
        <v>3580</v>
      </c>
      <c r="B167" t="s">
        <v>273</v>
      </c>
      <c r="C167" t="s">
        <v>2742</v>
      </c>
      <c r="D167">
        <v>68</v>
      </c>
      <c r="E167">
        <v>1217</v>
      </c>
      <c r="F167">
        <f>player_regular_season!F246/$E167*36</f>
        <v>13.991783073130648</v>
      </c>
      <c r="G167">
        <f>player_regular_season!G246/$E167*36</f>
        <v>0.38455217748562043</v>
      </c>
      <c r="H167">
        <f>player_regular_season!H246/$E167*36</f>
        <v>2.8397699260476581</v>
      </c>
      <c r="I167">
        <f>player_regular_season!I246/$E167*36</f>
        <v>3.2243221035332787</v>
      </c>
      <c r="J167">
        <f>player_regular_season!J246/$E167*36</f>
        <v>2.5143796220213641</v>
      </c>
      <c r="K167">
        <f>player_regular_season!K246/$E167*36</f>
        <v>1.1832374691865244</v>
      </c>
      <c r="L167">
        <f>player_regular_season!L246/$E167*36</f>
        <v>0.20706655710764174</v>
      </c>
      <c r="M167">
        <f>player_regular_season!M246/$E167*36</f>
        <v>1.3903040262941659</v>
      </c>
      <c r="N167">
        <f>player_regular_season!N246/$E167*36</f>
        <v>13.459326211996713</v>
      </c>
      <c r="O167">
        <f>player_regular_season!O246/$E167*36</f>
        <v>5.1175020542317178</v>
      </c>
      <c r="P167">
        <f>player_regular_season!P246/$E167*36</f>
        <v>1.5382087099424817</v>
      </c>
      <c r="Q167">
        <f>player_regular_season!Q246/$E167*36</f>
        <v>1.419884963023829</v>
      </c>
      <c r="R167">
        <f>player_regular_season!R246/$E167*36</f>
        <v>6.7148726376335253</v>
      </c>
      <c r="S167">
        <f>player_regular_season!S246/$E167*36</f>
        <v>2.3368940016433855</v>
      </c>
      <c r="T167">
        <f t="shared" si="9"/>
        <v>0.38021978021978026</v>
      </c>
      <c r="U167">
        <f t="shared" si="10"/>
        <v>0.92307692307692291</v>
      </c>
      <c r="V167">
        <f t="shared" si="11"/>
        <v>0.34801762114537443</v>
      </c>
      <c r="W167">
        <f>VLOOKUP(A167,player_data!$A$2:$E$3925,2,TRUE)</f>
        <v>72</v>
      </c>
      <c r="X167" t="str">
        <f>VLOOKUP(A167,player_data!$A$2:$E$3925,5,TRUE)</f>
        <v>G</v>
      </c>
    </row>
    <row r="168" spans="1:24" x14ac:dyDescent="0.35">
      <c r="A168" t="s">
        <v>3581</v>
      </c>
      <c r="B168" t="s">
        <v>726</v>
      </c>
      <c r="C168" t="s">
        <v>414</v>
      </c>
      <c r="D168">
        <v>82</v>
      </c>
      <c r="E168">
        <v>2843</v>
      </c>
      <c r="F168">
        <f>player_regular_season!F247/$E168*36</f>
        <v>19.032008441786843</v>
      </c>
      <c r="G168">
        <f>player_regular_season!G247/$E168*36</f>
        <v>3.5962011959198028</v>
      </c>
      <c r="H168">
        <f>player_regular_season!H247/$E168*36</f>
        <v>10.104818853323954</v>
      </c>
      <c r="I168">
        <f>player_regular_season!I247/$E168*36</f>
        <v>13.701020049243757</v>
      </c>
      <c r="J168">
        <f>player_regular_season!J247/$E168*36</f>
        <v>1.823425958494548</v>
      </c>
      <c r="K168">
        <f>player_regular_season!K247/$E168*36</f>
        <v>0.94970102004924373</v>
      </c>
      <c r="L168">
        <f>player_regular_season!L247/$E168*36</f>
        <v>2.8870911009497009</v>
      </c>
      <c r="M168">
        <f>player_regular_season!M247/$E168*36</f>
        <v>3.4695743932465706</v>
      </c>
      <c r="N168">
        <f>player_regular_season!N247/$E168*36</f>
        <v>10.56067534294759</v>
      </c>
      <c r="O168">
        <f>player_regular_season!O247/$E168*36</f>
        <v>6.4579669363348575</v>
      </c>
      <c r="P168">
        <f>player_regular_season!P247/$E168*36</f>
        <v>10.332747098135771</v>
      </c>
      <c r="Q168">
        <f>player_regular_season!Q247/$E168*36</f>
        <v>6.1160745691171297</v>
      </c>
      <c r="R168">
        <f>player_regular_season!R247/$E168*36</f>
        <v>8.8638761871262753E-2</v>
      </c>
      <c r="S168">
        <f>player_regular_season!S247/$E168*36</f>
        <v>0</v>
      </c>
      <c r="T168">
        <f t="shared" si="9"/>
        <v>0.61151079136690645</v>
      </c>
      <c r="U168">
        <f t="shared" si="10"/>
        <v>0.59191176470588236</v>
      </c>
      <c r="V168">
        <f t="shared" si="11"/>
        <v>0</v>
      </c>
      <c r="W168">
        <f>VLOOKUP(A168,player_data!$A$2:$E$3925,2,TRUE)</f>
        <v>78</v>
      </c>
      <c r="X168" t="str">
        <f>VLOOKUP(A168,player_data!$A$2:$E$3925,5,TRUE)</f>
        <v>F</v>
      </c>
    </row>
    <row r="169" spans="1:24" x14ac:dyDescent="0.35">
      <c r="A169" t="s">
        <v>3582</v>
      </c>
      <c r="B169" t="s">
        <v>2403</v>
      </c>
      <c r="C169" t="s">
        <v>414</v>
      </c>
      <c r="D169">
        <v>31</v>
      </c>
      <c r="E169">
        <v>827</v>
      </c>
      <c r="F169">
        <f>player_regular_season!F248/$E169*36</f>
        <v>16.889963724304717</v>
      </c>
      <c r="G169">
        <f>player_regular_season!G248/$E169*36</f>
        <v>1.1318016928657799</v>
      </c>
      <c r="H169">
        <f>player_regular_season!H248/$E169*36</f>
        <v>3.7436517533252722</v>
      </c>
      <c r="I169">
        <f>player_regular_season!I248/$E169*36</f>
        <v>4.8754534461910524</v>
      </c>
      <c r="J169">
        <f>player_regular_season!J248/$E169*36</f>
        <v>1.9153567110036274</v>
      </c>
      <c r="K169">
        <f>player_regular_season!K248/$E169*36</f>
        <v>1.0012091898428053</v>
      </c>
      <c r="L169">
        <f>player_regular_season!L248/$E169*36</f>
        <v>0.39177750906892383</v>
      </c>
      <c r="M169">
        <f>player_regular_season!M248/$E169*36</f>
        <v>1.8718258766626361</v>
      </c>
      <c r="N169">
        <f>player_regular_season!N248/$E169*36</f>
        <v>14.887545344619104</v>
      </c>
      <c r="O169">
        <f>player_regular_season!O248/$E169*36</f>
        <v>5.963724304715841</v>
      </c>
      <c r="P169">
        <f>player_regular_season!P248/$E169*36</f>
        <v>5.1801692865779927</v>
      </c>
      <c r="Q169">
        <f>player_regular_season!Q248/$E169*36</f>
        <v>4.0918984280532049</v>
      </c>
      <c r="R169">
        <f>player_regular_season!R248/$E169*36</f>
        <v>3.2648125755743651</v>
      </c>
      <c r="S169">
        <f>player_regular_season!S248/$E169*36</f>
        <v>0.87061668681983073</v>
      </c>
      <c r="T169">
        <f t="shared" si="9"/>
        <v>0.40058479532163749</v>
      </c>
      <c r="U169">
        <f t="shared" si="10"/>
        <v>0.7899159663865547</v>
      </c>
      <c r="V169">
        <f t="shared" si="11"/>
        <v>0.26666666666666666</v>
      </c>
      <c r="W169">
        <f>VLOOKUP(A169,player_data!$A$2:$E$3925,2,TRUE)</f>
        <v>81</v>
      </c>
      <c r="X169" t="str">
        <f>VLOOKUP(A169,player_data!$A$2:$E$3925,5,TRUE)</f>
        <v>F</v>
      </c>
    </row>
    <row r="170" spans="1:24" x14ac:dyDescent="0.35">
      <c r="A170" t="s">
        <v>3582</v>
      </c>
      <c r="B170" t="s">
        <v>2403</v>
      </c>
      <c r="C170" t="s">
        <v>414</v>
      </c>
      <c r="D170">
        <v>35</v>
      </c>
      <c r="E170">
        <v>918</v>
      </c>
      <c r="F170">
        <f>player_regular_season!F249/$E170*36</f>
        <v>17.490196078431371</v>
      </c>
      <c r="G170">
        <f>player_regular_season!G249/$E170*36</f>
        <v>1.1764705882352942</v>
      </c>
      <c r="H170">
        <f>player_regular_season!H249/$E170*36</f>
        <v>3.7254901960784315</v>
      </c>
      <c r="I170">
        <f>player_regular_season!I249/$E170*36</f>
        <v>4.9019607843137258</v>
      </c>
      <c r="J170">
        <f>player_regular_season!J249/$E170*36</f>
        <v>1.8823529411764706</v>
      </c>
      <c r="K170">
        <f>player_regular_season!K249/$E170*36</f>
        <v>1.0196078431372548</v>
      </c>
      <c r="L170">
        <f>player_regular_season!L249/$E170*36</f>
        <v>0.43137254901960781</v>
      </c>
      <c r="M170">
        <f>player_regular_season!M249/$E170*36</f>
        <v>1.803921568627451</v>
      </c>
      <c r="N170">
        <f>player_regular_season!N249/$E170*36</f>
        <v>15.215686274509805</v>
      </c>
      <c r="O170">
        <f>player_regular_season!O249/$E170*36</f>
        <v>6.1568627450980387</v>
      </c>
      <c r="P170">
        <f>player_regular_season!P249/$E170*36</f>
        <v>5.4509803921568629</v>
      </c>
      <c r="Q170">
        <f>player_regular_season!Q249/$E170*36</f>
        <v>4.2745098039215685</v>
      </c>
      <c r="R170">
        <f>player_regular_season!R249/$E170*36</f>
        <v>3.3725490196078431</v>
      </c>
      <c r="S170">
        <f>player_regular_season!S249/$E170*36</f>
        <v>0.90196078431372551</v>
      </c>
      <c r="T170">
        <f t="shared" si="9"/>
        <v>0.40463917525773191</v>
      </c>
      <c r="U170">
        <f t="shared" si="10"/>
        <v>0.78417266187050361</v>
      </c>
      <c r="V170">
        <f t="shared" si="11"/>
        <v>0.26744186046511631</v>
      </c>
      <c r="W170">
        <f>VLOOKUP(A170,player_data!$A$2:$E$3925,2,TRUE)</f>
        <v>81</v>
      </c>
      <c r="X170" t="str">
        <f>VLOOKUP(A170,player_data!$A$2:$E$3925,5,TRUE)</f>
        <v>F</v>
      </c>
    </row>
    <row r="171" spans="1:24" x14ac:dyDescent="0.35">
      <c r="A171" t="s">
        <v>3583</v>
      </c>
      <c r="B171" t="s">
        <v>2451</v>
      </c>
      <c r="C171" t="s">
        <v>414</v>
      </c>
      <c r="D171">
        <v>73</v>
      </c>
      <c r="E171">
        <v>1632</v>
      </c>
      <c r="F171">
        <f>player_regular_season!F251/$E171*36</f>
        <v>9.6397058823529402</v>
      </c>
      <c r="G171">
        <f>player_regular_season!G251/$E171*36</f>
        <v>2.3823529411764706</v>
      </c>
      <c r="H171">
        <f>player_regular_season!H251/$E171*36</f>
        <v>5.007352941176471</v>
      </c>
      <c r="I171">
        <f>player_regular_season!I251/$E171*36</f>
        <v>7.3897058823529411</v>
      </c>
      <c r="J171">
        <f>player_regular_season!J251/$E171*36</f>
        <v>1.3455882352941175</v>
      </c>
      <c r="K171">
        <f>player_regular_season!K251/$E171*36</f>
        <v>0.59558823529411764</v>
      </c>
      <c r="L171">
        <f>player_regular_season!L251/$E171*36</f>
        <v>0.22058823529411764</v>
      </c>
      <c r="M171">
        <f>player_regular_season!M251/$E171*36</f>
        <v>1.5882352941176472</v>
      </c>
      <c r="N171">
        <f>player_regular_season!N251/$E171*36</f>
        <v>8.2720588235294112</v>
      </c>
      <c r="O171">
        <f>player_regular_season!O251/$E171*36</f>
        <v>4.2132352941176467</v>
      </c>
      <c r="P171">
        <f>player_regular_season!P251/$E171*36</f>
        <v>1.5441176470588236</v>
      </c>
      <c r="Q171">
        <f>player_regular_season!Q251/$E171*36</f>
        <v>1.213235294117647</v>
      </c>
      <c r="R171">
        <f>player_regular_season!R251/$E171*36</f>
        <v>2.2058823529411763E-2</v>
      </c>
      <c r="S171">
        <f>player_regular_season!S251/$E171*36</f>
        <v>0</v>
      </c>
      <c r="T171">
        <f t="shared" si="9"/>
        <v>0.5093333333333333</v>
      </c>
      <c r="U171">
        <f t="shared" si="10"/>
        <v>0.78571428571428559</v>
      </c>
      <c r="V171">
        <f t="shared" si="11"/>
        <v>0</v>
      </c>
      <c r="W171">
        <f>VLOOKUP(A171,player_data!$A$2:$E$3925,2,TRUE)</f>
        <v>81</v>
      </c>
      <c r="X171" t="str">
        <f>VLOOKUP(A171,player_data!$A$2:$E$3925,5,TRUE)</f>
        <v>F</v>
      </c>
    </row>
    <row r="172" spans="1:24" x14ac:dyDescent="0.35">
      <c r="A172" t="s">
        <v>3585</v>
      </c>
      <c r="B172" t="s">
        <v>588</v>
      </c>
      <c r="C172" t="s">
        <v>1636</v>
      </c>
      <c r="D172">
        <v>45</v>
      </c>
      <c r="E172">
        <v>1115</v>
      </c>
      <c r="F172">
        <f>player_regular_season!F255/$E172*36</f>
        <v>13.269955156950672</v>
      </c>
      <c r="G172">
        <f>player_regular_season!G255/$E172*36</f>
        <v>0.74260089686098651</v>
      </c>
      <c r="H172">
        <f>player_regular_season!H255/$E172*36</f>
        <v>3.8421524663677129</v>
      </c>
      <c r="I172">
        <f>player_regular_season!I255/$E172*36</f>
        <v>4.5847533632286996</v>
      </c>
      <c r="J172">
        <f>player_regular_season!J255/$E172*36</f>
        <v>4.4233183856502247</v>
      </c>
      <c r="K172">
        <f>player_regular_season!K255/$E172*36</f>
        <v>1.6789237668161434</v>
      </c>
      <c r="L172">
        <f>player_regular_season!L255/$E172*36</f>
        <v>0.48430493273542602</v>
      </c>
      <c r="M172">
        <f>player_regular_season!M255/$E172*36</f>
        <v>2.4215246636771299</v>
      </c>
      <c r="N172">
        <f>player_regular_season!N255/$E172*36</f>
        <v>12.462780269058296</v>
      </c>
      <c r="O172">
        <f>player_regular_season!O255/$E172*36</f>
        <v>4.4233183856502247</v>
      </c>
      <c r="P172">
        <f>player_regular_season!P255/$E172*36</f>
        <v>3.6484304932735427</v>
      </c>
      <c r="Q172">
        <f>player_regular_season!Q255/$E172*36</f>
        <v>3.0349775784753366</v>
      </c>
      <c r="R172">
        <f>player_regular_season!R255/$E172*36</f>
        <v>4.4878923766816143</v>
      </c>
      <c r="S172">
        <f>player_regular_season!S255/$E172*36</f>
        <v>1.3883408071748879</v>
      </c>
      <c r="T172">
        <f t="shared" si="9"/>
        <v>0.35492227979274615</v>
      </c>
      <c r="U172">
        <f t="shared" si="10"/>
        <v>0.83185840707964609</v>
      </c>
      <c r="V172">
        <f t="shared" si="11"/>
        <v>0.30935251798561153</v>
      </c>
      <c r="W172">
        <f>VLOOKUP(A172,player_data!$A$2:$E$3925,2,TRUE)</f>
        <v>77</v>
      </c>
      <c r="X172" t="str">
        <f>VLOOKUP(A172,player_data!$A$2:$E$3925,5,TRUE)</f>
        <v>G</v>
      </c>
    </row>
    <row r="173" spans="1:24" x14ac:dyDescent="0.35">
      <c r="A173" t="s">
        <v>3585</v>
      </c>
      <c r="B173" t="s">
        <v>588</v>
      </c>
      <c r="C173" t="s">
        <v>1636</v>
      </c>
      <c r="D173">
        <v>31</v>
      </c>
      <c r="E173">
        <v>820</v>
      </c>
      <c r="F173">
        <f>player_regular_season!F257/$E173*36</f>
        <v>13.039024390243902</v>
      </c>
      <c r="G173">
        <f>player_regular_season!G257/$E173*36</f>
        <v>0.70243902439024386</v>
      </c>
      <c r="H173">
        <f>player_regular_season!H257/$E173*36</f>
        <v>4.126829268292683</v>
      </c>
      <c r="I173">
        <f>player_regular_season!I257/$E173*36</f>
        <v>4.8292682926829276</v>
      </c>
      <c r="J173">
        <f>player_regular_season!J257/$E173*36</f>
        <v>4.7853658536585364</v>
      </c>
      <c r="K173">
        <f>player_regular_season!K257/$E173*36</f>
        <v>1.7560975609756098</v>
      </c>
      <c r="L173">
        <f>player_regular_season!L257/$E173*36</f>
        <v>0.48292682926829267</v>
      </c>
      <c r="M173">
        <f>player_regular_season!M257/$E173*36</f>
        <v>2.4585365853658541</v>
      </c>
      <c r="N173">
        <f>player_regular_season!N257/$E173*36</f>
        <v>12.248780487804879</v>
      </c>
      <c r="O173">
        <f>player_regular_season!O257/$E173*36</f>
        <v>4.4780487804878053</v>
      </c>
      <c r="P173">
        <f>player_regular_season!P257/$E173*36</f>
        <v>3.4682926829268292</v>
      </c>
      <c r="Q173">
        <f>player_regular_season!Q257/$E173*36</f>
        <v>2.8536585365853657</v>
      </c>
      <c r="R173">
        <f>player_regular_season!R257/$E173*36</f>
        <v>4.258536585365853</v>
      </c>
      <c r="S173">
        <f>player_regular_season!S257/$E173*36</f>
        <v>1.229268292682927</v>
      </c>
      <c r="T173">
        <f t="shared" si="9"/>
        <v>0.36559139784946237</v>
      </c>
      <c r="U173">
        <f t="shared" si="10"/>
        <v>0.82278481012658222</v>
      </c>
      <c r="V173">
        <f t="shared" si="11"/>
        <v>0.28865979381443307</v>
      </c>
      <c r="W173">
        <f>VLOOKUP(A173,player_data!$A$2:$E$3925,2,TRUE)</f>
        <v>77</v>
      </c>
      <c r="X173" t="str">
        <f>VLOOKUP(A173,player_data!$A$2:$E$3925,5,TRUE)</f>
        <v>G</v>
      </c>
    </row>
    <row r="174" spans="1:24" x14ac:dyDescent="0.35">
      <c r="A174" t="s">
        <v>3586</v>
      </c>
      <c r="B174" t="s">
        <v>3005</v>
      </c>
      <c r="C174" t="s">
        <v>1994</v>
      </c>
      <c r="D174">
        <v>44</v>
      </c>
      <c r="E174">
        <v>906</v>
      </c>
      <c r="F174">
        <f>player_regular_season!F258/$E174*36</f>
        <v>14.14569536423841</v>
      </c>
      <c r="G174">
        <f>player_regular_season!G258/$E174*36</f>
        <v>3.2582781456953644</v>
      </c>
      <c r="H174">
        <f>player_regular_season!H258/$E174*36</f>
        <v>7.9867549668874167</v>
      </c>
      <c r="I174">
        <f>player_regular_season!I258/$E174*36</f>
        <v>11.245033112582782</v>
      </c>
      <c r="J174">
        <f>player_regular_season!J258/$E174*36</f>
        <v>0.99337748344370858</v>
      </c>
      <c r="K174">
        <f>player_regular_season!K258/$E174*36</f>
        <v>1.1523178807947019</v>
      </c>
      <c r="L174">
        <f>player_regular_season!L258/$E174*36</f>
        <v>1.4701986754966887</v>
      </c>
      <c r="M174">
        <f>player_regular_season!M258/$E174*36</f>
        <v>2.1059602649006623</v>
      </c>
      <c r="N174">
        <f>player_regular_season!N258/$E174*36</f>
        <v>11.642384105960264</v>
      </c>
      <c r="O174">
        <f>player_regular_season!O258/$E174*36</f>
        <v>5.0463576158940393</v>
      </c>
      <c r="P174">
        <f>player_regular_season!P258/$E174*36</f>
        <v>5.8013245033112577</v>
      </c>
      <c r="Q174">
        <f>player_regular_season!Q258/$E174*36</f>
        <v>4.0529801324503314</v>
      </c>
      <c r="R174">
        <f>player_regular_season!R258/$E174*36</f>
        <v>3.9735099337748346E-2</v>
      </c>
      <c r="S174">
        <f>player_regular_season!S258/$E174*36</f>
        <v>0</v>
      </c>
      <c r="T174">
        <f t="shared" si="9"/>
        <v>0.43344709897610922</v>
      </c>
      <c r="U174">
        <f t="shared" si="10"/>
        <v>0.6986301369863015</v>
      </c>
      <c r="V174">
        <f t="shared" si="11"/>
        <v>0</v>
      </c>
      <c r="W174">
        <f>VLOOKUP(A174,player_data!$A$2:$E$3925,2,TRUE)</f>
        <v>81</v>
      </c>
      <c r="X174" t="str">
        <f>VLOOKUP(A174,player_data!$A$2:$E$3925,5,TRUE)</f>
        <v>F</v>
      </c>
    </row>
    <row r="175" spans="1:24" x14ac:dyDescent="0.35">
      <c r="A175" t="s">
        <v>3586</v>
      </c>
      <c r="B175" t="s">
        <v>3005</v>
      </c>
      <c r="C175" t="s">
        <v>1994</v>
      </c>
      <c r="D175">
        <v>69</v>
      </c>
      <c r="E175">
        <v>1221</v>
      </c>
      <c r="F175">
        <f>player_regular_season!F260/$E175*36</f>
        <v>14.35872235872236</v>
      </c>
      <c r="G175">
        <f>player_regular_season!G260/$E175*36</f>
        <v>3.538083538083538</v>
      </c>
      <c r="H175">
        <f>player_regular_season!H260/$E175*36</f>
        <v>7.6068796068796072</v>
      </c>
      <c r="I175">
        <f>player_regular_season!I260/$E175*36</f>
        <v>11.144963144963146</v>
      </c>
      <c r="J175">
        <f>player_regular_season!J260/$E175*36</f>
        <v>0.94348894348894352</v>
      </c>
      <c r="K175">
        <f>player_regular_season!K260/$E175*36</f>
        <v>1.0614250614250615</v>
      </c>
      <c r="L175">
        <f>player_regular_season!L260/$E175*36</f>
        <v>1.4152334152334152</v>
      </c>
      <c r="M175">
        <f>player_regular_season!M260/$E175*36</f>
        <v>1.9459459459459461</v>
      </c>
      <c r="N175">
        <f>player_regular_season!N260/$E175*36</f>
        <v>12.02948402948403</v>
      </c>
      <c r="O175">
        <f>player_regular_season!O260/$E175*36</f>
        <v>5.3071253071253075</v>
      </c>
      <c r="P175">
        <f>player_regular_season!P260/$E175*36</f>
        <v>5.6019656019656026</v>
      </c>
      <c r="Q175">
        <f>player_regular_season!Q260/$E175*36</f>
        <v>3.7444717444717446</v>
      </c>
      <c r="R175">
        <f>player_regular_season!R260/$E175*36</f>
        <v>2.9484029484029485E-2</v>
      </c>
      <c r="S175">
        <f>player_regular_season!S260/$E175*36</f>
        <v>0</v>
      </c>
      <c r="T175">
        <f t="shared" ref="T175:T211" si="12">O175/N175</f>
        <v>0.44117647058823534</v>
      </c>
      <c r="U175">
        <f t="shared" ref="U175:U211" si="13">Q175/P175</f>
        <v>0.66842105263157892</v>
      </c>
      <c r="V175">
        <f t="shared" ref="V175:V211" si="14">S175/R175</f>
        <v>0</v>
      </c>
      <c r="W175">
        <f>VLOOKUP(A175,player_data!$A$2:$E$3925,2,TRUE)</f>
        <v>81</v>
      </c>
      <c r="X175" t="str">
        <f>VLOOKUP(A175,player_data!$A$2:$E$3925,5,TRUE)</f>
        <v>F</v>
      </c>
    </row>
    <row r="176" spans="1:24" x14ac:dyDescent="0.35">
      <c r="A176" t="s">
        <v>3587</v>
      </c>
      <c r="B176" t="s">
        <v>755</v>
      </c>
      <c r="C176" t="s">
        <v>991</v>
      </c>
      <c r="D176">
        <v>60</v>
      </c>
      <c r="E176">
        <v>783</v>
      </c>
      <c r="F176">
        <f>player_regular_season!F261/$E176*36</f>
        <v>12.413793103448278</v>
      </c>
      <c r="G176">
        <f>player_regular_season!G261/$E176*36</f>
        <v>2.5747126436781609</v>
      </c>
      <c r="H176">
        <f>player_regular_season!H261/$E176*36</f>
        <v>5.1034482758620694</v>
      </c>
      <c r="I176">
        <f>player_regular_season!I261/$E176*36</f>
        <v>7.6781609195402289</v>
      </c>
      <c r="J176">
        <f>player_regular_season!J261/$E176*36</f>
        <v>1.7011494252873562</v>
      </c>
      <c r="K176">
        <f>player_regular_season!K261/$E176*36</f>
        <v>0.5977011494252874</v>
      </c>
      <c r="L176">
        <f>player_regular_season!L261/$E176*36</f>
        <v>1.6091954022988506</v>
      </c>
      <c r="M176">
        <f>player_regular_season!M261/$E176*36</f>
        <v>1.3793103448275861</v>
      </c>
      <c r="N176">
        <f>player_regular_season!N261/$E176*36</f>
        <v>9.9770114942528725</v>
      </c>
      <c r="O176">
        <f>player_regular_season!O261/$E176*36</f>
        <v>5.0114942528735629</v>
      </c>
      <c r="P176">
        <f>player_regular_season!P261/$E176*36</f>
        <v>3.172413793103448</v>
      </c>
      <c r="Q176">
        <f>player_regular_season!Q261/$E176*36</f>
        <v>2.3908045977011496</v>
      </c>
      <c r="R176">
        <f>player_regular_season!R261/$E176*36</f>
        <v>0.18390804597701149</v>
      </c>
      <c r="S176">
        <f>player_regular_season!S261/$E176*36</f>
        <v>0</v>
      </c>
      <c r="T176">
        <f t="shared" si="12"/>
        <v>0.50230414746543783</v>
      </c>
      <c r="U176">
        <f t="shared" si="13"/>
        <v>0.75362318840579723</v>
      </c>
      <c r="V176">
        <f t="shared" si="14"/>
        <v>0</v>
      </c>
      <c r="W176">
        <f>VLOOKUP(A176,player_data!$A$2:$E$3925,2,TRUE)</f>
        <v>79</v>
      </c>
      <c r="X176" t="str">
        <f>VLOOKUP(A176,player_data!$A$2:$E$3925,5,TRUE)</f>
        <v>F</v>
      </c>
    </row>
    <row r="177" spans="1:24" x14ac:dyDescent="0.35">
      <c r="A177" t="s">
        <v>3590</v>
      </c>
      <c r="B177" t="s">
        <v>3591</v>
      </c>
      <c r="C177" t="s">
        <v>3592</v>
      </c>
      <c r="D177">
        <v>73</v>
      </c>
      <c r="E177">
        <v>1323</v>
      </c>
      <c r="F177">
        <f>player_regular_season!F265/$E177*36</f>
        <v>12.544217687074831</v>
      </c>
      <c r="G177">
        <f>player_regular_season!G265/$E177*36</f>
        <v>3.7551020408163267</v>
      </c>
      <c r="H177">
        <f>player_regular_season!H265/$E177*36</f>
        <v>7.0476190476190474</v>
      </c>
      <c r="I177">
        <f>player_regular_season!I265/$E177*36</f>
        <v>10.802721088435373</v>
      </c>
      <c r="J177">
        <f>player_regular_season!J265/$E177*36</f>
        <v>0.27210884353741499</v>
      </c>
      <c r="K177">
        <f>player_regular_season!K265/$E177*36</f>
        <v>0.6802721088435375</v>
      </c>
      <c r="L177">
        <f>player_regular_season!L265/$E177*36</f>
        <v>2.6394557823129254</v>
      </c>
      <c r="M177">
        <f>player_regular_season!M265/$E177*36</f>
        <v>1.8503401360544218</v>
      </c>
      <c r="N177">
        <f>player_regular_season!N265/$E177*36</f>
        <v>10.068027210884354</v>
      </c>
      <c r="O177">
        <f>player_regular_season!O265/$E177*36</f>
        <v>5.4693877551020416</v>
      </c>
      <c r="P177">
        <f>player_regular_season!P265/$E177*36</f>
        <v>2.5034013605442178</v>
      </c>
      <c r="Q177">
        <f>player_regular_season!Q265/$E177*36</f>
        <v>1.5782312925170068</v>
      </c>
      <c r="R177">
        <f>player_regular_season!R265/$E177*36</f>
        <v>5.4421768707482998E-2</v>
      </c>
      <c r="S177">
        <f>player_regular_season!S265/$E177*36</f>
        <v>2.7210884353741499E-2</v>
      </c>
      <c r="T177">
        <f t="shared" si="12"/>
        <v>0.54324324324324325</v>
      </c>
      <c r="U177">
        <f t="shared" si="13"/>
        <v>0.63043478260869557</v>
      </c>
      <c r="V177">
        <f t="shared" si="14"/>
        <v>0.5</v>
      </c>
      <c r="W177">
        <f>VLOOKUP(A177,player_data!$A$2:$E$3925,2,TRUE)</f>
        <v>82</v>
      </c>
      <c r="X177" t="str">
        <f>VLOOKUP(A177,player_data!$A$2:$E$3925,5,TRUE)</f>
        <v>C</v>
      </c>
    </row>
    <row r="178" spans="1:24" x14ac:dyDescent="0.35">
      <c r="A178" t="s">
        <v>3593</v>
      </c>
      <c r="B178" t="s">
        <v>1678</v>
      </c>
      <c r="C178" t="s">
        <v>3006</v>
      </c>
      <c r="D178">
        <v>82</v>
      </c>
      <c r="E178">
        <v>3192</v>
      </c>
      <c r="F178">
        <f>player_regular_season!F266/$E178*36</f>
        <v>15.800751879699249</v>
      </c>
      <c r="G178">
        <f>player_regular_season!G266/$E178*36</f>
        <v>0.92481203007518786</v>
      </c>
      <c r="H178">
        <f>player_regular_season!H266/$E178*36</f>
        <v>5.041353383458647</v>
      </c>
      <c r="I178">
        <f>player_regular_season!I266/$E178*36</f>
        <v>5.9661654135338349</v>
      </c>
      <c r="J178">
        <f>player_regular_season!J266/$E178*36</f>
        <v>5.3233082706766917</v>
      </c>
      <c r="K178">
        <f>player_regular_season!K266/$E178*36</f>
        <v>1.5902255639097744</v>
      </c>
      <c r="L178">
        <f>player_regular_season!L266/$E178*36</f>
        <v>0.62030075187969924</v>
      </c>
      <c r="M178">
        <f>player_regular_season!M266/$E178*36</f>
        <v>2.4586466165413534</v>
      </c>
      <c r="N178">
        <f>player_regular_season!N266/$E178*36</f>
        <v>12.631578947368421</v>
      </c>
      <c r="O178">
        <f>player_regular_season!O266/$E178*36</f>
        <v>5.5939849624060152</v>
      </c>
      <c r="P178">
        <f>player_regular_season!P266/$E178*36</f>
        <v>4.8496240601503757</v>
      </c>
      <c r="Q178">
        <f>player_regular_season!Q266/$E178*36</f>
        <v>3.5526315789473686</v>
      </c>
      <c r="R178">
        <f>player_regular_season!R266/$E178*36</f>
        <v>3.4172932330827068</v>
      </c>
      <c r="S178">
        <f>player_regular_season!S266/$E178*36</f>
        <v>1.0601503759398496</v>
      </c>
      <c r="T178">
        <f t="shared" si="12"/>
        <v>0.44285714285714284</v>
      </c>
      <c r="U178">
        <f t="shared" si="13"/>
        <v>0.7325581395348838</v>
      </c>
      <c r="V178">
        <f t="shared" si="14"/>
        <v>0.31023102310231021</v>
      </c>
      <c r="W178">
        <f>VLOOKUP(A178,player_data!$A$2:$E$3925,2,TRUE)</f>
        <v>79</v>
      </c>
      <c r="X178" t="str">
        <f>VLOOKUP(A178,player_data!$A$2:$E$3925,5,TRUE)</f>
        <v>G</v>
      </c>
    </row>
    <row r="179" spans="1:24" x14ac:dyDescent="0.35">
      <c r="A179" t="s">
        <v>3594</v>
      </c>
      <c r="B179" t="s">
        <v>2614</v>
      </c>
      <c r="C179" t="s">
        <v>2615</v>
      </c>
      <c r="D179">
        <v>64</v>
      </c>
      <c r="E179">
        <v>1339</v>
      </c>
      <c r="F179">
        <f>player_regular_season!F267/$E179*36</f>
        <v>12.743838685586258</v>
      </c>
      <c r="G179">
        <f>player_regular_season!G267/$E179*36</f>
        <v>3.0649738610903658</v>
      </c>
      <c r="H179">
        <f>player_regular_season!H267/$E179*36</f>
        <v>6.2106049290515317</v>
      </c>
      <c r="I179">
        <f>player_regular_season!I267/$E179*36</f>
        <v>9.2755787901418962</v>
      </c>
      <c r="J179">
        <f>player_regular_season!J267/$E179*36</f>
        <v>1.2905153099327857</v>
      </c>
      <c r="K179">
        <f>player_regular_season!K267/$E179*36</f>
        <v>0.37640029873039582</v>
      </c>
      <c r="L179">
        <f>player_regular_season!L267/$E179*36</f>
        <v>1.344286781179985</v>
      </c>
      <c r="M179">
        <f>player_regular_season!M267/$E179*36</f>
        <v>1.6938013442867812</v>
      </c>
      <c r="N179">
        <f>player_regular_season!N267/$E179*36</f>
        <v>11.775952203136669</v>
      </c>
      <c r="O179">
        <f>player_regular_season!O267/$E179*36</f>
        <v>5.2158327109783418</v>
      </c>
      <c r="P179">
        <f>player_regular_season!P267/$E179*36</f>
        <v>2.7154592979835699</v>
      </c>
      <c r="Q179">
        <f>player_regular_season!Q267/$E179*36</f>
        <v>2.0164301717699775</v>
      </c>
      <c r="R179">
        <f>player_regular_season!R267/$E179*36</f>
        <v>0.61837191934279312</v>
      </c>
      <c r="S179">
        <f>player_regular_season!S267/$E179*36</f>
        <v>0.29574309185959674</v>
      </c>
      <c r="T179">
        <f t="shared" si="12"/>
        <v>0.44292237442922372</v>
      </c>
      <c r="U179">
        <f t="shared" si="13"/>
        <v>0.74257425742574257</v>
      </c>
      <c r="V179">
        <f t="shared" si="14"/>
        <v>0.47826086956521746</v>
      </c>
      <c r="W179">
        <f>VLOOKUP(A179,player_data!$A$2:$E$3925,2,TRUE)</f>
        <v>87</v>
      </c>
      <c r="X179" t="str">
        <f>VLOOKUP(A179,player_data!$A$2:$E$3925,5,TRUE)</f>
        <v>C</v>
      </c>
    </row>
    <row r="180" spans="1:24" x14ac:dyDescent="0.35">
      <c r="A180" t="s">
        <v>3165</v>
      </c>
      <c r="B180" t="s">
        <v>3166</v>
      </c>
      <c r="C180" t="s">
        <v>3167</v>
      </c>
      <c r="D180">
        <v>81</v>
      </c>
      <c r="E180">
        <v>1898</v>
      </c>
      <c r="F180">
        <f>player_regular_season!F268/$E180*36</f>
        <v>15.932560590094836</v>
      </c>
      <c r="G180">
        <f>player_regular_season!G268/$E180*36</f>
        <v>2.9778714436248683</v>
      </c>
      <c r="H180">
        <f>player_regular_season!H268/$E180*36</f>
        <v>6.8282402528977864</v>
      </c>
      <c r="I180">
        <f>player_regular_season!I268/$E180*36</f>
        <v>9.806111696522656</v>
      </c>
      <c r="J180">
        <f>player_regular_season!J268/$E180*36</f>
        <v>1.5932560590094837</v>
      </c>
      <c r="K180">
        <f>player_regular_season!K268/$E180*36</f>
        <v>1.0052687038988408</v>
      </c>
      <c r="L180">
        <f>player_regular_season!L268/$E180*36</f>
        <v>0.43624868282402529</v>
      </c>
      <c r="M180">
        <f>player_regular_season!M268/$E180*36</f>
        <v>1.3466807165437302</v>
      </c>
      <c r="N180">
        <f>player_regular_season!N268/$E180*36</f>
        <v>13.827186512118018</v>
      </c>
      <c r="O180">
        <f>player_regular_season!O268/$E180*36</f>
        <v>6.1264488935721815</v>
      </c>
      <c r="P180">
        <f>player_regular_season!P268/$E180*36</f>
        <v>2.9968387776606953</v>
      </c>
      <c r="Q180">
        <f>player_regular_season!Q268/$E180*36</f>
        <v>2.1433087460484721</v>
      </c>
      <c r="R180">
        <f>player_regular_season!R268/$E180*36</f>
        <v>4.5711275026343525</v>
      </c>
      <c r="S180">
        <f>player_regular_season!S268/$E180*36</f>
        <v>1.536354056902002</v>
      </c>
      <c r="T180">
        <f t="shared" si="12"/>
        <v>0.44307270233196161</v>
      </c>
      <c r="U180">
        <f t="shared" si="13"/>
        <v>0.71518987341772156</v>
      </c>
      <c r="V180">
        <f t="shared" si="14"/>
        <v>0.33609958506224058</v>
      </c>
      <c r="W180">
        <f>VLOOKUP(A180,player_data!$A$2:$E$3925,2,TRUE)</f>
        <v>81</v>
      </c>
      <c r="X180" t="str">
        <f>VLOOKUP(A180,player_data!$A$2:$E$3925,5,TRUE)</f>
        <v>F</v>
      </c>
    </row>
    <row r="181" spans="1:24" x14ac:dyDescent="0.35">
      <c r="A181" t="s">
        <v>3595</v>
      </c>
      <c r="B181" t="s">
        <v>1061</v>
      </c>
      <c r="C181" t="s">
        <v>1230</v>
      </c>
      <c r="D181">
        <v>25</v>
      </c>
      <c r="E181">
        <v>798</v>
      </c>
      <c r="F181">
        <f>player_regular_season!F270/$E181*36</f>
        <v>15.699248120300751</v>
      </c>
      <c r="G181">
        <f>player_regular_season!G270/$E181*36</f>
        <v>0.67669172932330823</v>
      </c>
      <c r="H181">
        <f>player_regular_season!H270/$E181*36</f>
        <v>2.7067669172932329</v>
      </c>
      <c r="I181">
        <f>player_regular_season!I270/$E181*36</f>
        <v>3.3834586466165413</v>
      </c>
      <c r="J181">
        <f>player_regular_season!J270/$E181*36</f>
        <v>4.6015037593984962</v>
      </c>
      <c r="K181">
        <f>player_regular_season!K270/$E181*36</f>
        <v>0.81203007518796988</v>
      </c>
      <c r="L181">
        <f>player_regular_season!L270/$E181*36</f>
        <v>9.0225563909774431E-2</v>
      </c>
      <c r="M181">
        <f>player_regular_season!M270/$E181*36</f>
        <v>2.5714285714285712</v>
      </c>
      <c r="N181">
        <f>player_regular_season!N270/$E181*36</f>
        <v>13.082706766917292</v>
      </c>
      <c r="O181">
        <f>player_regular_season!O270/$E181*36</f>
        <v>5.458646616541353</v>
      </c>
      <c r="P181">
        <f>player_regular_season!P270/$E181*36</f>
        <v>5.3684210526315788</v>
      </c>
      <c r="Q181">
        <f>player_regular_season!Q270/$E181*36</f>
        <v>4.4210526315789469</v>
      </c>
      <c r="R181">
        <f>player_regular_season!R270/$E181*36</f>
        <v>1.0827067669172932</v>
      </c>
      <c r="S181">
        <f>player_regular_season!S270/$E181*36</f>
        <v>0.36090225563909772</v>
      </c>
      <c r="T181">
        <f t="shared" si="12"/>
        <v>0.41724137931034483</v>
      </c>
      <c r="U181">
        <f t="shared" si="13"/>
        <v>0.82352941176470584</v>
      </c>
      <c r="V181">
        <f t="shared" si="14"/>
        <v>0.33333333333333331</v>
      </c>
      <c r="W181">
        <f>VLOOKUP(A181,player_data!$A$2:$E$3925,2,TRUE)</f>
        <v>72</v>
      </c>
      <c r="X181" t="str">
        <f>VLOOKUP(A181,player_data!$A$2:$E$3925,5,TRUE)</f>
        <v>G</v>
      </c>
    </row>
    <row r="182" spans="1:24" x14ac:dyDescent="0.35">
      <c r="A182" t="s">
        <v>3595</v>
      </c>
      <c r="B182" t="s">
        <v>1061</v>
      </c>
      <c r="C182" t="s">
        <v>1230</v>
      </c>
      <c r="D182">
        <v>28</v>
      </c>
      <c r="E182">
        <v>865</v>
      </c>
      <c r="F182">
        <f>player_regular_season!F271/$E182*36</f>
        <v>16.023121387283236</v>
      </c>
      <c r="G182">
        <f>player_regular_season!G271/$E182*36</f>
        <v>0.66589595375722543</v>
      </c>
      <c r="H182">
        <f>player_regular_season!H271/$E182*36</f>
        <v>2.6219653179190754</v>
      </c>
      <c r="I182">
        <f>player_regular_season!I271/$E182*36</f>
        <v>3.2878612716763005</v>
      </c>
      <c r="J182">
        <f>player_regular_season!J271/$E182*36</f>
        <v>4.7028901734104043</v>
      </c>
      <c r="K182">
        <f>player_regular_season!K271/$E182*36</f>
        <v>0.79075144508670514</v>
      </c>
      <c r="L182">
        <f>player_regular_season!L271/$E182*36</f>
        <v>8.3236994219653179E-2</v>
      </c>
      <c r="M182">
        <f>player_regular_season!M271/$E182*36</f>
        <v>2.6635838150289017</v>
      </c>
      <c r="N182">
        <f>player_regular_season!N271/$E182*36</f>
        <v>13.151445086705202</v>
      </c>
      <c r="O182">
        <f>player_regular_season!O271/$E182*36</f>
        <v>5.660115606936416</v>
      </c>
      <c r="P182">
        <f>player_regular_season!P271/$E182*36</f>
        <v>5.4520231213872838</v>
      </c>
      <c r="Q182">
        <f>player_regular_season!Q271/$E182*36</f>
        <v>4.3283236994219649</v>
      </c>
      <c r="R182">
        <f>player_regular_season!R271/$E182*36</f>
        <v>1.0404624277456647</v>
      </c>
      <c r="S182">
        <f>player_regular_season!S271/$E182*36</f>
        <v>0.37456647398843929</v>
      </c>
      <c r="T182">
        <f t="shared" si="12"/>
        <v>0.43037974683544306</v>
      </c>
      <c r="U182">
        <f t="shared" si="13"/>
        <v>0.79389312977099225</v>
      </c>
      <c r="V182">
        <f t="shared" si="14"/>
        <v>0.36</v>
      </c>
      <c r="W182">
        <f>VLOOKUP(A182,player_data!$A$2:$E$3925,2,TRUE)</f>
        <v>72</v>
      </c>
      <c r="X182" t="str">
        <f>VLOOKUP(A182,player_data!$A$2:$E$3925,5,TRUE)</f>
        <v>G</v>
      </c>
    </row>
    <row r="183" spans="1:24" x14ac:dyDescent="0.35">
      <c r="A183" t="s">
        <v>3597</v>
      </c>
      <c r="B183" t="s">
        <v>1427</v>
      </c>
      <c r="C183" t="s">
        <v>94</v>
      </c>
      <c r="D183">
        <v>82</v>
      </c>
      <c r="E183">
        <v>2243</v>
      </c>
      <c r="F183">
        <f>player_regular_season!F275/$E183*36</f>
        <v>14.942487739634419</v>
      </c>
      <c r="G183">
        <f>player_regular_season!G275/$E183*36</f>
        <v>0.48149799375835933</v>
      </c>
      <c r="H183">
        <f>player_regular_season!H275/$E183*36</f>
        <v>3.0815871600534996</v>
      </c>
      <c r="I183">
        <f>player_regular_season!I275/$E183*36</f>
        <v>3.5630851538118589</v>
      </c>
      <c r="J183">
        <f>player_regular_season!J275/$E183*36</f>
        <v>6.6286223807400804</v>
      </c>
      <c r="K183">
        <f>player_regular_season!K275/$E183*36</f>
        <v>0.96299598751671867</v>
      </c>
      <c r="L183">
        <f>player_regular_season!L275/$E183*36</f>
        <v>9.6299598751671864E-2</v>
      </c>
      <c r="M183">
        <f>player_regular_season!M275/$E183*36</f>
        <v>2.616139099420419</v>
      </c>
      <c r="N183">
        <f>player_regular_season!N275/$E183*36</f>
        <v>10.76950512706197</v>
      </c>
      <c r="O183">
        <f>player_regular_season!O275/$E183*36</f>
        <v>5.1841283994650018</v>
      </c>
      <c r="P183">
        <f>player_regular_season!P275/$E183*36</f>
        <v>3.8680338831921532</v>
      </c>
      <c r="Q183">
        <f>player_regular_season!Q275/$E183*36</f>
        <v>3.2581364244315649</v>
      </c>
      <c r="R183">
        <f>player_regular_season!R275/$E183*36</f>
        <v>3.1939366919304502</v>
      </c>
      <c r="S183">
        <f>player_regular_season!S275/$E183*36</f>
        <v>1.3160945162728488</v>
      </c>
      <c r="T183">
        <f t="shared" si="12"/>
        <v>0.48137108792846495</v>
      </c>
      <c r="U183">
        <f t="shared" si="13"/>
        <v>0.84232365145228216</v>
      </c>
      <c r="V183">
        <f t="shared" si="14"/>
        <v>0.4120603015075377</v>
      </c>
      <c r="W183">
        <f>VLOOKUP(A183,player_data!$A$2:$E$3925,2,TRUE)</f>
        <v>75</v>
      </c>
      <c r="X183" t="str">
        <f>VLOOKUP(A183,player_data!$A$2:$E$3925,5,TRUE)</f>
        <v>G</v>
      </c>
    </row>
    <row r="184" spans="1:24" x14ac:dyDescent="0.35">
      <c r="A184" t="s">
        <v>3599</v>
      </c>
      <c r="B184" t="s">
        <v>2311</v>
      </c>
      <c r="C184" t="s">
        <v>993</v>
      </c>
      <c r="D184">
        <v>81</v>
      </c>
      <c r="E184">
        <v>3129</v>
      </c>
      <c r="F184">
        <f>player_regular_season!F283/$E184*36</f>
        <v>19.17929050814957</v>
      </c>
      <c r="G184">
        <f>player_regular_season!G283/$E184*36</f>
        <v>0.89741131351869607</v>
      </c>
      <c r="H184">
        <f>player_regular_season!H283/$E184*36</f>
        <v>3.7162032598274211</v>
      </c>
      <c r="I184">
        <f>player_regular_season!I283/$E184*36</f>
        <v>4.6136145733461165</v>
      </c>
      <c r="J184">
        <f>player_regular_season!J283/$E184*36</f>
        <v>3.4515819750719081</v>
      </c>
      <c r="K184">
        <f>player_regular_season!K283/$E184*36</f>
        <v>1.5186960690316393</v>
      </c>
      <c r="L184">
        <f>player_regular_season!L283/$E184*36</f>
        <v>0.49472674976030678</v>
      </c>
      <c r="M184">
        <f>player_regular_season!M283/$E184*36</f>
        <v>2.9798657718120807</v>
      </c>
      <c r="N184">
        <f>player_regular_season!N283/$E184*36</f>
        <v>16.314477468839886</v>
      </c>
      <c r="O184">
        <f>player_regular_season!O283/$E184*36</f>
        <v>6.9031639501438162</v>
      </c>
      <c r="P184">
        <f>player_regular_season!P283/$E184*36</f>
        <v>4.9932885906040276</v>
      </c>
      <c r="Q184">
        <f>player_regular_season!Q283/$E184*36</f>
        <v>3.888782358581016</v>
      </c>
      <c r="R184">
        <f>player_regular_season!R283/$E184*36</f>
        <v>4.5215723873442002</v>
      </c>
      <c r="S184">
        <f>player_regular_season!S283/$E184*36</f>
        <v>1.4841802492809204</v>
      </c>
      <c r="T184">
        <f t="shared" si="12"/>
        <v>0.42313117066290551</v>
      </c>
      <c r="U184">
        <f t="shared" si="13"/>
        <v>0.7788018433179722</v>
      </c>
      <c r="V184">
        <f t="shared" si="14"/>
        <v>0.32824427480916024</v>
      </c>
      <c r="W184">
        <f>VLOOKUP(A184,player_data!$A$2:$E$3925,2,TRUE)</f>
        <v>80</v>
      </c>
      <c r="X184" t="str">
        <f>VLOOKUP(A184,player_data!$A$2:$E$3925,5,TRUE)</f>
        <v>F</v>
      </c>
    </row>
    <row r="185" spans="1:24" x14ac:dyDescent="0.35">
      <c r="A185" t="s">
        <v>3599</v>
      </c>
      <c r="B185" t="s">
        <v>2311</v>
      </c>
      <c r="C185" t="s">
        <v>993</v>
      </c>
      <c r="D185">
        <v>72</v>
      </c>
      <c r="E185">
        <v>2829</v>
      </c>
      <c r="F185">
        <f>player_regular_season!F285/$E185*36</f>
        <v>19.31707317073171</v>
      </c>
      <c r="G185">
        <f>player_regular_season!G285/$E185*36</f>
        <v>0.91622481442205728</v>
      </c>
      <c r="H185">
        <f>player_regular_season!H285/$E185*36</f>
        <v>3.7412513255567337</v>
      </c>
      <c r="I185">
        <f>player_regular_season!I285/$E185*36</f>
        <v>4.6574761399787912</v>
      </c>
      <c r="J185">
        <f>player_regular_season!J285/$E185*36</f>
        <v>3.2831389183457049</v>
      </c>
      <c r="K185">
        <f>player_regular_season!K285/$E185*36</f>
        <v>1.5015906680805939</v>
      </c>
      <c r="L185">
        <f>player_regular_season!L285/$E185*36</f>
        <v>0.47083775185577942</v>
      </c>
      <c r="M185">
        <f>player_regular_season!M285/$E185*36</f>
        <v>2.9650053022269356</v>
      </c>
      <c r="N185">
        <f>player_regular_season!N285/$E185*36</f>
        <v>16.352067868504772</v>
      </c>
      <c r="O185">
        <f>player_regular_season!O285/$E185*36</f>
        <v>6.9225874867444332</v>
      </c>
      <c r="P185">
        <f>player_regular_season!P285/$E185*36</f>
        <v>5.0519618239660664</v>
      </c>
      <c r="Q185">
        <f>player_regular_season!Q285/$E185*36</f>
        <v>3.9703075291622483</v>
      </c>
      <c r="R185">
        <f>player_regular_season!R285/$E185*36</f>
        <v>4.4920466595970305</v>
      </c>
      <c r="S185">
        <f>player_regular_season!S285/$E185*36</f>
        <v>1.5015906680805939</v>
      </c>
      <c r="T185">
        <f t="shared" si="12"/>
        <v>0.42334630350194558</v>
      </c>
      <c r="U185">
        <f t="shared" si="13"/>
        <v>0.78589420654911835</v>
      </c>
      <c r="V185">
        <f t="shared" si="14"/>
        <v>0.33427762039660058</v>
      </c>
      <c r="W185">
        <f>VLOOKUP(A185,player_data!$A$2:$E$3925,2,TRUE)</f>
        <v>80</v>
      </c>
      <c r="X185" t="str">
        <f>VLOOKUP(A185,player_data!$A$2:$E$3925,5,TRUE)</f>
        <v>F</v>
      </c>
    </row>
    <row r="186" spans="1:24" x14ac:dyDescent="0.35">
      <c r="A186" t="s">
        <v>3600</v>
      </c>
      <c r="B186" t="s">
        <v>2956</v>
      </c>
      <c r="C186" t="s">
        <v>362</v>
      </c>
      <c r="D186">
        <v>76</v>
      </c>
      <c r="E186">
        <v>2966</v>
      </c>
      <c r="F186">
        <f>player_regular_season!F286/$E186*36</f>
        <v>27.406608226567769</v>
      </c>
      <c r="G186">
        <f>player_regular_season!G286/$E186*36</f>
        <v>0.86176668914362786</v>
      </c>
      <c r="H186">
        <f>player_regular_season!H286/$E186*36</f>
        <v>5.8624409979770737</v>
      </c>
      <c r="I186">
        <f>player_regular_season!I286/$E186*36</f>
        <v>6.7242076871207006</v>
      </c>
      <c r="J186">
        <f>player_regular_season!J286/$E186*36</f>
        <v>7.9015509103169252</v>
      </c>
      <c r="K186">
        <f>player_regular_season!K286/$E186*36</f>
        <v>1.5171948752528657</v>
      </c>
      <c r="L186">
        <f>player_regular_season!L286/$E186*36</f>
        <v>0.93459204315576527</v>
      </c>
      <c r="M186">
        <f>player_regular_season!M286/$E186*36</f>
        <v>3.1679028995279839</v>
      </c>
      <c r="N186">
        <f>player_regular_season!N286/$E186*36</f>
        <v>18.546190155091033</v>
      </c>
      <c r="O186">
        <f>player_regular_season!O286/$E186*36</f>
        <v>9.3216453135536081</v>
      </c>
      <c r="P186">
        <f>player_regular_season!P286/$E186*36</f>
        <v>9.3823331085637225</v>
      </c>
      <c r="Q186">
        <f>player_regular_season!Q286/$E186*36</f>
        <v>7.1975724881995955</v>
      </c>
      <c r="R186">
        <f>player_regular_season!R286/$E186*36</f>
        <v>4.6972353337828725</v>
      </c>
      <c r="S186">
        <f>player_regular_season!S286/$E186*36</f>
        <v>1.5657451112609575</v>
      </c>
      <c r="T186">
        <f t="shared" si="12"/>
        <v>0.50261780104712039</v>
      </c>
      <c r="U186">
        <f t="shared" si="13"/>
        <v>0.76714100905562743</v>
      </c>
      <c r="V186">
        <f t="shared" si="14"/>
        <v>0.33333333333333331</v>
      </c>
      <c r="W186">
        <f>VLOOKUP(A186,player_data!$A$2:$E$3925,2,TRUE)</f>
        <v>80</v>
      </c>
      <c r="X186" t="str">
        <f>VLOOKUP(A186,player_data!$A$2:$E$3925,5,TRUE)</f>
        <v>G</v>
      </c>
    </row>
    <row r="187" spans="1:24" x14ac:dyDescent="0.35">
      <c r="A187" t="s">
        <v>3602</v>
      </c>
      <c r="B187" t="s">
        <v>2642</v>
      </c>
      <c r="C187" t="s">
        <v>2643</v>
      </c>
      <c r="D187">
        <v>41</v>
      </c>
      <c r="E187">
        <v>1595</v>
      </c>
      <c r="F187">
        <f>player_regular_season!F288/$E187*36</f>
        <v>18.959247648902821</v>
      </c>
      <c r="G187">
        <f>player_regular_season!G288/$E187*36</f>
        <v>2.2344827586206897</v>
      </c>
      <c r="H187">
        <f>player_regular_season!H288/$E187*36</f>
        <v>5.9360501567398112</v>
      </c>
      <c r="I187">
        <f>player_regular_season!I288/$E187*36</f>
        <v>8.1705329153605017</v>
      </c>
      <c r="J187">
        <f>player_regular_season!J288/$E187*36</f>
        <v>1.1736677115987462</v>
      </c>
      <c r="K187">
        <f>player_regular_season!K288/$E187*36</f>
        <v>0.97053291536050157</v>
      </c>
      <c r="L187">
        <f>player_regular_season!L288/$E187*36</f>
        <v>0.20313479623824449</v>
      </c>
      <c r="M187">
        <f>player_regular_season!M288/$E187*36</f>
        <v>1.3768025078369905</v>
      </c>
      <c r="N187">
        <f>player_regular_season!N288/$E187*36</f>
        <v>15.799373040752352</v>
      </c>
      <c r="O187">
        <f>player_regular_season!O288/$E187*36</f>
        <v>7.1097178683385582</v>
      </c>
      <c r="P187">
        <f>player_regular_season!P288/$E187*36</f>
        <v>4.8978056426332284</v>
      </c>
      <c r="Q187">
        <f>player_regular_season!Q288/$E187*36</f>
        <v>3.4307210031347961</v>
      </c>
      <c r="R187">
        <f>player_regular_season!R288/$E187*36</f>
        <v>3.7918495297805643</v>
      </c>
      <c r="S187">
        <f>player_regular_season!S288/$E187*36</f>
        <v>1.3090909090909091</v>
      </c>
      <c r="T187">
        <f t="shared" si="12"/>
        <v>0.45</v>
      </c>
      <c r="U187">
        <f t="shared" si="13"/>
        <v>0.70046082949308763</v>
      </c>
      <c r="V187">
        <f t="shared" si="14"/>
        <v>0.34523809523809523</v>
      </c>
      <c r="W187">
        <f>VLOOKUP(A187,player_data!$A$2:$E$3925,2,TRUE)</f>
        <v>80</v>
      </c>
      <c r="X187" t="str">
        <f>VLOOKUP(A187,player_data!$A$2:$E$3925,5,TRUE)</f>
        <v>F</v>
      </c>
    </row>
    <row r="188" spans="1:24" x14ac:dyDescent="0.35">
      <c r="A188" t="s">
        <v>3602</v>
      </c>
      <c r="B188" t="s">
        <v>2642</v>
      </c>
      <c r="C188" t="s">
        <v>2643</v>
      </c>
      <c r="D188">
        <v>25</v>
      </c>
      <c r="E188">
        <v>811</v>
      </c>
      <c r="F188">
        <f>player_regular_season!F289/$E188*36</f>
        <v>17.533908754623923</v>
      </c>
      <c r="G188">
        <f>player_regular_season!G289/$E188*36</f>
        <v>1.6424167694204685</v>
      </c>
      <c r="H188">
        <f>player_regular_season!H289/$E188*36</f>
        <v>6.924784217016029</v>
      </c>
      <c r="I188">
        <f>player_regular_season!I289/$E188*36</f>
        <v>8.5672009864364984</v>
      </c>
      <c r="J188">
        <f>player_regular_season!J289/$E188*36</f>
        <v>1.4204685573366214</v>
      </c>
      <c r="K188">
        <f>player_regular_season!K289/$E188*36</f>
        <v>1.2429099876695437</v>
      </c>
      <c r="L188">
        <f>player_regular_season!L289/$E188*36</f>
        <v>0.53267570900123307</v>
      </c>
      <c r="M188">
        <f>player_regular_season!M289/$E188*36</f>
        <v>1.3316892725030827</v>
      </c>
      <c r="N188">
        <f>player_regular_season!N289/$E188*36</f>
        <v>14.914919852034526</v>
      </c>
      <c r="O188">
        <f>player_regular_season!O289/$E188*36</f>
        <v>7.2355117139334153</v>
      </c>
      <c r="P188">
        <f>player_regular_season!P289/$E188*36</f>
        <v>3.6843403205918617</v>
      </c>
      <c r="Q188">
        <f>player_regular_season!Q289/$E188*36</f>
        <v>1.8643649815043157</v>
      </c>
      <c r="R188">
        <f>player_regular_season!R289/$E188*36</f>
        <v>3.5067817509247843</v>
      </c>
      <c r="S188">
        <f>player_regular_season!S289/$E188*36</f>
        <v>1.1985203452527744</v>
      </c>
      <c r="T188">
        <f t="shared" si="12"/>
        <v>0.48511904761904756</v>
      </c>
      <c r="U188">
        <f t="shared" si="13"/>
        <v>0.50602409638554224</v>
      </c>
      <c r="V188">
        <f t="shared" si="14"/>
        <v>0.34177215189873417</v>
      </c>
      <c r="W188">
        <f>VLOOKUP(A188,player_data!$A$2:$E$3925,2,TRUE)</f>
        <v>80</v>
      </c>
      <c r="X188" t="str">
        <f>VLOOKUP(A188,player_data!$A$2:$E$3925,5,TRUE)</f>
        <v>F</v>
      </c>
    </row>
    <row r="189" spans="1:24" x14ac:dyDescent="0.35">
      <c r="A189" t="s">
        <v>3602</v>
      </c>
      <c r="B189" t="s">
        <v>2642</v>
      </c>
      <c r="C189" t="s">
        <v>2643</v>
      </c>
      <c r="D189">
        <v>66</v>
      </c>
      <c r="E189">
        <v>2406</v>
      </c>
      <c r="F189">
        <f>player_regular_season!F290/$E189*36</f>
        <v>18.478802992518705</v>
      </c>
      <c r="G189">
        <f>player_regular_season!G290/$E189*36</f>
        <v>2.0349127182044886</v>
      </c>
      <c r="H189">
        <f>player_regular_season!H290/$E189*36</f>
        <v>6.2693266832917702</v>
      </c>
      <c r="I189">
        <f>player_regular_season!I290/$E189*36</f>
        <v>8.3042394014962593</v>
      </c>
      <c r="J189">
        <f>player_regular_season!J290/$E189*36</f>
        <v>1.2568578553615959</v>
      </c>
      <c r="K189">
        <f>player_regular_season!K290/$E189*36</f>
        <v>1.0623441396508728</v>
      </c>
      <c r="L189">
        <f>player_regular_season!L290/$E189*36</f>
        <v>0.31421446384039897</v>
      </c>
      <c r="M189">
        <f>player_regular_season!M290/$E189*36</f>
        <v>1.3615960099750624</v>
      </c>
      <c r="N189">
        <f>player_regular_season!N290/$E189*36</f>
        <v>15.501246882793016</v>
      </c>
      <c r="O189">
        <f>player_regular_season!O290/$E189*36</f>
        <v>7.1521197007481287</v>
      </c>
      <c r="P189">
        <f>player_regular_season!P290/$E189*36</f>
        <v>4.4887780548628431</v>
      </c>
      <c r="Q189">
        <f>player_regular_season!Q290/$E189*36</f>
        <v>2.9027431421446388</v>
      </c>
      <c r="R189">
        <f>player_regular_season!R290/$E189*36</f>
        <v>3.6957605985037407</v>
      </c>
      <c r="S189">
        <f>player_regular_season!S290/$E189*36</f>
        <v>1.2718204488778055</v>
      </c>
      <c r="T189">
        <f t="shared" si="12"/>
        <v>0.46138996138996136</v>
      </c>
      <c r="U189">
        <f t="shared" si="13"/>
        <v>0.64666666666666672</v>
      </c>
      <c r="V189">
        <f t="shared" si="14"/>
        <v>0.34412955465587047</v>
      </c>
      <c r="W189">
        <f>VLOOKUP(A189,player_data!$A$2:$E$3925,2,TRUE)</f>
        <v>80</v>
      </c>
      <c r="X189" t="str">
        <f>VLOOKUP(A189,player_data!$A$2:$E$3925,5,TRUE)</f>
        <v>F</v>
      </c>
    </row>
    <row r="190" spans="1:24" x14ac:dyDescent="0.35">
      <c r="A190" t="s">
        <v>3603</v>
      </c>
      <c r="B190" t="s">
        <v>35</v>
      </c>
      <c r="C190" t="s">
        <v>2824</v>
      </c>
      <c r="D190">
        <v>76</v>
      </c>
      <c r="E190">
        <v>2463</v>
      </c>
      <c r="F190">
        <f>player_regular_season!F292/$E190*36</f>
        <v>19.015834348355664</v>
      </c>
      <c r="G190">
        <f>player_regular_season!G292/$E190*36</f>
        <v>2.6309378806333741</v>
      </c>
      <c r="H190">
        <f>player_regular_season!H292/$E190*36</f>
        <v>7.6443361753958587</v>
      </c>
      <c r="I190">
        <f>player_regular_season!I292/$E190*36</f>
        <v>10.275274056029232</v>
      </c>
      <c r="J190">
        <f>player_regular_season!J292/$E190*36</f>
        <v>2.0024360535931791</v>
      </c>
      <c r="K190">
        <f>player_regular_season!K292/$E190*36</f>
        <v>0.92082825822168091</v>
      </c>
      <c r="L190">
        <f>player_regular_season!L292/$E190*36</f>
        <v>1.4323995127892815</v>
      </c>
      <c r="M190">
        <f>player_regular_season!M292/$E190*36</f>
        <v>1.9878197320341049</v>
      </c>
      <c r="N190">
        <f>player_regular_season!N292/$E190*36</f>
        <v>16.443361753958587</v>
      </c>
      <c r="O190">
        <f>player_regular_season!O292/$E190*36</f>
        <v>8.1851400730816088</v>
      </c>
      <c r="P190">
        <f>player_regular_season!P292/$E190*36</f>
        <v>3.8879415347137636</v>
      </c>
      <c r="Q190">
        <f>player_regular_season!Q292/$E190*36</f>
        <v>2.6455542021924483</v>
      </c>
      <c r="R190">
        <f>player_regular_season!R292/$E190*36</f>
        <v>5.8465286236297195E-2</v>
      </c>
      <c r="S190">
        <f>player_regular_season!S292/$E190*36</f>
        <v>0</v>
      </c>
      <c r="T190">
        <f t="shared" si="12"/>
        <v>0.49777777777777782</v>
      </c>
      <c r="U190">
        <f t="shared" si="13"/>
        <v>0.68045112781954886</v>
      </c>
      <c r="V190">
        <f t="shared" si="14"/>
        <v>0</v>
      </c>
      <c r="W190">
        <f>VLOOKUP(A190,player_data!$A$2:$E$3925,2,TRUE)</f>
        <v>82</v>
      </c>
      <c r="X190" t="str">
        <f>VLOOKUP(A190,player_data!$A$2:$E$3925,5,TRUE)</f>
        <v>F</v>
      </c>
    </row>
    <row r="191" spans="1:24" x14ac:dyDescent="0.35">
      <c r="A191" t="s">
        <v>3607</v>
      </c>
      <c r="B191" t="s">
        <v>744</v>
      </c>
      <c r="C191" t="s">
        <v>2824</v>
      </c>
      <c r="D191">
        <v>81</v>
      </c>
      <c r="E191">
        <v>2520</v>
      </c>
      <c r="F191">
        <f>player_regular_season!F294/$E191*36</f>
        <v>14.2</v>
      </c>
      <c r="G191">
        <f>player_regular_season!G294/$E191*36</f>
        <v>0.82857142857142863</v>
      </c>
      <c r="H191">
        <f>player_regular_season!H294/$E191*36</f>
        <v>4.2571428571428571</v>
      </c>
      <c r="I191">
        <f>player_regular_season!I294/$E191*36</f>
        <v>5.0857142857142854</v>
      </c>
      <c r="J191">
        <f>player_regular_season!J294/$E191*36</f>
        <v>2.2571428571428571</v>
      </c>
      <c r="K191">
        <f>player_regular_season!K294/$E191*36</f>
        <v>0.64285714285714279</v>
      </c>
      <c r="L191">
        <f>player_regular_season!L294/$E191*36</f>
        <v>0.5714285714285714</v>
      </c>
      <c r="M191">
        <f>player_regular_season!M294/$E191*36</f>
        <v>1.5</v>
      </c>
      <c r="N191">
        <f>player_regular_season!N294/$E191*36</f>
        <v>11.071428571428573</v>
      </c>
      <c r="O191">
        <f>player_regular_season!O294/$E191*36</f>
        <v>5.1714285714285708</v>
      </c>
      <c r="P191">
        <f>player_regular_season!P294/$E191*36</f>
        <v>4.0999999999999996</v>
      </c>
      <c r="Q191">
        <f>player_regular_season!Q294/$E191*36</f>
        <v>3.0142857142857142</v>
      </c>
      <c r="R191">
        <f>player_regular_season!R294/$E191*36</f>
        <v>2.6714285714285713</v>
      </c>
      <c r="S191">
        <f>player_regular_season!S294/$E191*36</f>
        <v>0.84285714285714286</v>
      </c>
      <c r="T191">
        <f t="shared" si="12"/>
        <v>0.46709677419354828</v>
      </c>
      <c r="U191">
        <f t="shared" si="13"/>
        <v>0.73519163763066209</v>
      </c>
      <c r="V191">
        <f t="shared" si="14"/>
        <v>0.31550802139037437</v>
      </c>
      <c r="W191">
        <f>VLOOKUP(A191,player_data!$A$2:$E$3925,2,TRUE)</f>
        <v>79</v>
      </c>
      <c r="X191" t="str">
        <f>VLOOKUP(A191,player_data!$A$2:$E$3925,5,TRUE)</f>
        <v>F</v>
      </c>
    </row>
    <row r="192" spans="1:24" x14ac:dyDescent="0.35">
      <c r="A192" t="s">
        <v>3608</v>
      </c>
      <c r="B192" t="s">
        <v>2874</v>
      </c>
      <c r="C192" t="s">
        <v>2875</v>
      </c>
      <c r="D192">
        <v>52</v>
      </c>
      <c r="E192">
        <v>1462</v>
      </c>
      <c r="F192">
        <f>player_regular_season!F295/$E192*36</f>
        <v>6.9931600547195618</v>
      </c>
      <c r="G192">
        <f>player_regular_season!G295/$E192*36</f>
        <v>2.4377564979480164</v>
      </c>
      <c r="H192">
        <f>player_regular_season!H295/$E192*36</f>
        <v>3.0533515731874146</v>
      </c>
      <c r="I192">
        <f>player_regular_season!I295/$E192*36</f>
        <v>5.4911080711354314</v>
      </c>
      <c r="J192">
        <f>player_regular_season!J295/$E192*36</f>
        <v>2.0437756497948016</v>
      </c>
      <c r="K192">
        <f>player_regular_season!K295/$E192*36</f>
        <v>1.3050615595075239</v>
      </c>
      <c r="L192">
        <f>player_regular_season!L295/$E192*36</f>
        <v>1.4281805745554035</v>
      </c>
      <c r="M192">
        <f>player_regular_season!M295/$E192*36</f>
        <v>1.5266757865937073</v>
      </c>
      <c r="N192">
        <f>player_regular_season!N295/$E192*36</f>
        <v>5.6634746922024632</v>
      </c>
      <c r="O192">
        <f>player_regular_season!O295/$E192*36</f>
        <v>2.5116279069767442</v>
      </c>
      <c r="P192">
        <f>player_regular_season!P295/$E192*36</f>
        <v>2.2900136798905613</v>
      </c>
      <c r="Q192">
        <f>player_regular_season!Q295/$E192*36</f>
        <v>1.4774281805745555</v>
      </c>
      <c r="R192">
        <f>player_regular_season!R295/$E192*36</f>
        <v>1.5266757865937073</v>
      </c>
      <c r="S192">
        <f>player_regular_season!S295/$E192*36</f>
        <v>0.49247606019151846</v>
      </c>
      <c r="T192">
        <f t="shared" si="12"/>
        <v>0.44347826086956516</v>
      </c>
      <c r="U192">
        <f t="shared" si="13"/>
        <v>0.64516129032258063</v>
      </c>
      <c r="V192">
        <f t="shared" si="14"/>
        <v>0.32258064516129031</v>
      </c>
      <c r="W192">
        <f>VLOOKUP(A192,player_data!$A$2:$E$3925,2,TRUE)</f>
        <v>82</v>
      </c>
      <c r="X192" t="str">
        <f>VLOOKUP(A192,player_data!$A$2:$E$3925,5,TRUE)</f>
        <v>F</v>
      </c>
    </row>
    <row r="193" spans="1:24" x14ac:dyDescent="0.35">
      <c r="A193" t="s">
        <v>3608</v>
      </c>
      <c r="B193" t="s">
        <v>2874</v>
      </c>
      <c r="C193" t="s">
        <v>2875</v>
      </c>
      <c r="D193">
        <v>70</v>
      </c>
      <c r="E193">
        <v>1794</v>
      </c>
      <c r="F193">
        <f>player_regular_season!F297/$E193*36</f>
        <v>7.4648829431438131</v>
      </c>
      <c r="G193">
        <f>player_regular_season!G297/$E193*36</f>
        <v>2.6086956521739131</v>
      </c>
      <c r="H193">
        <f>player_regular_season!H297/$E193*36</f>
        <v>3.1705685618729098</v>
      </c>
      <c r="I193">
        <f>player_regular_season!I297/$E193*36</f>
        <v>5.7792642140468224</v>
      </c>
      <c r="J193">
        <f>player_regular_season!J297/$E193*36</f>
        <v>2.0267558528428093</v>
      </c>
      <c r="K193">
        <f>player_regular_season!K297/$E193*36</f>
        <v>1.2441471571906355</v>
      </c>
      <c r="L193">
        <f>player_regular_season!L297/$E193*36</f>
        <v>1.4247491638795986</v>
      </c>
      <c r="M193">
        <f>player_regular_season!M297/$E193*36</f>
        <v>1.5250836120401339</v>
      </c>
      <c r="N193">
        <f>player_regular_season!N297/$E193*36</f>
        <v>6.3010033444816056</v>
      </c>
      <c r="O193">
        <f>player_regular_season!O297/$E193*36</f>
        <v>2.7692307692307692</v>
      </c>
      <c r="P193">
        <f>player_regular_season!P297/$E193*36</f>
        <v>2.4080267558528425</v>
      </c>
      <c r="Q193">
        <f>player_regular_season!Q297/$E193*36</f>
        <v>1.5050167224080266</v>
      </c>
      <c r="R193">
        <f>player_regular_season!R297/$E193*36</f>
        <v>1.4247491638795986</v>
      </c>
      <c r="S193">
        <f>player_regular_season!S297/$E193*36</f>
        <v>0.42140468227424743</v>
      </c>
      <c r="T193">
        <f t="shared" si="12"/>
        <v>0.43949044585987257</v>
      </c>
      <c r="U193">
        <f t="shared" si="13"/>
        <v>0.625</v>
      </c>
      <c r="V193">
        <f t="shared" si="14"/>
        <v>0.29577464788732394</v>
      </c>
      <c r="W193">
        <f>VLOOKUP(A193,player_data!$A$2:$E$3925,2,TRUE)</f>
        <v>82</v>
      </c>
      <c r="X193" t="str">
        <f>VLOOKUP(A193,player_data!$A$2:$E$3925,5,TRUE)</f>
        <v>F</v>
      </c>
    </row>
    <row r="194" spans="1:24" x14ac:dyDescent="0.35">
      <c r="A194" t="s">
        <v>3609</v>
      </c>
      <c r="B194" t="s">
        <v>2313</v>
      </c>
      <c r="C194" t="s">
        <v>2363</v>
      </c>
      <c r="D194">
        <v>82</v>
      </c>
      <c r="E194">
        <v>2671</v>
      </c>
      <c r="F194">
        <f>player_regular_season!F298/$E194*36</f>
        <v>17.117184575065519</v>
      </c>
      <c r="G194">
        <f>player_regular_season!G298/$E194*36</f>
        <v>0.66042680643953577</v>
      </c>
      <c r="H194">
        <f>player_regular_season!H298/$E194*36</f>
        <v>3.1403968551104455</v>
      </c>
      <c r="I194">
        <f>player_regular_season!I298/$E194*36</f>
        <v>3.8008236615499813</v>
      </c>
      <c r="J194">
        <f>player_regular_season!J298/$E194*36</f>
        <v>6.3347061025833016</v>
      </c>
      <c r="K194">
        <f>player_regular_season!K298/$E194*36</f>
        <v>1.4152002995132908</v>
      </c>
      <c r="L194">
        <f>player_regular_season!L298/$E194*36</f>
        <v>0.24260576563084987</v>
      </c>
      <c r="M194">
        <f>player_regular_season!M298/$E194*36</f>
        <v>2.6956196181205541</v>
      </c>
      <c r="N194">
        <f>player_regular_season!N298/$E194*36</f>
        <v>16.389367278172969</v>
      </c>
      <c r="O194">
        <f>player_regular_season!O298/$E194*36</f>
        <v>6.0786222388618487</v>
      </c>
      <c r="P194">
        <f>player_regular_season!P298/$E194*36</f>
        <v>3.6795207787345565</v>
      </c>
      <c r="Q194">
        <f>player_regular_season!Q298/$E194*36</f>
        <v>3.0056158742044179</v>
      </c>
      <c r="R194">
        <f>player_regular_season!R298/$E194*36</f>
        <v>5.2295020591538757</v>
      </c>
      <c r="S194">
        <f>player_regular_season!S298/$E194*36</f>
        <v>1.9543242231374016</v>
      </c>
      <c r="T194">
        <f t="shared" si="12"/>
        <v>0.37088815789473678</v>
      </c>
      <c r="U194">
        <f t="shared" si="13"/>
        <v>0.81684981684981683</v>
      </c>
      <c r="V194">
        <f t="shared" si="14"/>
        <v>0.37371134020618552</v>
      </c>
      <c r="W194">
        <f>VLOOKUP(A194,player_data!$A$2:$E$3925,2,TRUE)</f>
        <v>73</v>
      </c>
      <c r="X194" t="str">
        <f>VLOOKUP(A194,player_data!$A$2:$E$3925,5,TRUE)</f>
        <v>G</v>
      </c>
    </row>
    <row r="195" spans="1:24" x14ac:dyDescent="0.35">
      <c r="A195" t="s">
        <v>3610</v>
      </c>
      <c r="B195" t="s">
        <v>3611</v>
      </c>
      <c r="C195" t="s">
        <v>3612</v>
      </c>
      <c r="D195">
        <v>80</v>
      </c>
      <c r="E195">
        <v>2232</v>
      </c>
      <c r="F195">
        <f>player_regular_season!F299/$E195*36</f>
        <v>11.951612903225806</v>
      </c>
      <c r="G195">
        <f>player_regular_season!G299/$E195*36</f>
        <v>3.129032258064516</v>
      </c>
      <c r="H195">
        <f>player_regular_season!H299/$E195*36</f>
        <v>4.580645161290323</v>
      </c>
      <c r="I195">
        <f>player_regular_season!I299/$E195*36</f>
        <v>7.7096774193548381</v>
      </c>
      <c r="J195">
        <f>player_regular_season!J299/$E195*36</f>
        <v>0.93548387096774188</v>
      </c>
      <c r="K195">
        <f>player_regular_season!K299/$E195*36</f>
        <v>1.2741935483870968</v>
      </c>
      <c r="L195">
        <f>player_regular_season!L299/$E195*36</f>
        <v>0.46774193548387094</v>
      </c>
      <c r="M195">
        <f>player_regular_season!M299/$E195*36</f>
        <v>1.3225806451612903</v>
      </c>
      <c r="N195">
        <f>player_regular_season!N299/$E195*36</f>
        <v>9.7258064516129021</v>
      </c>
      <c r="O195">
        <f>player_regular_season!O299/$E195*36</f>
        <v>4.67741935483871</v>
      </c>
      <c r="P195">
        <f>player_regular_season!P299/$E195*36</f>
        <v>2.8387096774193545</v>
      </c>
      <c r="Q195">
        <f>player_regular_season!Q299/$E195*36</f>
        <v>2.0161290322580645</v>
      </c>
      <c r="R195">
        <f>player_regular_season!R299/$E195*36</f>
        <v>1.8548387096774195</v>
      </c>
      <c r="S195">
        <f>player_regular_season!S299/$E195*36</f>
        <v>0.58064516129032251</v>
      </c>
      <c r="T195">
        <f t="shared" si="12"/>
        <v>0.48092868988391385</v>
      </c>
      <c r="U195">
        <f t="shared" si="13"/>
        <v>0.71022727272727282</v>
      </c>
      <c r="V195">
        <f t="shared" si="14"/>
        <v>0.31304347826086948</v>
      </c>
      <c r="W195">
        <f>VLOOKUP(A195,player_data!$A$2:$E$3925,2,TRUE)</f>
        <v>82</v>
      </c>
      <c r="X195" t="str">
        <f>VLOOKUP(A195,player_data!$A$2:$E$3925,5,TRUE)</f>
        <v>F</v>
      </c>
    </row>
    <row r="196" spans="1:24" x14ac:dyDescent="0.35">
      <c r="A196" t="s">
        <v>3259</v>
      </c>
      <c r="B196" t="s">
        <v>3260</v>
      </c>
      <c r="C196" t="s">
        <v>3261</v>
      </c>
      <c r="D196">
        <v>52</v>
      </c>
      <c r="E196">
        <v>1655</v>
      </c>
      <c r="F196">
        <f>player_regular_season!F300/$E196*36</f>
        <v>13.55166163141994</v>
      </c>
      <c r="G196">
        <f>player_regular_season!G300/$E196*36</f>
        <v>2.5015105740181269</v>
      </c>
      <c r="H196">
        <f>player_regular_season!H300/$E196*36</f>
        <v>5.5903323262839884</v>
      </c>
      <c r="I196">
        <f>player_regular_season!I300/$E196*36</f>
        <v>8.0918429003021153</v>
      </c>
      <c r="J196">
        <f>player_regular_season!J300/$E196*36</f>
        <v>1.022356495468278</v>
      </c>
      <c r="K196">
        <f>player_regular_season!K300/$E196*36</f>
        <v>0.80483383685800602</v>
      </c>
      <c r="L196">
        <f>player_regular_season!L300/$E196*36</f>
        <v>1.1311178247734139</v>
      </c>
      <c r="M196">
        <f>player_regular_season!M300/$E196*36</f>
        <v>1.6749244712990938</v>
      </c>
      <c r="N196">
        <f>player_regular_season!N300/$E196*36</f>
        <v>12.246525679758307</v>
      </c>
      <c r="O196">
        <f>player_regular_season!O300/$E196*36</f>
        <v>4.9377643504531719</v>
      </c>
      <c r="P196">
        <f>player_regular_season!P300/$E196*36</f>
        <v>4.1981873111782484</v>
      </c>
      <c r="Q196">
        <f>player_regular_season!Q300/$E196*36</f>
        <v>3.3498489425981877</v>
      </c>
      <c r="R196">
        <f>player_regular_season!R300/$E196*36</f>
        <v>0.89184290030211477</v>
      </c>
      <c r="S196">
        <f>player_regular_season!S300/$E196*36</f>
        <v>0.32628398791540791</v>
      </c>
      <c r="T196">
        <f t="shared" si="12"/>
        <v>0.4031971580817052</v>
      </c>
      <c r="U196">
        <f t="shared" si="13"/>
        <v>0.79792746113989632</v>
      </c>
      <c r="V196">
        <f t="shared" si="14"/>
        <v>0.36585365853658547</v>
      </c>
      <c r="W196">
        <f>VLOOKUP(A196,player_data!$A$2:$E$3925,2,TRUE)</f>
        <v>83</v>
      </c>
      <c r="X196" t="str">
        <f>VLOOKUP(A196,player_data!$A$2:$E$3925,5,TRUE)</f>
        <v>F</v>
      </c>
    </row>
    <row r="197" spans="1:24" x14ac:dyDescent="0.35">
      <c r="A197" t="s">
        <v>3613</v>
      </c>
      <c r="B197" t="s">
        <v>3078</v>
      </c>
      <c r="C197" t="s">
        <v>135</v>
      </c>
      <c r="D197">
        <v>82</v>
      </c>
      <c r="E197">
        <v>1453</v>
      </c>
      <c r="F197">
        <f>player_regular_season!F301/$E197*36</f>
        <v>12.660701995870612</v>
      </c>
      <c r="G197">
        <f>player_regular_season!G301/$E197*36</f>
        <v>3.8155540261527872</v>
      </c>
      <c r="H197">
        <f>player_regular_season!H301/$E197*36</f>
        <v>5.9710942876806605</v>
      </c>
      <c r="I197">
        <f>player_regular_season!I301/$E197*36</f>
        <v>9.7866483138334477</v>
      </c>
      <c r="J197">
        <f>player_regular_season!J301/$E197*36</f>
        <v>1.1892635925671027</v>
      </c>
      <c r="K197">
        <f>player_regular_season!K301/$E197*36</f>
        <v>1.0901582931865106</v>
      </c>
      <c r="L197">
        <f>player_regular_season!L301/$E197*36</f>
        <v>1.635237439779766</v>
      </c>
      <c r="M197">
        <f>player_regular_season!M301/$E197*36</f>
        <v>1.5609084652443219</v>
      </c>
      <c r="N197">
        <f>player_regular_season!N301/$E197*36</f>
        <v>8.2752924982794216</v>
      </c>
      <c r="O197">
        <f>player_regular_season!O301/$E197*36</f>
        <v>5.1534755677907782</v>
      </c>
      <c r="P197">
        <f>player_regular_season!P301/$E197*36</f>
        <v>3.6916724019270477</v>
      </c>
      <c r="Q197">
        <f>player_regular_season!Q301/$E197*36</f>
        <v>2.3537508602890571</v>
      </c>
      <c r="R197">
        <f>player_regular_season!R301/$E197*36</f>
        <v>9.9105299380591871E-2</v>
      </c>
      <c r="S197">
        <f>player_regular_season!S301/$E197*36</f>
        <v>0</v>
      </c>
      <c r="T197">
        <f t="shared" si="12"/>
        <v>0.62275449101796421</v>
      </c>
      <c r="U197">
        <f t="shared" si="13"/>
        <v>0.63758389261744963</v>
      </c>
      <c r="V197">
        <f t="shared" si="14"/>
        <v>0</v>
      </c>
      <c r="W197">
        <f>VLOOKUP(A197,player_data!$A$2:$E$3925,2,TRUE)</f>
        <v>83</v>
      </c>
      <c r="X197" t="str">
        <f>VLOOKUP(A197,player_data!$A$2:$E$3925,5,TRUE)</f>
        <v>F</v>
      </c>
    </row>
    <row r="198" spans="1:24" x14ac:dyDescent="0.35">
      <c r="A198" t="s">
        <v>3615</v>
      </c>
      <c r="B198" t="s">
        <v>362</v>
      </c>
      <c r="C198" t="s">
        <v>135</v>
      </c>
      <c r="D198">
        <v>65</v>
      </c>
      <c r="E198">
        <v>757</v>
      </c>
      <c r="F198">
        <f>player_regular_season!F303/$E198*36</f>
        <v>12.174372523117569</v>
      </c>
      <c r="G198">
        <f>player_regular_season!G303/$E198*36</f>
        <v>1.6169088507265523</v>
      </c>
      <c r="H198">
        <f>player_regular_season!H303/$E198*36</f>
        <v>4.4702774108322325</v>
      </c>
      <c r="I198">
        <f>player_regular_season!I303/$E198*36</f>
        <v>6.0871862615587844</v>
      </c>
      <c r="J198">
        <f>player_regular_season!J303/$E198*36</f>
        <v>2.2826948480845441</v>
      </c>
      <c r="K198">
        <f>player_regular_season!K303/$E198*36</f>
        <v>0.99867899603698806</v>
      </c>
      <c r="L198">
        <f>player_regular_season!L303/$E198*36</f>
        <v>2.0449141347424042</v>
      </c>
      <c r="M198">
        <f>player_regular_season!M303/$E198*36</f>
        <v>2.9484808454425364</v>
      </c>
      <c r="N198">
        <f>player_regular_season!N303/$E198*36</f>
        <v>9.9867899603698813</v>
      </c>
      <c r="O198">
        <f>player_regular_season!O303/$E198*36</f>
        <v>4.5178335535006608</v>
      </c>
      <c r="P198">
        <f>player_regular_season!P303/$E198*36</f>
        <v>3.3289299867899604</v>
      </c>
      <c r="Q198">
        <f>player_regular_season!Q303/$E198*36</f>
        <v>2.4253632760898283</v>
      </c>
      <c r="R198">
        <f>player_regular_season!R303/$E198*36</f>
        <v>2.1875825627476884</v>
      </c>
      <c r="S198">
        <f>player_regular_season!S303/$E198*36</f>
        <v>0.71334214002642005</v>
      </c>
      <c r="T198">
        <f t="shared" si="12"/>
        <v>0.45238095238095238</v>
      </c>
      <c r="U198">
        <f t="shared" si="13"/>
        <v>0.72857142857142854</v>
      </c>
      <c r="V198">
        <f t="shared" si="14"/>
        <v>0.32608695652173908</v>
      </c>
      <c r="W198">
        <f>VLOOKUP(A198,player_data!$A$2:$E$3925,2,TRUE)</f>
        <v>82</v>
      </c>
      <c r="X198" t="str">
        <f>VLOOKUP(A198,player_data!$A$2:$E$3925,5,TRUE)</f>
        <v>F</v>
      </c>
    </row>
    <row r="199" spans="1:24" x14ac:dyDescent="0.35">
      <c r="A199" t="s">
        <v>3616</v>
      </c>
      <c r="B199" t="s">
        <v>77</v>
      </c>
      <c r="C199" t="s">
        <v>135</v>
      </c>
      <c r="D199">
        <v>76</v>
      </c>
      <c r="E199">
        <v>2886</v>
      </c>
      <c r="F199">
        <f>player_regular_season!F304/$E199*36</f>
        <v>20.195426195426194</v>
      </c>
      <c r="G199">
        <f>player_regular_season!G304/$E199*36</f>
        <v>0.92307692307692302</v>
      </c>
      <c r="H199">
        <f>player_regular_season!H304/$E199*36</f>
        <v>3.4802494802494803</v>
      </c>
      <c r="I199">
        <f>player_regular_season!I304/$E199*36</f>
        <v>4.4033264033264032</v>
      </c>
      <c r="J199">
        <f>player_regular_season!J304/$E199*36</f>
        <v>4.6029106029106028</v>
      </c>
      <c r="K199">
        <f>player_regular_season!K304/$E199*36</f>
        <v>1.0228690228690229</v>
      </c>
      <c r="L199">
        <f>player_regular_season!L304/$E199*36</f>
        <v>6.2370062370062367E-2</v>
      </c>
      <c r="M199">
        <f>player_regular_season!M304/$E199*36</f>
        <v>1.8087318087318087</v>
      </c>
      <c r="N199">
        <f>player_regular_season!N304/$E199*36</f>
        <v>17.28898128898129</v>
      </c>
      <c r="O199">
        <f>player_regular_season!O304/$E199*36</f>
        <v>7.9209979209979213</v>
      </c>
      <c r="P199">
        <f>player_regular_season!P304/$E199*36</f>
        <v>3.3555093555093554</v>
      </c>
      <c r="Q199">
        <f>player_regular_season!Q304/$E199*36</f>
        <v>2.7442827442827444</v>
      </c>
      <c r="R199">
        <f>player_regular_season!R304/$E199*36</f>
        <v>4.3659043659043659</v>
      </c>
      <c r="S199">
        <f>player_regular_season!S304/$E199*36</f>
        <v>1.6091476091476093</v>
      </c>
      <c r="T199">
        <f t="shared" si="12"/>
        <v>0.45815295815295815</v>
      </c>
      <c r="U199">
        <f t="shared" si="13"/>
        <v>0.8178438661710038</v>
      </c>
      <c r="V199">
        <f t="shared" si="14"/>
        <v>0.36857142857142861</v>
      </c>
      <c r="W199">
        <f>VLOOKUP(A199,player_data!$A$2:$E$3925,2,TRUE)</f>
        <v>82</v>
      </c>
      <c r="X199" t="str">
        <f>VLOOKUP(A199,player_data!$A$2:$E$3925,5,TRUE)</f>
        <v>F</v>
      </c>
    </row>
    <row r="200" spans="1:24" x14ac:dyDescent="0.35">
      <c r="A200" t="s">
        <v>3617</v>
      </c>
      <c r="B200" t="s">
        <v>2958</v>
      </c>
      <c r="C200" t="s">
        <v>496</v>
      </c>
      <c r="D200">
        <v>76</v>
      </c>
      <c r="E200">
        <v>1892</v>
      </c>
      <c r="F200">
        <f>player_regular_season!F305/$E200*36</f>
        <v>14.765327695560252</v>
      </c>
      <c r="G200">
        <f>player_regular_season!G305/$E200*36</f>
        <v>0.91331923890063427</v>
      </c>
      <c r="H200">
        <f>player_regular_season!H305/$E200*36</f>
        <v>3.4439746300211418</v>
      </c>
      <c r="I200">
        <f>player_regular_season!I305/$E200*36</f>
        <v>4.3572938689217757</v>
      </c>
      <c r="J200">
        <f>player_regular_season!J305/$E200*36</f>
        <v>2.8541226215644819</v>
      </c>
      <c r="K200">
        <f>player_regular_season!K305/$E200*36</f>
        <v>0.7610993657505285</v>
      </c>
      <c r="L200">
        <f>player_regular_season!L305/$E200*36</f>
        <v>0.7420718816067654</v>
      </c>
      <c r="M200">
        <f>player_regular_season!M305/$E200*36</f>
        <v>2.4545454545454541</v>
      </c>
      <c r="N200">
        <f>player_regular_season!N305/$E200*36</f>
        <v>11.854122621564482</v>
      </c>
      <c r="O200">
        <f>player_regular_season!O305/$E200*36</f>
        <v>5.4608879492600426</v>
      </c>
      <c r="P200">
        <f>player_regular_season!P305/$E200*36</f>
        <v>4.8900634249471464</v>
      </c>
      <c r="Q200">
        <f>player_regular_season!Q305/$E200*36</f>
        <v>3.7674418604651163</v>
      </c>
      <c r="R200">
        <f>player_regular_season!R305/$E200*36</f>
        <v>0.60887949260042284</v>
      </c>
      <c r="S200">
        <f>player_regular_season!S305/$E200*36</f>
        <v>7.6109936575052856E-2</v>
      </c>
      <c r="T200">
        <f t="shared" si="12"/>
        <v>0.4606741573033708</v>
      </c>
      <c r="U200">
        <f t="shared" si="13"/>
        <v>0.77042801556420226</v>
      </c>
      <c r="V200">
        <f t="shared" si="14"/>
        <v>0.125</v>
      </c>
      <c r="W200">
        <f>VLOOKUP(A200,player_data!$A$2:$E$3925,2,TRUE)</f>
        <v>78</v>
      </c>
      <c r="X200" t="str">
        <f>VLOOKUP(A200,player_data!$A$2:$E$3925,5,TRUE)</f>
        <v>G</v>
      </c>
    </row>
    <row r="201" spans="1:24" x14ac:dyDescent="0.35">
      <c r="A201" t="s">
        <v>3619</v>
      </c>
      <c r="B201" t="s">
        <v>362</v>
      </c>
      <c r="C201" t="s">
        <v>496</v>
      </c>
      <c r="D201">
        <v>36</v>
      </c>
      <c r="E201">
        <v>503</v>
      </c>
      <c r="F201">
        <f>player_regular_season!F307/$E201*36</f>
        <v>10.449304174950298</v>
      </c>
      <c r="G201">
        <f>player_regular_season!G307/$E201*36</f>
        <v>0.28628230616302186</v>
      </c>
      <c r="H201">
        <f>player_regular_season!H307/$E201*36</f>
        <v>2.9343936381709743</v>
      </c>
      <c r="I201">
        <f>player_regular_season!I307/$E201*36</f>
        <v>3.2206759443339963</v>
      </c>
      <c r="J201">
        <f>player_regular_season!J307/$E201*36</f>
        <v>1.2166998011928429</v>
      </c>
      <c r="K201">
        <f>player_regular_season!K307/$E201*36</f>
        <v>0.7872763419483102</v>
      </c>
      <c r="L201">
        <f>player_regular_season!L307/$E201*36</f>
        <v>0.28628230616302186</v>
      </c>
      <c r="M201">
        <f>player_regular_season!M307/$E201*36</f>
        <v>0.7872763419483102</v>
      </c>
      <c r="N201">
        <f>player_regular_season!N307/$E201*36</f>
        <v>8.5168986083498996</v>
      </c>
      <c r="O201">
        <f>player_regular_season!O307/$E201*36</f>
        <v>3.0775347912524849</v>
      </c>
      <c r="P201">
        <f>player_regular_season!P307/$E201*36</f>
        <v>2.0039761431411534</v>
      </c>
      <c r="Q201">
        <f>player_regular_season!Q307/$E201*36</f>
        <v>1.6461232604373759</v>
      </c>
      <c r="R201">
        <f>player_regular_season!R307/$E201*36</f>
        <v>6.4413518886679926</v>
      </c>
      <c r="S201">
        <f>player_regular_season!S307/$E201*36</f>
        <v>2.6481113320079519</v>
      </c>
      <c r="T201">
        <f t="shared" si="12"/>
        <v>0.36134453781512604</v>
      </c>
      <c r="U201">
        <f t="shared" si="13"/>
        <v>0.8214285714285714</v>
      </c>
      <c r="V201">
        <f t="shared" si="14"/>
        <v>0.41111111111111104</v>
      </c>
      <c r="W201">
        <f>VLOOKUP(A201,player_data!$A$2:$E$3925,2,TRUE)</f>
        <v>78</v>
      </c>
      <c r="X201" t="str">
        <f>VLOOKUP(A201,player_data!$A$2:$E$3925,5,TRUE)</f>
        <v>G</v>
      </c>
    </row>
    <row r="202" spans="1:24" x14ac:dyDescent="0.35">
      <c r="A202" t="s">
        <v>3168</v>
      </c>
      <c r="B202" t="s">
        <v>2836</v>
      </c>
      <c r="C202" t="s">
        <v>496</v>
      </c>
      <c r="D202">
        <v>52</v>
      </c>
      <c r="E202">
        <v>675</v>
      </c>
      <c r="F202">
        <f>player_regular_season!F308/$E202*36</f>
        <v>11.04</v>
      </c>
      <c r="G202">
        <f>player_regular_season!G308/$E202*36</f>
        <v>2.72</v>
      </c>
      <c r="H202">
        <f>player_regular_season!H308/$E202*36</f>
        <v>4.96</v>
      </c>
      <c r="I202">
        <f>player_regular_season!I308/$E202*36</f>
        <v>7.6800000000000006</v>
      </c>
      <c r="J202">
        <f>player_regular_season!J308/$E202*36</f>
        <v>1.7066666666666666</v>
      </c>
      <c r="K202">
        <f>player_regular_season!K308/$E202*36</f>
        <v>0.74666666666666659</v>
      </c>
      <c r="L202">
        <f>player_regular_season!L308/$E202*36</f>
        <v>1.9733333333333334</v>
      </c>
      <c r="M202">
        <f>player_regular_season!M308/$E202*36</f>
        <v>2.1333333333333333</v>
      </c>
      <c r="N202">
        <f>player_regular_season!N308/$E202*36</f>
        <v>9.3866666666666667</v>
      </c>
      <c r="O202">
        <f>player_regular_season!O308/$E202*36</f>
        <v>4.16</v>
      </c>
      <c r="P202">
        <f>player_regular_season!P308/$E202*36</f>
        <v>3.7866666666666666</v>
      </c>
      <c r="Q202">
        <f>player_regular_season!Q308/$E202*36</f>
        <v>2.72</v>
      </c>
      <c r="R202">
        <f>player_regular_season!R308/$E202*36</f>
        <v>0.16</v>
      </c>
      <c r="S202">
        <f>player_regular_season!S308/$E202*36</f>
        <v>0</v>
      </c>
      <c r="T202">
        <f t="shared" si="12"/>
        <v>0.44318181818181818</v>
      </c>
      <c r="U202">
        <f t="shared" si="13"/>
        <v>0.71830985915492962</v>
      </c>
      <c r="V202">
        <f t="shared" si="14"/>
        <v>0</v>
      </c>
      <c r="W202">
        <f>VLOOKUP(A202,player_data!$A$2:$E$3925,2,TRUE)</f>
        <v>78</v>
      </c>
      <c r="X202" t="str">
        <f>VLOOKUP(A202,player_data!$A$2:$E$3925,5,TRUE)</f>
        <v>G</v>
      </c>
    </row>
    <row r="203" spans="1:24" x14ac:dyDescent="0.35">
      <c r="A203" t="s">
        <v>3366</v>
      </c>
      <c r="B203" t="s">
        <v>3367</v>
      </c>
      <c r="C203" t="s">
        <v>1637</v>
      </c>
      <c r="D203">
        <v>70</v>
      </c>
      <c r="E203">
        <v>1137</v>
      </c>
      <c r="F203">
        <f>player_regular_season!F309/$E203*36</f>
        <v>10.638522427440634</v>
      </c>
      <c r="G203">
        <f>player_regular_season!G309/$E203*36</f>
        <v>3.8627968337730869</v>
      </c>
      <c r="H203">
        <f>player_regular_season!H309/$E203*36</f>
        <v>7.2823218997361474</v>
      </c>
      <c r="I203">
        <f>player_regular_season!I309/$E203*36</f>
        <v>11.145118733509234</v>
      </c>
      <c r="J203">
        <f>player_regular_season!J309/$E203*36</f>
        <v>0.66490765171503963</v>
      </c>
      <c r="K203">
        <f>player_regular_season!K309/$E203*36</f>
        <v>0.50659630606860162</v>
      </c>
      <c r="L203">
        <f>player_regular_season!L309/$E203*36</f>
        <v>1.9630606860158311</v>
      </c>
      <c r="M203">
        <f>player_regular_season!M309/$E203*36</f>
        <v>2.3746701846965701</v>
      </c>
      <c r="N203">
        <f>player_regular_season!N309/$E203*36</f>
        <v>7.5356200527704491</v>
      </c>
      <c r="O203">
        <f>player_regular_season!O309/$E203*36</f>
        <v>4.5593667546174146</v>
      </c>
      <c r="P203">
        <f>player_regular_season!P309/$E203*36</f>
        <v>4.052770448548813</v>
      </c>
      <c r="Q203">
        <f>player_regular_season!Q309/$E203*36</f>
        <v>1.5197889182058046</v>
      </c>
      <c r="R203">
        <f>player_regular_season!R309/$E203*36</f>
        <v>6.3324538258575203E-2</v>
      </c>
      <c r="S203">
        <f>player_regular_season!S309/$E203*36</f>
        <v>0</v>
      </c>
      <c r="T203">
        <f t="shared" si="12"/>
        <v>0.60504201680672265</v>
      </c>
      <c r="U203">
        <f t="shared" si="13"/>
        <v>0.37499999999999994</v>
      </c>
      <c r="V203">
        <f t="shared" si="14"/>
        <v>0</v>
      </c>
      <c r="W203">
        <f>VLOOKUP(A203,player_data!$A$2:$E$3925,2,TRUE)</f>
        <v>80</v>
      </c>
      <c r="X203" t="str">
        <f>VLOOKUP(A203,player_data!$A$2:$E$3925,5,TRUE)</f>
        <v>F</v>
      </c>
    </row>
    <row r="204" spans="1:24" x14ac:dyDescent="0.35">
      <c r="A204" t="s">
        <v>3620</v>
      </c>
      <c r="B204" t="s">
        <v>755</v>
      </c>
      <c r="C204" t="s">
        <v>2959</v>
      </c>
      <c r="D204">
        <v>76</v>
      </c>
      <c r="E204">
        <v>2608</v>
      </c>
      <c r="F204">
        <f>player_regular_season!F310/$E204*36</f>
        <v>19.435582822085891</v>
      </c>
      <c r="G204">
        <f>player_regular_season!G310/$E204*36</f>
        <v>2.5398773006134969</v>
      </c>
      <c r="H204">
        <f>player_regular_season!H310/$E204*36</f>
        <v>7.1779141104294473</v>
      </c>
      <c r="I204">
        <f>player_regular_season!I310/$E204*36</f>
        <v>9.7177914110429455</v>
      </c>
      <c r="J204">
        <f>player_regular_season!J310/$E204*36</f>
        <v>1.656441717791411</v>
      </c>
      <c r="K204">
        <f>player_regular_season!K310/$E204*36</f>
        <v>0.51073619631901834</v>
      </c>
      <c r="L204">
        <f>player_regular_season!L310/$E204*36</f>
        <v>1.2975460122699387</v>
      </c>
      <c r="M204">
        <f>player_regular_season!M310/$E204*36</f>
        <v>3.0782208588957056</v>
      </c>
      <c r="N204">
        <f>player_regular_season!N310/$E204*36</f>
        <v>16.592024539877301</v>
      </c>
      <c r="O204">
        <f>player_regular_season!O310/$E204*36</f>
        <v>8.1303680981595097</v>
      </c>
      <c r="P204">
        <f>player_regular_season!P310/$E204*36</f>
        <v>4.2377300613496933</v>
      </c>
      <c r="Q204">
        <f>player_regular_season!Q310/$E204*36</f>
        <v>3.1748466257668713</v>
      </c>
      <c r="R204">
        <f>player_regular_season!R310/$E204*36</f>
        <v>8.282208588957056E-2</v>
      </c>
      <c r="S204">
        <f>player_regular_season!S310/$E204*36</f>
        <v>0</v>
      </c>
      <c r="T204">
        <f t="shared" si="12"/>
        <v>0.49001663893510816</v>
      </c>
      <c r="U204">
        <f t="shared" si="13"/>
        <v>0.749185667752443</v>
      </c>
      <c r="V204">
        <f t="shared" si="14"/>
        <v>0</v>
      </c>
      <c r="W204">
        <f>VLOOKUP(A204,player_data!$A$2:$E$3925,2,TRUE)</f>
        <v>84</v>
      </c>
      <c r="X204" t="str">
        <f>VLOOKUP(A204,player_data!$A$2:$E$3925,5,TRUE)</f>
        <v>C</v>
      </c>
    </row>
    <row r="205" spans="1:24" x14ac:dyDescent="0.35">
      <c r="A205" t="s">
        <v>3621</v>
      </c>
      <c r="B205" t="s">
        <v>2453</v>
      </c>
      <c r="C205" t="s">
        <v>2960</v>
      </c>
      <c r="D205">
        <v>57</v>
      </c>
      <c r="E205">
        <v>976</v>
      </c>
      <c r="F205">
        <f>player_regular_season!F311/$E205*36</f>
        <v>11.950819672131146</v>
      </c>
      <c r="G205">
        <f>player_regular_season!G311/$E205*36</f>
        <v>0.51639344262295084</v>
      </c>
      <c r="H205">
        <f>player_regular_season!H311/$E205*36</f>
        <v>1.9180327868852458</v>
      </c>
      <c r="I205">
        <f>player_regular_season!I311/$E205*36</f>
        <v>2.4344262295081971</v>
      </c>
      <c r="J205">
        <f>player_regular_season!J311/$E205*36</f>
        <v>1.4385245901639345</v>
      </c>
      <c r="K205">
        <f>player_regular_season!K311/$E205*36</f>
        <v>0.77459016393442626</v>
      </c>
      <c r="L205">
        <f>player_regular_season!L311/$E205*36</f>
        <v>0.22131147540983606</v>
      </c>
      <c r="M205">
        <f>player_regular_season!M311/$E205*36</f>
        <v>1.2540983606557377</v>
      </c>
      <c r="N205">
        <f>player_regular_season!N311/$E205*36</f>
        <v>11.102459016393443</v>
      </c>
      <c r="O205">
        <f>player_regular_season!O311/$E205*36</f>
        <v>4.6475409836065573</v>
      </c>
      <c r="P205">
        <f>player_regular_season!P311/$E205*36</f>
        <v>0.55327868852459017</v>
      </c>
      <c r="Q205">
        <f>player_regular_season!Q311/$E205*36</f>
        <v>0.33196721311475408</v>
      </c>
      <c r="R205">
        <f>player_regular_season!R311/$E205*36</f>
        <v>6.3073770491803272</v>
      </c>
      <c r="S205">
        <f>player_regular_season!S311/$E205*36</f>
        <v>2.3237704918032787</v>
      </c>
      <c r="T205">
        <f t="shared" si="12"/>
        <v>0.41860465116279066</v>
      </c>
      <c r="U205">
        <f t="shared" si="13"/>
        <v>0.6</v>
      </c>
      <c r="V205">
        <f t="shared" si="14"/>
        <v>0.36842105263157898</v>
      </c>
      <c r="W205">
        <f>VLOOKUP(A205,player_data!$A$2:$E$3925,2,TRUE)</f>
        <v>80</v>
      </c>
      <c r="X205" t="str">
        <f>VLOOKUP(A205,player_data!$A$2:$E$3925,5,TRUE)</f>
        <v>F</v>
      </c>
    </row>
    <row r="206" spans="1:24" x14ac:dyDescent="0.35">
      <c r="A206" t="s">
        <v>3622</v>
      </c>
      <c r="B206" t="s">
        <v>2453</v>
      </c>
      <c r="C206" t="s">
        <v>2415</v>
      </c>
      <c r="D206">
        <v>80</v>
      </c>
      <c r="E206">
        <v>2881</v>
      </c>
      <c r="F206">
        <f>player_regular_season!F315/$E206*36</f>
        <v>10.296424852481776</v>
      </c>
      <c r="G206">
        <f>player_regular_season!G315/$E206*36</f>
        <v>0.59979173897952098</v>
      </c>
      <c r="H206">
        <f>player_regular_season!H315/$E206*36</f>
        <v>4.9607775078097882</v>
      </c>
      <c r="I206">
        <f>player_regular_season!I315/$E206*36</f>
        <v>5.56056924678931</v>
      </c>
      <c r="J206">
        <f>player_regular_season!J315/$E206*36</f>
        <v>9.0468587296077754</v>
      </c>
      <c r="K206">
        <f>player_regular_season!K315/$E206*36</f>
        <v>1.811870878167303</v>
      </c>
      <c r="L206">
        <f>player_regular_season!L315/$E206*36</f>
        <v>0.43734814300590075</v>
      </c>
      <c r="M206">
        <f>player_regular_season!M315/$E206*36</f>
        <v>2.4366539396043039</v>
      </c>
      <c r="N206">
        <f>player_regular_season!N315/$E206*36</f>
        <v>8.3845886844845534</v>
      </c>
      <c r="O206">
        <f>player_regular_season!O315/$E206*36</f>
        <v>3.548767788962166</v>
      </c>
      <c r="P206">
        <f>player_regular_season!P315/$E206*36</f>
        <v>1.2370704616452621</v>
      </c>
      <c r="Q206">
        <f>player_regular_season!Q315/$E206*36</f>
        <v>0.99965289829920168</v>
      </c>
      <c r="R206">
        <f>player_regular_season!R315/$E206*36</f>
        <v>5.1732037486983682</v>
      </c>
      <c r="S206">
        <f>player_regular_season!S315/$E206*36</f>
        <v>2.1992363762582436</v>
      </c>
      <c r="T206">
        <f t="shared" si="12"/>
        <v>0.42324888226527574</v>
      </c>
      <c r="U206">
        <f t="shared" si="13"/>
        <v>0.80808080808080807</v>
      </c>
      <c r="V206">
        <f t="shared" si="14"/>
        <v>0.42512077294685996</v>
      </c>
      <c r="W206">
        <f>VLOOKUP(A206,player_data!$A$2:$E$3925,2,TRUE)</f>
        <v>76</v>
      </c>
      <c r="X206" t="str">
        <f>VLOOKUP(A206,player_data!$A$2:$E$3925,5,TRUE)</f>
        <v>G</v>
      </c>
    </row>
    <row r="207" spans="1:24" x14ac:dyDescent="0.35">
      <c r="A207" t="s">
        <v>3623</v>
      </c>
      <c r="B207" t="s">
        <v>2825</v>
      </c>
      <c r="C207" t="s">
        <v>2826</v>
      </c>
      <c r="D207">
        <v>58</v>
      </c>
      <c r="E207">
        <v>1681</v>
      </c>
      <c r="F207">
        <f>player_regular_season!F316/$E207*36</f>
        <v>14.734086853063651</v>
      </c>
      <c r="G207">
        <f>player_regular_season!G316/$E207*36</f>
        <v>1.6276026174895897</v>
      </c>
      <c r="H207">
        <f>player_regular_season!H316/$E207*36</f>
        <v>4.0261748958953003</v>
      </c>
      <c r="I207">
        <f>player_regular_season!I316/$E207*36</f>
        <v>5.65377751338489</v>
      </c>
      <c r="J207">
        <f>player_regular_season!J316/$E207*36</f>
        <v>3.3837001784651992</v>
      </c>
      <c r="K207">
        <f>player_regular_season!K316/$E207*36</f>
        <v>1.7775133848899465</v>
      </c>
      <c r="L207">
        <f>player_regular_season!L316/$E207*36</f>
        <v>1.5205234979179061</v>
      </c>
      <c r="M207">
        <f>player_regular_season!M316/$E207*36</f>
        <v>1.6918500892325996</v>
      </c>
      <c r="N207">
        <f>player_regular_season!N316/$E207*36</f>
        <v>10.322427126710291</v>
      </c>
      <c r="O207">
        <f>player_regular_season!O316/$E207*36</f>
        <v>5.2254610350981556</v>
      </c>
      <c r="P207">
        <f>player_regular_season!P316/$E207*36</f>
        <v>5.0113027959547889</v>
      </c>
      <c r="Q207">
        <f>player_regular_season!Q316/$E207*36</f>
        <v>3.7263533610945867</v>
      </c>
      <c r="R207">
        <f>player_regular_season!R316/$E207*36</f>
        <v>1.9060083283759668</v>
      </c>
      <c r="S207">
        <f>player_regular_season!S316/$E207*36</f>
        <v>0.55681142177275433</v>
      </c>
      <c r="T207">
        <f t="shared" si="12"/>
        <v>0.50622406639004147</v>
      </c>
      <c r="U207">
        <f t="shared" si="13"/>
        <v>0.74358974358974361</v>
      </c>
      <c r="V207">
        <f t="shared" si="14"/>
        <v>0.29213483146067415</v>
      </c>
      <c r="W207">
        <f>VLOOKUP(A207,player_data!$A$2:$E$3925,2,TRUE)</f>
        <v>81</v>
      </c>
      <c r="X207" t="str">
        <f>VLOOKUP(A207,player_data!$A$2:$E$3925,5,TRUE)</f>
        <v>F</v>
      </c>
    </row>
    <row r="208" spans="1:24" x14ac:dyDescent="0.35">
      <c r="A208" t="s">
        <v>3624</v>
      </c>
      <c r="B208" t="s">
        <v>1822</v>
      </c>
      <c r="C208" t="s">
        <v>2961</v>
      </c>
      <c r="D208">
        <v>52</v>
      </c>
      <c r="E208">
        <v>952</v>
      </c>
      <c r="F208">
        <f>player_regular_season!F317/$E208*36</f>
        <v>14.142857142857142</v>
      </c>
      <c r="G208">
        <f>player_regular_season!G317/$E208*36</f>
        <v>0.37815126050420172</v>
      </c>
      <c r="H208">
        <f>player_regular_season!H317/$E208*36</f>
        <v>3.8193277310924367</v>
      </c>
      <c r="I208">
        <f>player_regular_season!I317/$E208*36</f>
        <v>4.1974789915966388</v>
      </c>
      <c r="J208">
        <f>player_regular_season!J317/$E208*36</f>
        <v>3.365546218487395</v>
      </c>
      <c r="K208">
        <f>player_regular_season!K317/$E208*36</f>
        <v>0.98319327731092443</v>
      </c>
      <c r="L208">
        <f>player_regular_season!L317/$E208*36</f>
        <v>0.45378151260504201</v>
      </c>
      <c r="M208">
        <f>player_regular_season!M317/$E208*36</f>
        <v>1.5882352941176472</v>
      </c>
      <c r="N208">
        <f>player_regular_season!N317/$E208*36</f>
        <v>10.588235294117647</v>
      </c>
      <c r="O208">
        <f>player_regular_season!O317/$E208*36</f>
        <v>5.2184873949579833</v>
      </c>
      <c r="P208">
        <f>player_regular_season!P317/$E208*36</f>
        <v>1.8529411764705881</v>
      </c>
      <c r="Q208">
        <f>player_regular_season!Q317/$E208*36</f>
        <v>1.4747899159663866</v>
      </c>
      <c r="R208">
        <f>player_regular_season!R317/$E208*36</f>
        <v>4.1596638655462188</v>
      </c>
      <c r="S208">
        <f>player_regular_season!S317/$E208*36</f>
        <v>2.23109243697479</v>
      </c>
      <c r="T208">
        <f t="shared" si="12"/>
        <v>0.49285714285714288</v>
      </c>
      <c r="U208">
        <f t="shared" si="13"/>
        <v>0.79591836734693888</v>
      </c>
      <c r="V208">
        <f t="shared" si="14"/>
        <v>0.53636363636363638</v>
      </c>
      <c r="W208">
        <f>VLOOKUP(A208,player_data!$A$2:$E$3925,2,TRUE)</f>
        <v>79</v>
      </c>
      <c r="X208" t="str">
        <f>VLOOKUP(A208,player_data!$A$2:$E$3925,5,TRUE)</f>
        <v>F</v>
      </c>
    </row>
    <row r="209" spans="1:24" x14ac:dyDescent="0.35">
      <c r="A209" t="s">
        <v>3625</v>
      </c>
      <c r="B209" t="s">
        <v>3013</v>
      </c>
      <c r="C209" t="s">
        <v>3014</v>
      </c>
      <c r="D209">
        <v>76</v>
      </c>
      <c r="E209">
        <v>1741</v>
      </c>
      <c r="F209">
        <f>player_regular_season!F319/$E209*36</f>
        <v>13.213095921883975</v>
      </c>
      <c r="G209">
        <f>player_regular_season!G319/$E209*36</f>
        <v>2.7708213670304422</v>
      </c>
      <c r="H209">
        <f>player_regular_season!H319/$E209*36</f>
        <v>5.1487650775416425</v>
      </c>
      <c r="I209">
        <f>player_regular_season!I319/$E209*36</f>
        <v>7.9195864445720856</v>
      </c>
      <c r="J209">
        <f>player_regular_season!J319/$E209*36</f>
        <v>1.0752441125789776</v>
      </c>
      <c r="K209">
        <f>player_regular_season!K319/$E209*36</f>
        <v>0.66168868466398623</v>
      </c>
      <c r="L209">
        <f>player_regular_season!L319/$E209*36</f>
        <v>0.93049971280873067</v>
      </c>
      <c r="M209">
        <f>player_regular_season!M319/$E209*36</f>
        <v>1.1993107409534751</v>
      </c>
      <c r="N209">
        <f>player_regular_season!N319/$E209*36</f>
        <v>11.579551981619758</v>
      </c>
      <c r="O209">
        <f>player_regular_season!O319/$E209*36</f>
        <v>5.8104537622056291</v>
      </c>
      <c r="P209">
        <f>player_regular_season!P319/$E209*36</f>
        <v>2.1918437679494542</v>
      </c>
      <c r="Q209">
        <f>player_regular_season!Q319/$E209*36</f>
        <v>1.5715106260769673</v>
      </c>
      <c r="R209">
        <f>player_regular_season!R319/$E209*36</f>
        <v>0.10338885697874785</v>
      </c>
      <c r="S209">
        <f>player_regular_season!S319/$E209*36</f>
        <v>2.067777139574957E-2</v>
      </c>
      <c r="T209">
        <f t="shared" si="12"/>
        <v>0.50178571428571428</v>
      </c>
      <c r="U209">
        <f t="shared" si="13"/>
        <v>0.71698113207547176</v>
      </c>
      <c r="V209">
        <f t="shared" si="14"/>
        <v>0.2</v>
      </c>
      <c r="W209">
        <f>VLOOKUP(A209,player_data!$A$2:$E$3925,2,TRUE)</f>
        <v>83</v>
      </c>
      <c r="X209" t="str">
        <f>VLOOKUP(A209,player_data!$A$2:$E$3925,5,TRUE)</f>
        <v>C</v>
      </c>
    </row>
    <row r="210" spans="1:24" x14ac:dyDescent="0.35">
      <c r="A210" t="s">
        <v>3263</v>
      </c>
      <c r="B210" t="s">
        <v>269</v>
      </c>
      <c r="C210" t="s">
        <v>3264</v>
      </c>
      <c r="D210">
        <v>28</v>
      </c>
      <c r="E210">
        <v>1054</v>
      </c>
      <c r="F210">
        <f>player_regular_season!F321/$E210*36</f>
        <v>17.214421252371917</v>
      </c>
      <c r="G210">
        <f>player_regular_season!G321/$E210*36</f>
        <v>2.2542694497153701</v>
      </c>
      <c r="H210">
        <f>player_regular_season!H321/$E210*36</f>
        <v>3.9620493358633779</v>
      </c>
      <c r="I210">
        <f>player_regular_season!I321/$E210*36</f>
        <v>6.2163187855787472</v>
      </c>
      <c r="J210">
        <f>player_regular_season!J321/$E210*36</f>
        <v>0.88804554079696396</v>
      </c>
      <c r="K210">
        <f>player_regular_season!K321/$E210*36</f>
        <v>0.92220113851992402</v>
      </c>
      <c r="L210">
        <f>player_regular_season!L321/$E210*36</f>
        <v>0.58064516129032251</v>
      </c>
      <c r="M210">
        <f>player_regular_season!M321/$E210*36</f>
        <v>1.7077798861480076</v>
      </c>
      <c r="N210">
        <f>player_regular_season!N321/$E210*36</f>
        <v>12.944971537001896</v>
      </c>
      <c r="O210">
        <f>player_regular_season!O321/$E210*36</f>
        <v>6.7286527514231507</v>
      </c>
      <c r="P210">
        <f>player_regular_season!P321/$E210*36</f>
        <v>5.020872865275142</v>
      </c>
      <c r="Q210">
        <f>player_regular_season!Q321/$E210*36</f>
        <v>3.7229601518026563</v>
      </c>
      <c r="R210">
        <f>player_regular_season!R321/$E210*36</f>
        <v>0.10246679316888045</v>
      </c>
      <c r="S210">
        <f>player_regular_season!S321/$E210*36</f>
        <v>3.4155597722960153E-2</v>
      </c>
      <c r="T210">
        <f t="shared" si="12"/>
        <v>0.51978891820580486</v>
      </c>
      <c r="U210">
        <f t="shared" si="13"/>
        <v>0.74149659863945583</v>
      </c>
      <c r="V210">
        <f t="shared" si="14"/>
        <v>0.33333333333333337</v>
      </c>
      <c r="W210">
        <f>VLOOKUP(A210,player_data!$A$2:$E$3925,2,TRUE)</f>
        <v>82</v>
      </c>
      <c r="X210" t="str">
        <f>VLOOKUP(A210,player_data!$A$2:$E$3925,5,TRUE)</f>
        <v>F</v>
      </c>
    </row>
    <row r="211" spans="1:24" x14ac:dyDescent="0.35">
      <c r="A211" t="s">
        <v>3263</v>
      </c>
      <c r="B211" t="s">
        <v>269</v>
      </c>
      <c r="C211" t="s">
        <v>3264</v>
      </c>
      <c r="D211">
        <v>52</v>
      </c>
      <c r="E211">
        <v>1415</v>
      </c>
      <c r="F211">
        <f>player_regular_season!F322/$E211*36</f>
        <v>21.345583038869258</v>
      </c>
      <c r="G211">
        <f>player_regular_season!G322/$E211*36</f>
        <v>3.1038869257950528</v>
      </c>
      <c r="H211">
        <f>player_regular_season!H322/$E211*36</f>
        <v>4.1724381625441698</v>
      </c>
      <c r="I211">
        <f>player_regular_season!I322/$E211*36</f>
        <v>7.276325088339223</v>
      </c>
      <c r="J211">
        <f>player_regular_season!J322/$E211*36</f>
        <v>1.0176678445229681</v>
      </c>
      <c r="K211">
        <f>player_regular_season!K322/$E211*36</f>
        <v>0.71236749116607778</v>
      </c>
      <c r="L211">
        <f>player_regular_season!L322/$E211*36</f>
        <v>1.1703180212014135</v>
      </c>
      <c r="M211">
        <f>player_regular_season!M322/$E211*36</f>
        <v>2.1879858657243814</v>
      </c>
      <c r="N211">
        <f>player_regular_season!N322/$E211*36</f>
        <v>14.043816254416962</v>
      </c>
      <c r="O211">
        <f>player_regular_season!O322/$E211*36</f>
        <v>7.6833922261484107</v>
      </c>
      <c r="P211">
        <f>player_regular_season!P322/$E211*36</f>
        <v>7.1236749116607774</v>
      </c>
      <c r="Q211">
        <f>player_regular_season!Q322/$E211*36</f>
        <v>5.978798586572438</v>
      </c>
      <c r="R211">
        <f>player_regular_season!R322/$E211*36</f>
        <v>0</v>
      </c>
      <c r="S211">
        <f>player_regular_season!S322/$E211*36</f>
        <v>0</v>
      </c>
      <c r="T211">
        <f t="shared" si="12"/>
        <v>0.54710144927536231</v>
      </c>
      <c r="U211">
        <f t="shared" si="13"/>
        <v>0.8392857142857143</v>
      </c>
      <c r="V211" t="e">
        <f t="shared" si="14"/>
        <v>#DIV/0!</v>
      </c>
      <c r="W211">
        <f>VLOOKUP(A211,player_data!$A$2:$E$3925,2,TRUE)</f>
        <v>82</v>
      </c>
      <c r="X211" t="str">
        <f>VLOOKUP(A211,player_data!$A$2:$E$3925,5,TRUE)</f>
        <v>F</v>
      </c>
    </row>
    <row r="212" spans="1:24" x14ac:dyDescent="0.35">
      <c r="A212" t="s">
        <v>3263</v>
      </c>
      <c r="B212" t="s">
        <v>269</v>
      </c>
      <c r="C212" t="s">
        <v>3264</v>
      </c>
      <c r="D212">
        <v>80</v>
      </c>
      <c r="E212">
        <v>2469</v>
      </c>
      <c r="F212">
        <f>player_regular_season!F323/$E212*36</f>
        <v>19.582017010935601</v>
      </c>
      <c r="G212">
        <f>player_regular_season!G323/$E212*36</f>
        <v>2.7411907654921022</v>
      </c>
      <c r="H212">
        <f>player_regular_season!H323/$E212*36</f>
        <v>4.0826245443499394</v>
      </c>
      <c r="I212">
        <f>player_regular_season!I323/$E212*36</f>
        <v>6.8238153098420407</v>
      </c>
      <c r="J212">
        <f>player_regular_season!J323/$E212*36</f>
        <v>0.9623329283110571</v>
      </c>
      <c r="K212">
        <f>player_regular_season!K323/$E212*36</f>
        <v>0.80194410692588092</v>
      </c>
      <c r="L212">
        <f>player_regular_season!L323/$E212*36</f>
        <v>0.91859052247873629</v>
      </c>
      <c r="M212">
        <f>player_regular_season!M323/$E212*36</f>
        <v>1.9829890643985417</v>
      </c>
      <c r="N212">
        <f>player_regular_season!N323/$E212*36</f>
        <v>13.574726609963548</v>
      </c>
      <c r="O212">
        <f>player_regular_season!O323/$E212*36</f>
        <v>7.2758201701093563</v>
      </c>
      <c r="P212">
        <f>player_regular_season!P323/$E212*36</f>
        <v>6.2260024301336578</v>
      </c>
      <c r="Q212">
        <f>player_regular_season!Q323/$E212*36</f>
        <v>5.0157958687727824</v>
      </c>
      <c r="R212">
        <f>player_regular_season!R323/$E212*36</f>
        <v>4.3742405832320773E-2</v>
      </c>
      <c r="S212">
        <f>player_regular_season!S323/$E212*36</f>
        <v>1.4580801944106927E-2</v>
      </c>
      <c r="T212">
        <f t="shared" ref="T212:T247" si="15">O212/N212</f>
        <v>0.53598281417830296</v>
      </c>
      <c r="U212">
        <f t="shared" ref="U212:U247" si="16">Q212/P212</f>
        <v>0.80562060889929732</v>
      </c>
      <c r="V212">
        <f t="shared" ref="V212:V247" si="17">S212/R212</f>
        <v>0.33333333333333343</v>
      </c>
      <c r="W212">
        <f>VLOOKUP(A212,player_data!$A$2:$E$3925,2,TRUE)</f>
        <v>82</v>
      </c>
      <c r="X212" t="str">
        <f>VLOOKUP(A212,player_data!$A$2:$E$3925,5,TRUE)</f>
        <v>F</v>
      </c>
    </row>
    <row r="213" spans="1:24" x14ac:dyDescent="0.35">
      <c r="A213" t="s">
        <v>3628</v>
      </c>
      <c r="B213" t="s">
        <v>3629</v>
      </c>
      <c r="C213" t="s">
        <v>2619</v>
      </c>
      <c r="D213">
        <v>65</v>
      </c>
      <c r="E213">
        <v>1316</v>
      </c>
      <c r="F213">
        <f>player_regular_season!F331/$E213*36</f>
        <v>14.826747720364743</v>
      </c>
      <c r="G213">
        <f>player_regular_season!G331/$E213*36</f>
        <v>1.1489361702127658</v>
      </c>
      <c r="H213">
        <f>player_regular_season!H331/$E213*36</f>
        <v>2.243161094224924</v>
      </c>
      <c r="I213">
        <f>player_regular_season!I331/$E213*36</f>
        <v>3.3920972644376901</v>
      </c>
      <c r="J213">
        <f>player_regular_season!J331/$E213*36</f>
        <v>5.5531914893617023</v>
      </c>
      <c r="K213">
        <f>player_regular_season!K331/$E213*36</f>
        <v>1.3130699088145896</v>
      </c>
      <c r="L213">
        <f>player_regular_season!L331/$E213*36</f>
        <v>5.4711246200607903E-2</v>
      </c>
      <c r="M213">
        <f>player_regular_season!M331/$E213*36</f>
        <v>2.243161094224924</v>
      </c>
      <c r="N213">
        <f>player_regular_season!N331/$E213*36</f>
        <v>10.668693009118542</v>
      </c>
      <c r="O213">
        <f>player_regular_season!O331/$E213*36</f>
        <v>5.4984802431610937</v>
      </c>
      <c r="P213">
        <f>player_regular_season!P331/$E213*36</f>
        <v>3.8297872340425534</v>
      </c>
      <c r="Q213">
        <f>player_regular_season!Q331/$E213*36</f>
        <v>2.8996960486322187</v>
      </c>
      <c r="R213">
        <f>player_regular_season!R331/$E213*36</f>
        <v>2.2705167173252279</v>
      </c>
      <c r="S213">
        <f>player_regular_season!S331/$E213*36</f>
        <v>0.93009118541033431</v>
      </c>
      <c r="T213">
        <f t="shared" si="15"/>
        <v>0.51538461538461533</v>
      </c>
      <c r="U213">
        <f t="shared" si="16"/>
        <v>0.75714285714285712</v>
      </c>
      <c r="V213">
        <f t="shared" si="17"/>
        <v>0.40963855421686746</v>
      </c>
      <c r="W213">
        <f>VLOOKUP(A213,player_data!$A$2:$E$3925,2,TRUE)</f>
        <v>71</v>
      </c>
      <c r="X213" t="str">
        <f>VLOOKUP(A213,player_data!$A$2:$E$3925,5,TRUE)</f>
        <v>G</v>
      </c>
    </row>
    <row r="214" spans="1:24" x14ac:dyDescent="0.35">
      <c r="A214" t="s">
        <v>3371</v>
      </c>
      <c r="B214" t="s">
        <v>2350</v>
      </c>
      <c r="C214" t="s">
        <v>150</v>
      </c>
      <c r="D214">
        <v>71</v>
      </c>
      <c r="E214">
        <v>2375</v>
      </c>
      <c r="F214">
        <f>player_regular_season!F332/$E214*36</f>
        <v>13.414736842105263</v>
      </c>
      <c r="G214">
        <f>player_regular_season!G332/$E214*36</f>
        <v>0.90947368421052632</v>
      </c>
      <c r="H214">
        <f>player_regular_season!H332/$E214*36</f>
        <v>2.9103157894736844</v>
      </c>
      <c r="I214">
        <f>player_regular_season!I332/$E214*36</f>
        <v>3.8197894736842102</v>
      </c>
      <c r="J214">
        <f>player_regular_season!J332/$E214*36</f>
        <v>1.8341052631578947</v>
      </c>
      <c r="K214">
        <f>player_regular_season!K332/$E214*36</f>
        <v>1.4096842105263159</v>
      </c>
      <c r="L214">
        <f>player_regular_season!L332/$E214*36</f>
        <v>0.30315789473684207</v>
      </c>
      <c r="M214">
        <f>player_regular_season!M332/$E214*36</f>
        <v>1.1520000000000001</v>
      </c>
      <c r="N214">
        <f>player_regular_season!N332/$E214*36</f>
        <v>11.747368421052633</v>
      </c>
      <c r="O214">
        <f>player_regular_season!O332/$E214*36</f>
        <v>5.1233684210526311</v>
      </c>
      <c r="P214">
        <f>player_regular_season!P332/$E214*36</f>
        <v>2.3191578947368421</v>
      </c>
      <c r="Q214">
        <f>player_regular_season!Q332/$E214*36</f>
        <v>2.016</v>
      </c>
      <c r="R214">
        <f>player_regular_season!R332/$E214*36</f>
        <v>3.4105263157894736</v>
      </c>
      <c r="S214">
        <f>player_regular_season!S332/$E214*36</f>
        <v>1.1520000000000001</v>
      </c>
      <c r="T214">
        <f t="shared" si="15"/>
        <v>0.43612903225806443</v>
      </c>
      <c r="U214">
        <f t="shared" si="16"/>
        <v>0.86928104575163401</v>
      </c>
      <c r="V214">
        <f t="shared" si="17"/>
        <v>0.33777777777777784</v>
      </c>
      <c r="W214">
        <f>VLOOKUP(A214,player_data!$A$2:$E$3925,2,TRUE)</f>
        <v>82</v>
      </c>
      <c r="X214" t="str">
        <f>VLOOKUP(A214,player_data!$A$2:$E$3925,5,TRUE)</f>
        <v>F</v>
      </c>
    </row>
    <row r="215" spans="1:24" x14ac:dyDescent="0.35">
      <c r="A215" t="s">
        <v>3630</v>
      </c>
      <c r="B215" t="s">
        <v>495</v>
      </c>
      <c r="C215" t="s">
        <v>150</v>
      </c>
      <c r="D215">
        <v>81</v>
      </c>
      <c r="E215">
        <v>3019</v>
      </c>
      <c r="F215">
        <f>player_regular_season!F333/$E215*36</f>
        <v>19.556144418681683</v>
      </c>
      <c r="G215">
        <f>player_regular_season!G333/$E215*36</f>
        <v>2.7187810533289167</v>
      </c>
      <c r="H215">
        <f>player_regular_season!H333/$E215*36</f>
        <v>8.597548857237495</v>
      </c>
      <c r="I215">
        <f>player_regular_season!I333/$E215*36</f>
        <v>11.316329910566413</v>
      </c>
      <c r="J215">
        <f>player_regular_season!J333/$E215*36</f>
        <v>3.5177210997018884</v>
      </c>
      <c r="K215">
        <f>player_regular_season!K333/$E215*36</f>
        <v>1.0135806558463067</v>
      </c>
      <c r="L215">
        <f>player_regular_season!L333/$E215*36</f>
        <v>0.47697913216296789</v>
      </c>
      <c r="M215">
        <f>player_regular_season!M333/$E215*36</f>
        <v>2.2537263994700232</v>
      </c>
      <c r="N215">
        <f>player_regular_season!N333/$E215*36</f>
        <v>15.000993706525339</v>
      </c>
      <c r="O215">
        <f>player_regular_season!O333/$E215*36</f>
        <v>8.180192116594899</v>
      </c>
      <c r="P215">
        <f>player_regular_season!P333/$E215*36</f>
        <v>3.9350778403444848</v>
      </c>
      <c r="Q215">
        <f>player_regular_season!Q333/$E215*36</f>
        <v>3.1957601854918849</v>
      </c>
      <c r="R215">
        <f>player_regular_season!R333/$E215*36</f>
        <v>9.5395826432593575E-2</v>
      </c>
      <c r="S215">
        <f>player_regular_season!S333/$E215*36</f>
        <v>0</v>
      </c>
      <c r="T215">
        <f t="shared" si="15"/>
        <v>0.54531001589825123</v>
      </c>
      <c r="U215">
        <f t="shared" si="16"/>
        <v>0.81212121212121213</v>
      </c>
      <c r="V215">
        <f t="shared" si="17"/>
        <v>0</v>
      </c>
      <c r="W215">
        <f>VLOOKUP(A215,player_data!$A$2:$E$3925,2,TRUE)</f>
        <v>79</v>
      </c>
      <c r="X215" t="str">
        <f>VLOOKUP(A215,player_data!$A$2:$E$3925,5,TRUE)</f>
        <v>F</v>
      </c>
    </row>
    <row r="216" spans="1:24" x14ac:dyDescent="0.35">
      <c r="A216" t="s">
        <v>3631</v>
      </c>
      <c r="B216" t="s">
        <v>2648</v>
      </c>
      <c r="C216" t="s">
        <v>157</v>
      </c>
      <c r="D216">
        <v>72</v>
      </c>
      <c r="E216">
        <v>2369</v>
      </c>
      <c r="F216">
        <f>player_regular_season!F334/$E216*36</f>
        <v>15.393837062051498</v>
      </c>
      <c r="G216">
        <f>player_regular_season!G334/$E216*36</f>
        <v>0.94216969185310251</v>
      </c>
      <c r="H216">
        <f>player_regular_season!H334/$E216*36</f>
        <v>3.8902490502321654</v>
      </c>
      <c r="I216">
        <f>player_regular_season!I334/$E216*36</f>
        <v>4.8324187420852684</v>
      </c>
      <c r="J216">
        <f>player_regular_season!J334/$E216*36</f>
        <v>1.6260025327142253</v>
      </c>
      <c r="K216">
        <f>player_regular_season!K334/$E216*36</f>
        <v>1.1853102574926129</v>
      </c>
      <c r="L216">
        <f>player_regular_season!L334/$E216*36</f>
        <v>0.42549598986914305</v>
      </c>
      <c r="M216">
        <f>player_regular_season!M334/$E216*36</f>
        <v>1.6411988180666948</v>
      </c>
      <c r="N216">
        <f>player_regular_season!N334/$E216*36</f>
        <v>12.233009708737864</v>
      </c>
      <c r="O216">
        <f>player_regular_season!O334/$E216*36</f>
        <v>5.318699873364289</v>
      </c>
      <c r="P216">
        <f>player_regular_season!P334/$E216*36</f>
        <v>2.7353313634444913</v>
      </c>
      <c r="Q216">
        <f>player_regular_season!Q334/$E216*36</f>
        <v>2.2034613761080624</v>
      </c>
      <c r="R216">
        <f>player_regular_season!R334/$E216*36</f>
        <v>6.4280287040945554</v>
      </c>
      <c r="S216">
        <f>player_regular_season!S334/$E216*36</f>
        <v>2.5529759392148588</v>
      </c>
      <c r="T216">
        <f t="shared" si="15"/>
        <v>0.43478260869565222</v>
      </c>
      <c r="U216">
        <f t="shared" si="16"/>
        <v>0.80555555555555547</v>
      </c>
      <c r="V216">
        <f t="shared" si="17"/>
        <v>0.39716312056737585</v>
      </c>
      <c r="W216">
        <f>VLOOKUP(A216,player_data!$A$2:$E$3925,2,TRUE)</f>
        <v>82</v>
      </c>
      <c r="X216" t="str">
        <f>VLOOKUP(A216,player_data!$A$2:$E$3925,5,TRUE)</f>
        <v>F</v>
      </c>
    </row>
    <row r="217" spans="1:24" x14ac:dyDescent="0.35">
      <c r="A217" t="s">
        <v>3632</v>
      </c>
      <c r="B217" t="s">
        <v>3017</v>
      </c>
      <c r="C217" t="s">
        <v>2566</v>
      </c>
      <c r="D217">
        <v>36</v>
      </c>
      <c r="E217">
        <v>796</v>
      </c>
      <c r="F217">
        <f>player_regular_season!F336/$E217*36</f>
        <v>11.306532663316585</v>
      </c>
      <c r="G217">
        <f>player_regular_season!G336/$E217*36</f>
        <v>0.72361809045226133</v>
      </c>
      <c r="H217">
        <f>player_regular_season!H336/$E217*36</f>
        <v>2.8040201005025125</v>
      </c>
      <c r="I217">
        <f>player_regular_season!I336/$E217*36</f>
        <v>3.5276381909547738</v>
      </c>
      <c r="J217">
        <f>player_regular_season!J336/$E217*36</f>
        <v>5.8341708542713571</v>
      </c>
      <c r="K217">
        <f>player_regular_season!K336/$E217*36</f>
        <v>0.76884422110552764</v>
      </c>
      <c r="L217">
        <f>player_regular_season!L336/$E217*36</f>
        <v>0.49748743718592969</v>
      </c>
      <c r="M217">
        <f>player_regular_season!M336/$E217*36</f>
        <v>2.6231155778894473</v>
      </c>
      <c r="N217">
        <f>player_regular_season!N336/$E217*36</f>
        <v>9.0904522613065328</v>
      </c>
      <c r="O217">
        <f>player_regular_season!O336/$E217*36</f>
        <v>4.7035175879396984</v>
      </c>
      <c r="P217">
        <f>player_regular_season!P336/$E217*36</f>
        <v>2.170854271356784</v>
      </c>
      <c r="Q217">
        <f>player_regular_season!Q336/$E217*36</f>
        <v>1.8994974874371859</v>
      </c>
      <c r="R217">
        <f>player_regular_season!R336/$E217*36</f>
        <v>0.271356783919598</v>
      </c>
      <c r="S217">
        <f>player_regular_season!S336/$E217*36</f>
        <v>0</v>
      </c>
      <c r="T217">
        <f t="shared" si="15"/>
        <v>0.51741293532338306</v>
      </c>
      <c r="U217">
        <f t="shared" si="16"/>
        <v>0.875</v>
      </c>
      <c r="V217">
        <f t="shared" si="17"/>
        <v>0</v>
      </c>
      <c r="W217">
        <f>VLOOKUP(A217,player_data!$A$2:$E$3925,2,TRUE)</f>
        <v>82</v>
      </c>
      <c r="X217" t="str">
        <f>VLOOKUP(A217,player_data!$A$2:$E$3925,5,TRUE)</f>
        <v>C</v>
      </c>
    </row>
    <row r="218" spans="1:24" x14ac:dyDescent="0.35">
      <c r="A218" t="s">
        <v>3632</v>
      </c>
      <c r="B218" t="s">
        <v>3017</v>
      </c>
      <c r="C218" t="s">
        <v>2566</v>
      </c>
      <c r="D218">
        <v>26</v>
      </c>
      <c r="E218">
        <v>666</v>
      </c>
      <c r="F218">
        <f>player_regular_season!F337/$E218*36</f>
        <v>12.972972972972972</v>
      </c>
      <c r="G218">
        <f>player_regular_season!G337/$E218*36</f>
        <v>0.64864864864864868</v>
      </c>
      <c r="H218">
        <f>player_regular_season!H337/$E218*36</f>
        <v>2.4864864864864864</v>
      </c>
      <c r="I218">
        <f>player_regular_season!I337/$E218*36</f>
        <v>3.1351351351351351</v>
      </c>
      <c r="J218">
        <f>player_regular_season!J337/$E218*36</f>
        <v>6.2162162162162158</v>
      </c>
      <c r="K218">
        <f>player_regular_season!K337/$E218*36</f>
        <v>0.64864864864864868</v>
      </c>
      <c r="L218">
        <f>player_regular_season!L337/$E218*36</f>
        <v>0.48648648648648651</v>
      </c>
      <c r="M218">
        <f>player_regular_season!M337/$E218*36</f>
        <v>2.7027027027027026</v>
      </c>
      <c r="N218">
        <f>player_regular_season!N337/$E218*36</f>
        <v>10</v>
      </c>
      <c r="O218">
        <f>player_regular_season!O337/$E218*36</f>
        <v>5.3513513513513518</v>
      </c>
      <c r="P218">
        <f>player_regular_season!P337/$E218*36</f>
        <v>2.5945945945945947</v>
      </c>
      <c r="Q218">
        <f>player_regular_season!Q337/$E218*36</f>
        <v>2.2702702702702702</v>
      </c>
      <c r="R218">
        <f>player_regular_season!R337/$E218*36</f>
        <v>0.21621621621621623</v>
      </c>
      <c r="S218">
        <f>player_regular_season!S337/$E218*36</f>
        <v>0</v>
      </c>
      <c r="T218">
        <f t="shared" si="15"/>
        <v>0.53513513513513522</v>
      </c>
      <c r="U218">
        <f t="shared" si="16"/>
        <v>0.87499999999999989</v>
      </c>
      <c r="V218">
        <f t="shared" si="17"/>
        <v>0</v>
      </c>
      <c r="W218">
        <f>VLOOKUP(A218,player_data!$A$2:$E$3925,2,TRUE)</f>
        <v>82</v>
      </c>
      <c r="X218" t="str">
        <f>VLOOKUP(A218,player_data!$A$2:$E$3925,5,TRUE)</f>
        <v>C</v>
      </c>
    </row>
    <row r="219" spans="1:24" x14ac:dyDescent="0.35">
      <c r="A219" t="s">
        <v>3372</v>
      </c>
      <c r="B219" t="s">
        <v>1924</v>
      </c>
      <c r="C219" t="s">
        <v>2650</v>
      </c>
      <c r="D219">
        <v>82</v>
      </c>
      <c r="E219">
        <v>3027</v>
      </c>
      <c r="F219">
        <f>player_regular_season!F338/$E219*36</f>
        <v>18.338949454905848</v>
      </c>
      <c r="G219">
        <f>player_regular_season!G338/$E219*36</f>
        <v>3.2111000991080276</v>
      </c>
      <c r="H219">
        <f>player_regular_season!H338/$E219*36</f>
        <v>5.2210109018830524</v>
      </c>
      <c r="I219">
        <f>player_regular_season!I338/$E219*36</f>
        <v>8.43211100099108</v>
      </c>
      <c r="J219">
        <f>player_regular_season!J338/$E219*36</f>
        <v>2.22398414271556</v>
      </c>
      <c r="K219">
        <f>player_regular_season!K338/$E219*36</f>
        <v>0.65411298315163524</v>
      </c>
      <c r="L219">
        <f>player_regular_season!L338/$E219*36</f>
        <v>1.6531219028741329</v>
      </c>
      <c r="M219">
        <f>player_regular_season!M338/$E219*36</f>
        <v>2.4261645193260652</v>
      </c>
      <c r="N219">
        <f>player_regular_season!N338/$E219*36</f>
        <v>13.427155599603568</v>
      </c>
      <c r="O219">
        <f>player_regular_season!O338/$E219*36</f>
        <v>6.69573835480674</v>
      </c>
      <c r="P219">
        <f>player_regular_season!P338/$E219*36</f>
        <v>6.0535183349851334</v>
      </c>
      <c r="Q219">
        <f>player_regular_season!Q338/$E219*36</f>
        <v>4.9474727452923686</v>
      </c>
      <c r="R219">
        <f>player_regular_season!R338/$E219*36</f>
        <v>2.3785926660059464E-2</v>
      </c>
      <c r="S219">
        <f>player_regular_season!S338/$E219*36</f>
        <v>0</v>
      </c>
      <c r="T219">
        <f t="shared" si="15"/>
        <v>0.49867139061116039</v>
      </c>
      <c r="U219">
        <f t="shared" si="16"/>
        <v>0.81728880157170924</v>
      </c>
      <c r="V219">
        <f t="shared" si="17"/>
        <v>0</v>
      </c>
      <c r="W219">
        <f>VLOOKUP(A219,player_data!$A$2:$E$3925,2,TRUE)</f>
        <v>86</v>
      </c>
      <c r="X219" t="str">
        <f>VLOOKUP(A219,player_data!$A$2:$E$3925,5,TRUE)</f>
        <v>C</v>
      </c>
    </row>
    <row r="220" spans="1:24" x14ac:dyDescent="0.35">
      <c r="A220" t="s">
        <v>3373</v>
      </c>
      <c r="B220" t="s">
        <v>1673</v>
      </c>
      <c r="C220" t="s">
        <v>2650</v>
      </c>
      <c r="D220">
        <v>51</v>
      </c>
      <c r="E220">
        <v>986</v>
      </c>
      <c r="F220">
        <f>player_regular_season!F339/$E220*36</f>
        <v>15.699797160243406</v>
      </c>
      <c r="G220">
        <f>player_regular_season!G339/$E220*36</f>
        <v>3.7971602434077081</v>
      </c>
      <c r="H220">
        <f>player_regular_season!H339/$E220*36</f>
        <v>5.2576064908722113</v>
      </c>
      <c r="I220">
        <f>player_regular_season!I339/$E220*36</f>
        <v>9.0547667342799194</v>
      </c>
      <c r="J220">
        <f>player_regular_season!J339/$E220*36</f>
        <v>0.255578093306288</v>
      </c>
      <c r="K220">
        <f>player_regular_season!K339/$E220*36</f>
        <v>0.36511156186612576</v>
      </c>
      <c r="L220">
        <f>player_regular_season!L339/$E220*36</f>
        <v>1.9350912778904665</v>
      </c>
      <c r="M220">
        <f>player_regular_season!M339/$E220*36</f>
        <v>1.4969574036511155</v>
      </c>
      <c r="N220">
        <f>player_regular_season!N339/$E220*36</f>
        <v>10.62474645030426</v>
      </c>
      <c r="O220">
        <f>player_regular_season!O339/$E220*36</f>
        <v>6.2434077079107499</v>
      </c>
      <c r="P220">
        <f>player_regular_season!P339/$E220*36</f>
        <v>4.5638945233265726</v>
      </c>
      <c r="Q220">
        <f>player_regular_season!Q339/$E220*36</f>
        <v>3.2129817444219064</v>
      </c>
      <c r="R220">
        <f>player_regular_season!R339/$E220*36</f>
        <v>0</v>
      </c>
      <c r="S220">
        <f>player_regular_season!S339/$E220*36</f>
        <v>0</v>
      </c>
      <c r="T220">
        <f t="shared" si="15"/>
        <v>0.58762886597938135</v>
      </c>
      <c r="U220">
        <f t="shared" si="16"/>
        <v>0.70399999999999985</v>
      </c>
      <c r="V220" t="e">
        <f t="shared" si="17"/>
        <v>#DIV/0!</v>
      </c>
      <c r="W220">
        <f>VLOOKUP(A220,player_data!$A$2:$E$3925,2,TRUE)</f>
        <v>72</v>
      </c>
      <c r="X220" t="str">
        <f>VLOOKUP(A220,player_data!$A$2:$E$3925,5,TRUE)</f>
        <v>G</v>
      </c>
    </row>
    <row r="221" spans="1:24" x14ac:dyDescent="0.35">
      <c r="A221" t="s">
        <v>3374</v>
      </c>
      <c r="B221" t="s">
        <v>597</v>
      </c>
      <c r="C221" t="s">
        <v>1044</v>
      </c>
      <c r="D221">
        <v>60</v>
      </c>
      <c r="E221">
        <v>1714</v>
      </c>
      <c r="F221">
        <f>player_regular_season!F340/$E221*36</f>
        <v>17.684947491248543</v>
      </c>
      <c r="G221">
        <f>player_regular_season!G340/$E221*36</f>
        <v>4.767794632438739</v>
      </c>
      <c r="H221">
        <f>player_regular_season!H340/$E221*36</f>
        <v>9.0525087514585767</v>
      </c>
      <c r="I221">
        <f>player_regular_season!I340/$E221*36</f>
        <v>13.820303383897317</v>
      </c>
      <c r="J221">
        <f>player_regular_season!J340/$E221*36</f>
        <v>2.856476079346558</v>
      </c>
      <c r="K221">
        <f>player_regular_season!K340/$E221*36</f>
        <v>0.90315052508751459</v>
      </c>
      <c r="L221">
        <f>player_regular_season!L340/$E221*36</f>
        <v>0.48308051341890318</v>
      </c>
      <c r="M221">
        <f>player_regular_season!M340/$E221*36</f>
        <v>2.4574095682613768</v>
      </c>
      <c r="N221">
        <f>player_regular_season!N340/$E221*36</f>
        <v>13.56826137689615</v>
      </c>
      <c r="O221">
        <f>player_regular_season!O340/$E221*36</f>
        <v>6.1120186697782959</v>
      </c>
      <c r="P221">
        <f>player_regular_season!P340/$E221*36</f>
        <v>5.7969661610268384</v>
      </c>
      <c r="Q221">
        <f>player_regular_season!Q340/$E221*36</f>
        <v>4.7257876312718787</v>
      </c>
      <c r="R221">
        <f>player_regular_season!R340/$E221*36</f>
        <v>2.2263710618436408</v>
      </c>
      <c r="S221">
        <f>player_regular_season!S340/$E221*36</f>
        <v>0.73512252042007009</v>
      </c>
      <c r="T221">
        <f t="shared" si="15"/>
        <v>0.4504643962848297</v>
      </c>
      <c r="U221">
        <f t="shared" si="16"/>
        <v>0.81521739130434778</v>
      </c>
      <c r="V221">
        <f t="shared" si="17"/>
        <v>0.33018867924528306</v>
      </c>
      <c r="W221">
        <f>VLOOKUP(A221,player_data!$A$2:$E$3925,2,TRUE)</f>
        <v>82</v>
      </c>
      <c r="X221" t="str">
        <f>VLOOKUP(A221,player_data!$A$2:$E$3925,5,TRUE)</f>
        <v>C</v>
      </c>
    </row>
    <row r="222" spans="1:24" x14ac:dyDescent="0.35">
      <c r="A222" t="s">
        <v>3171</v>
      </c>
      <c r="B222" t="s">
        <v>1822</v>
      </c>
      <c r="C222" t="s">
        <v>3172</v>
      </c>
      <c r="D222">
        <v>68</v>
      </c>
      <c r="E222">
        <v>1651</v>
      </c>
      <c r="F222">
        <f>player_regular_season!F341/$E222*36</f>
        <v>13.519079345851001</v>
      </c>
      <c r="G222">
        <f>player_regular_season!G341/$E222*36</f>
        <v>1.984251968503937</v>
      </c>
      <c r="H222">
        <f>player_regular_season!H341/$E222*36</f>
        <v>3.4015748031496065</v>
      </c>
      <c r="I222">
        <f>player_regular_season!I341/$E222*36</f>
        <v>5.3858267716535435</v>
      </c>
      <c r="J222">
        <f>player_regular_season!J341/$E222*36</f>
        <v>6.6505148394912172</v>
      </c>
      <c r="K222">
        <f>player_regular_season!K341/$E222*36</f>
        <v>1.308298001211387</v>
      </c>
      <c r="L222">
        <f>player_regular_season!L341/$E222*36</f>
        <v>0.19624470018170806</v>
      </c>
      <c r="M222">
        <f>player_regular_season!M341/$E222*36</f>
        <v>2.5293761356753484</v>
      </c>
      <c r="N222">
        <f>player_regular_season!N341/$E222*36</f>
        <v>10.117504542701393</v>
      </c>
      <c r="O222">
        <f>player_regular_season!O341/$E222*36</f>
        <v>4.0121138703815866</v>
      </c>
      <c r="P222">
        <f>player_regular_season!P341/$E222*36</f>
        <v>5.6692913385826769</v>
      </c>
      <c r="Q222">
        <f>player_regular_season!Q341/$E222*36</f>
        <v>4.6880678376741365</v>
      </c>
      <c r="R222">
        <f>player_regular_season!R341/$E222*36</f>
        <v>2.9654754694124774</v>
      </c>
      <c r="S222">
        <f>player_regular_season!S341/$E222*36</f>
        <v>0.80678376741368862</v>
      </c>
      <c r="T222">
        <f t="shared" si="15"/>
        <v>0.39655172413793099</v>
      </c>
      <c r="U222">
        <f t="shared" si="16"/>
        <v>0.82692307692307687</v>
      </c>
      <c r="V222">
        <f t="shared" si="17"/>
        <v>0.27205882352941174</v>
      </c>
      <c r="W222">
        <f>VLOOKUP(A222,player_data!$A$2:$E$3925,2,TRUE)</f>
        <v>72</v>
      </c>
      <c r="X222" t="str">
        <f>VLOOKUP(A222,player_data!$A$2:$E$3925,5,TRUE)</f>
        <v>G</v>
      </c>
    </row>
    <row r="223" spans="1:24" x14ac:dyDescent="0.35">
      <c r="A223" t="s">
        <v>3633</v>
      </c>
      <c r="B223" t="s">
        <v>2152</v>
      </c>
      <c r="C223" t="s">
        <v>2712</v>
      </c>
      <c r="D223">
        <v>70</v>
      </c>
      <c r="E223">
        <v>2081</v>
      </c>
      <c r="F223">
        <f>player_regular_season!F342/$E223*36</f>
        <v>23.994233541566551</v>
      </c>
      <c r="G223">
        <f>player_regular_season!G342/$E223*36</f>
        <v>1.5915425276309467</v>
      </c>
      <c r="H223">
        <f>player_regular_season!H342/$E223*36</f>
        <v>4.8611244593945226</v>
      </c>
      <c r="I223">
        <f>player_regular_season!I342/$E223*36</f>
        <v>6.4526669870254683</v>
      </c>
      <c r="J223">
        <f>player_regular_season!J342/$E223*36</f>
        <v>2.9754925516578568</v>
      </c>
      <c r="K223">
        <f>player_regular_season!K342/$E223*36</f>
        <v>0.8995675156174916</v>
      </c>
      <c r="L223">
        <f>player_regular_season!L342/$E223*36</f>
        <v>6.9197501201345504E-2</v>
      </c>
      <c r="M223">
        <f>player_regular_season!M342/$E223*36</f>
        <v>2.9062950504565115</v>
      </c>
      <c r="N223">
        <f>player_regular_season!N342/$E223*36</f>
        <v>15.327246516098029</v>
      </c>
      <c r="O223">
        <f>player_regular_season!O342/$E223*36</f>
        <v>7.9058145122537251</v>
      </c>
      <c r="P223">
        <f>player_regular_season!P342/$E223*36</f>
        <v>9.5319557904853429</v>
      </c>
      <c r="Q223">
        <f>player_regular_season!Q342/$E223*36</f>
        <v>7.9577126381547334</v>
      </c>
      <c r="R223">
        <f>player_regular_season!R342/$E223*36</f>
        <v>0.86496876501681874</v>
      </c>
      <c r="S223">
        <f>player_regular_season!S342/$E223*36</f>
        <v>0.2248918789043729</v>
      </c>
      <c r="T223">
        <f t="shared" si="15"/>
        <v>0.51580135440180597</v>
      </c>
      <c r="U223">
        <f t="shared" si="16"/>
        <v>0.83484573502722326</v>
      </c>
      <c r="V223">
        <f t="shared" si="17"/>
        <v>0.26</v>
      </c>
      <c r="W223">
        <f>VLOOKUP(A223,player_data!$A$2:$E$3925,2,TRUE)</f>
        <v>78</v>
      </c>
      <c r="X223" t="str">
        <f>VLOOKUP(A223,player_data!$A$2:$E$3925,5,TRUE)</f>
        <v>F</v>
      </c>
    </row>
    <row r="224" spans="1:24" x14ac:dyDescent="0.35">
      <c r="A224" t="s">
        <v>3635</v>
      </c>
      <c r="B224" t="s">
        <v>2219</v>
      </c>
      <c r="C224" t="s">
        <v>53</v>
      </c>
      <c r="D224">
        <v>75</v>
      </c>
      <c r="E224">
        <v>2385</v>
      </c>
      <c r="F224">
        <f>player_regular_season!F345/$E224*36</f>
        <v>13.554716981132074</v>
      </c>
      <c r="G224">
        <f>player_regular_season!G345/$E224*36</f>
        <v>2.3849056603773584</v>
      </c>
      <c r="H224">
        <f>player_regular_season!H345/$E224*36</f>
        <v>4.8150943396226413</v>
      </c>
      <c r="I224">
        <f>player_regular_season!I345/$E224*36</f>
        <v>7.2</v>
      </c>
      <c r="J224">
        <f>player_regular_season!J345/$E224*36</f>
        <v>1.6150943396226416</v>
      </c>
      <c r="K224">
        <f>player_regular_season!K345/$E224*36</f>
        <v>1.0415094339622641</v>
      </c>
      <c r="L224">
        <f>player_regular_season!L345/$E224*36</f>
        <v>0.92075471698113209</v>
      </c>
      <c r="M224">
        <f>player_regular_season!M345/$E224*36</f>
        <v>1.4943396226415093</v>
      </c>
      <c r="N224">
        <f>player_regular_season!N345/$E224*36</f>
        <v>11.743396226415094</v>
      </c>
      <c r="O224">
        <f>player_regular_season!O345/$E224*36</f>
        <v>5.9622641509433958</v>
      </c>
      <c r="P224">
        <f>player_regular_season!P345/$E224*36</f>
        <v>2.0981132075471698</v>
      </c>
      <c r="Q224">
        <f>player_regular_season!Q345/$E224*36</f>
        <v>1.5849056603773584</v>
      </c>
      <c r="R224">
        <f>player_regular_season!R345/$E224*36</f>
        <v>0.28679245283018867</v>
      </c>
      <c r="S224">
        <f>player_regular_season!S345/$E224*36</f>
        <v>4.5283018867924525E-2</v>
      </c>
      <c r="T224">
        <f t="shared" si="15"/>
        <v>0.50771208226221076</v>
      </c>
      <c r="U224">
        <f t="shared" si="16"/>
        <v>0.75539568345323738</v>
      </c>
      <c r="V224">
        <f t="shared" si="17"/>
        <v>0.15789473684210525</v>
      </c>
      <c r="W224">
        <f>VLOOKUP(A224,player_data!$A$2:$E$3925,2,TRUE)</f>
        <v>79</v>
      </c>
      <c r="X224" t="str">
        <f>VLOOKUP(A224,player_data!$A$2:$E$3925,5,TRUE)</f>
        <v>F</v>
      </c>
    </row>
    <row r="225" spans="1:24" x14ac:dyDescent="0.35">
      <c r="A225" t="s">
        <v>3637</v>
      </c>
      <c r="B225" t="s">
        <v>2748</v>
      </c>
      <c r="C225" t="s">
        <v>165</v>
      </c>
      <c r="D225">
        <v>58</v>
      </c>
      <c r="E225">
        <v>1986</v>
      </c>
      <c r="F225">
        <f>player_regular_season!F350/$E225*36</f>
        <v>12.090634441087612</v>
      </c>
      <c r="G225">
        <f>player_regular_season!G350/$E225*36</f>
        <v>2.5740181268882179</v>
      </c>
      <c r="H225">
        <f>player_regular_season!H350/$E225*36</f>
        <v>7.3232628398791544</v>
      </c>
      <c r="I225">
        <f>player_regular_season!I350/$E225*36</f>
        <v>9.8972809667673705</v>
      </c>
      <c r="J225">
        <f>player_regular_season!J350/$E225*36</f>
        <v>1.9758308157099698</v>
      </c>
      <c r="K225">
        <f>player_regular_season!K350/$E225*36</f>
        <v>1.3051359516616317</v>
      </c>
      <c r="L225">
        <f>player_regular_season!L350/$E225*36</f>
        <v>1.1057401812688821</v>
      </c>
      <c r="M225">
        <f>player_regular_season!M350/$E225*36</f>
        <v>1.6495468277945617</v>
      </c>
      <c r="N225">
        <f>player_regular_season!N350/$E225*36</f>
        <v>11.238670694864048</v>
      </c>
      <c r="O225">
        <f>player_regular_season!O350/$E225*36</f>
        <v>5.1299093655589125</v>
      </c>
      <c r="P225">
        <f>player_regular_season!P350/$E225*36</f>
        <v>3.0271903323262839</v>
      </c>
      <c r="Q225">
        <f>player_regular_season!Q350/$E225*36</f>
        <v>1.6858006042296072</v>
      </c>
      <c r="R225">
        <f>player_regular_season!R350/$E225*36</f>
        <v>0.52567975830815716</v>
      </c>
      <c r="S225">
        <f>player_regular_season!S350/$E225*36</f>
        <v>0.14501510574018128</v>
      </c>
      <c r="T225">
        <f t="shared" si="15"/>
        <v>0.45645161290322583</v>
      </c>
      <c r="U225">
        <f t="shared" si="16"/>
        <v>0.55688622754491024</v>
      </c>
      <c r="V225">
        <f t="shared" si="17"/>
        <v>0.27586206896551724</v>
      </c>
      <c r="W225">
        <f>VLOOKUP(A225,player_data!$A$2:$E$3925,2,TRUE)</f>
        <v>81</v>
      </c>
      <c r="X225" t="str">
        <f>VLOOKUP(A225,player_data!$A$2:$E$3925,5,TRUE)</f>
        <v>F</v>
      </c>
    </row>
    <row r="226" spans="1:24" x14ac:dyDescent="0.35">
      <c r="A226" t="s">
        <v>3638</v>
      </c>
      <c r="B226" t="s">
        <v>597</v>
      </c>
      <c r="C226" t="s">
        <v>165</v>
      </c>
      <c r="D226">
        <v>24</v>
      </c>
      <c r="E226">
        <v>859</v>
      </c>
      <c r="F226">
        <f>player_regular_season!F351/$E226*36</f>
        <v>21.373690337601861</v>
      </c>
      <c r="G226">
        <f>player_regular_season!G351/$E226*36</f>
        <v>0.37718277066356232</v>
      </c>
      <c r="H226">
        <f>player_regular_season!H351/$E226*36</f>
        <v>2.5564610011641444</v>
      </c>
      <c r="I226">
        <f>player_regular_season!I351/$E226*36</f>
        <v>2.9336437718277066</v>
      </c>
      <c r="J226">
        <f>player_regular_season!J351/$E226*36</f>
        <v>2.2630966239813737</v>
      </c>
      <c r="K226">
        <f>player_regular_season!K351/$E226*36</f>
        <v>0.9639115250291036</v>
      </c>
      <c r="L226">
        <f>player_regular_season!L351/$E226*36</f>
        <v>8.381839348079162E-2</v>
      </c>
      <c r="M226">
        <f>player_regular_season!M351/$E226*36</f>
        <v>2.3888242142025611</v>
      </c>
      <c r="N226">
        <f>player_regular_season!N351/$E226*36</f>
        <v>14.835855646100116</v>
      </c>
      <c r="O226">
        <f>player_regular_season!O351/$E226*36</f>
        <v>6.4540162980209539</v>
      </c>
      <c r="P226">
        <f>player_regular_season!P351/$E226*36</f>
        <v>7.7532013969732247</v>
      </c>
      <c r="Q226">
        <f>player_regular_season!Q351/$E226*36</f>
        <v>7.1664726426076832</v>
      </c>
      <c r="R226">
        <f>player_regular_season!R351/$E226*36</f>
        <v>4.1909196740395807</v>
      </c>
      <c r="S226">
        <f>player_regular_season!S351/$E226*36</f>
        <v>1.2991850989522702</v>
      </c>
      <c r="T226">
        <f t="shared" si="15"/>
        <v>0.43502824858757061</v>
      </c>
      <c r="U226">
        <f t="shared" si="16"/>
        <v>0.92432432432432432</v>
      </c>
      <c r="V226">
        <f t="shared" si="17"/>
        <v>0.31000000000000005</v>
      </c>
      <c r="W226">
        <f>VLOOKUP(A226,player_data!$A$2:$E$3925,2,TRUE)</f>
        <v>81</v>
      </c>
      <c r="X226" t="str">
        <f>VLOOKUP(A226,player_data!$A$2:$E$3925,5,TRUE)</f>
        <v>F</v>
      </c>
    </row>
    <row r="227" spans="1:24" x14ac:dyDescent="0.35">
      <c r="A227" t="s">
        <v>3638</v>
      </c>
      <c r="B227" t="s">
        <v>597</v>
      </c>
      <c r="C227" t="s">
        <v>165</v>
      </c>
      <c r="D227">
        <v>22</v>
      </c>
      <c r="E227">
        <v>774</v>
      </c>
      <c r="F227">
        <f>player_regular_season!F352/$E227*36</f>
        <v>20.279069767441861</v>
      </c>
      <c r="G227">
        <f>player_regular_season!G352/$E227*36</f>
        <v>0.93023255813953487</v>
      </c>
      <c r="H227">
        <f>player_regular_season!H352/$E227*36</f>
        <v>3.441860465116279</v>
      </c>
      <c r="I227">
        <f>player_regular_season!I352/$E227*36</f>
        <v>4.3720930232558137</v>
      </c>
      <c r="J227">
        <f>player_regular_season!J352/$E227*36</f>
        <v>2.6511627906976747</v>
      </c>
      <c r="K227">
        <f>player_regular_season!K352/$E227*36</f>
        <v>1.069767441860465</v>
      </c>
      <c r="L227">
        <f>player_regular_season!L352/$E227*36</f>
        <v>0.18604651162790697</v>
      </c>
      <c r="M227">
        <f>player_regular_season!M352/$E227*36</f>
        <v>1.6279069767441861</v>
      </c>
      <c r="N227">
        <f>player_regular_season!N352/$E227*36</f>
        <v>15.767441860465116</v>
      </c>
      <c r="O227">
        <f>player_regular_season!O352/$E227*36</f>
        <v>6.279069767441861</v>
      </c>
      <c r="P227">
        <f>player_regular_season!P352/$E227*36</f>
        <v>7.2093023255813957</v>
      </c>
      <c r="Q227">
        <f>player_regular_season!Q352/$E227*36</f>
        <v>5.9069767441860463</v>
      </c>
      <c r="R227">
        <f>player_regular_season!R352/$E227*36</f>
        <v>5.1162790697674421</v>
      </c>
      <c r="S227">
        <f>player_regular_season!S352/$E227*36</f>
        <v>1.8139534883720929</v>
      </c>
      <c r="T227">
        <f t="shared" si="15"/>
        <v>0.39823008849557529</v>
      </c>
      <c r="U227">
        <f t="shared" si="16"/>
        <v>0.8193548387096774</v>
      </c>
      <c r="V227">
        <f t="shared" si="17"/>
        <v>0.3545454545454545</v>
      </c>
      <c r="W227">
        <f>VLOOKUP(A227,player_data!$A$2:$E$3925,2,TRUE)</f>
        <v>81</v>
      </c>
      <c r="X227" t="str">
        <f>VLOOKUP(A227,player_data!$A$2:$E$3925,5,TRUE)</f>
        <v>F</v>
      </c>
    </row>
    <row r="228" spans="1:24" x14ac:dyDescent="0.35">
      <c r="A228" t="s">
        <v>3638</v>
      </c>
      <c r="B228" t="s">
        <v>597</v>
      </c>
      <c r="C228" t="s">
        <v>165</v>
      </c>
      <c r="D228">
        <v>46</v>
      </c>
      <c r="E228">
        <v>1633</v>
      </c>
      <c r="F228">
        <f>player_regular_season!F353/$E228*36</f>
        <v>20.854868340477651</v>
      </c>
      <c r="G228">
        <f>player_regular_season!G353/$E228*36</f>
        <v>0.63931414574402945</v>
      </c>
      <c r="H228">
        <f>player_regular_season!H353/$E228*36</f>
        <v>2.976117575015309</v>
      </c>
      <c r="I228">
        <f>player_regular_season!I353/$E228*36</f>
        <v>3.6154317207593389</v>
      </c>
      <c r="J228">
        <f>player_regular_season!J353/$E228*36</f>
        <v>2.4470300061236987</v>
      </c>
      <c r="K228">
        <f>player_regular_season!K353/$E228*36</f>
        <v>1.0140845070422535</v>
      </c>
      <c r="L228">
        <f>player_regular_season!L353/$E228*36</f>
        <v>0.13227189222290264</v>
      </c>
      <c r="M228">
        <f>player_regular_season!M353/$E228*36</f>
        <v>2.028169014084507</v>
      </c>
      <c r="N228">
        <f>player_regular_season!N353/$E228*36</f>
        <v>15.277403551745254</v>
      </c>
      <c r="O228">
        <f>player_regular_season!O353/$E228*36</f>
        <v>6.3710961420698107</v>
      </c>
      <c r="P228">
        <f>player_regular_season!P353/$E228*36</f>
        <v>7.4954072259644828</v>
      </c>
      <c r="Q228">
        <f>player_regular_season!Q353/$E228*36</f>
        <v>6.5695039804041642</v>
      </c>
      <c r="R228">
        <f>player_regular_season!R353/$E228*36</f>
        <v>4.6295162278015924</v>
      </c>
      <c r="S228">
        <f>player_regular_season!S353/$E228*36</f>
        <v>1.5431720759338641</v>
      </c>
      <c r="T228">
        <f t="shared" si="15"/>
        <v>0.41702741702741708</v>
      </c>
      <c r="U228">
        <f t="shared" si="16"/>
        <v>0.87647058823529411</v>
      </c>
      <c r="V228">
        <f t="shared" si="17"/>
        <v>0.33333333333333331</v>
      </c>
      <c r="W228">
        <f>VLOOKUP(A228,player_data!$A$2:$E$3925,2,TRUE)</f>
        <v>81</v>
      </c>
      <c r="X228" t="str">
        <f>VLOOKUP(A228,player_data!$A$2:$E$3925,5,TRUE)</f>
        <v>F</v>
      </c>
    </row>
    <row r="229" spans="1:24" x14ac:dyDescent="0.35">
      <c r="A229" t="s">
        <v>3640</v>
      </c>
      <c r="B229" t="s">
        <v>138</v>
      </c>
      <c r="C229" t="s">
        <v>2230</v>
      </c>
      <c r="D229">
        <v>79</v>
      </c>
      <c r="E229">
        <v>1515</v>
      </c>
      <c r="F229">
        <f>player_regular_season!F355/$E229*36</f>
        <v>11.904950495049505</v>
      </c>
      <c r="G229">
        <f>player_regular_season!G355/$E229*36</f>
        <v>0.2613861386138614</v>
      </c>
      <c r="H229">
        <f>player_regular_season!H355/$E229*36</f>
        <v>3.5881188118811878</v>
      </c>
      <c r="I229">
        <f>player_regular_season!I355/$E229*36</f>
        <v>3.8495049504950494</v>
      </c>
      <c r="J229">
        <f>player_regular_season!J355/$E229*36</f>
        <v>3.2554455445544557</v>
      </c>
      <c r="K229">
        <f>player_regular_season!K355/$E229*36</f>
        <v>0.71287128712871284</v>
      </c>
      <c r="L229">
        <f>player_regular_season!L355/$E229*36</f>
        <v>0.33267326732673269</v>
      </c>
      <c r="M229">
        <f>player_regular_season!M355/$E229*36</f>
        <v>1.4019801980198021</v>
      </c>
      <c r="N229">
        <f>player_regular_season!N355/$E229*36</f>
        <v>11.786138613861386</v>
      </c>
      <c r="O229">
        <f>player_regular_season!O355/$E229*36</f>
        <v>4.5861386138613858</v>
      </c>
      <c r="P229">
        <f>player_regular_season!P355/$E229*36</f>
        <v>0.80792079207920797</v>
      </c>
      <c r="Q229">
        <f>player_regular_season!Q355/$E229*36</f>
        <v>0.64158415841584149</v>
      </c>
      <c r="R229">
        <f>player_regular_season!R355/$E229*36</f>
        <v>6.2732673267326726</v>
      </c>
      <c r="S229">
        <f>player_regular_season!S355/$E229*36</f>
        <v>2.0910891089108912</v>
      </c>
      <c r="T229">
        <f t="shared" si="15"/>
        <v>0.38911290322580644</v>
      </c>
      <c r="U229">
        <f t="shared" si="16"/>
        <v>0.79411764705882337</v>
      </c>
      <c r="V229">
        <f t="shared" si="17"/>
        <v>0.33333333333333337</v>
      </c>
      <c r="W229">
        <f>VLOOKUP(A229,player_data!$A$2:$E$3925,2,TRUE)</f>
        <v>77</v>
      </c>
      <c r="X229" t="str">
        <f>VLOOKUP(A229,player_data!$A$2:$E$3925,5,TRUE)</f>
        <v>G</v>
      </c>
    </row>
    <row r="230" spans="1:24" x14ac:dyDescent="0.35">
      <c r="A230" t="s">
        <v>3641</v>
      </c>
      <c r="B230" t="s">
        <v>1058</v>
      </c>
      <c r="C230" t="s">
        <v>1825</v>
      </c>
      <c r="D230">
        <v>82</v>
      </c>
      <c r="E230">
        <v>2025</v>
      </c>
      <c r="F230">
        <f>player_regular_season!F356/$E230*36</f>
        <v>13.671111111111111</v>
      </c>
      <c r="G230">
        <f>player_regular_season!G356/$E230*36</f>
        <v>0.88888888888888884</v>
      </c>
      <c r="H230">
        <f>player_regular_season!H356/$E230*36</f>
        <v>2.5066666666666664</v>
      </c>
      <c r="I230">
        <f>player_regular_season!I356/$E230*36</f>
        <v>3.3955555555555552</v>
      </c>
      <c r="J230">
        <f>player_regular_season!J356/$E230*36</f>
        <v>2.2044444444444444</v>
      </c>
      <c r="K230">
        <f>player_regular_season!K356/$E230*36</f>
        <v>1.1377777777777778</v>
      </c>
      <c r="L230">
        <f>player_regular_season!L356/$E230*36</f>
        <v>0.26666666666666666</v>
      </c>
      <c r="M230">
        <f>player_regular_season!M356/$E230*36</f>
        <v>1.6533333333333333</v>
      </c>
      <c r="N230">
        <f>player_regular_season!N356/$E230*36</f>
        <v>10.044444444444444</v>
      </c>
      <c r="O230">
        <f>player_regular_season!O356/$E230*36</f>
        <v>4.8533333333333326</v>
      </c>
      <c r="P230">
        <f>player_regular_season!P356/$E230*36</f>
        <v>3.431111111111111</v>
      </c>
      <c r="Q230">
        <f>player_regular_season!Q356/$E230*36</f>
        <v>2.8444444444444446</v>
      </c>
      <c r="R230">
        <f>player_regular_season!R356/$E230*36</f>
        <v>2.9333333333333336</v>
      </c>
      <c r="S230">
        <f>player_regular_season!S356/$E230*36</f>
        <v>1.1199999999999999</v>
      </c>
      <c r="T230">
        <f t="shared" si="15"/>
        <v>0.48318584070796455</v>
      </c>
      <c r="U230">
        <f t="shared" si="16"/>
        <v>0.82901554404145084</v>
      </c>
      <c r="V230">
        <f t="shared" si="17"/>
        <v>0.38181818181818172</v>
      </c>
      <c r="W230">
        <f>VLOOKUP(A230,player_data!$A$2:$E$3925,2,TRUE)</f>
        <v>77</v>
      </c>
      <c r="X230" t="str">
        <f>VLOOKUP(A230,player_data!$A$2:$E$3925,5,TRUE)</f>
        <v>G</v>
      </c>
    </row>
    <row r="231" spans="1:24" x14ac:dyDescent="0.35">
      <c r="A231" t="s">
        <v>3642</v>
      </c>
      <c r="B231" t="s">
        <v>2453</v>
      </c>
      <c r="C231" t="s">
        <v>3085</v>
      </c>
      <c r="D231">
        <v>76</v>
      </c>
      <c r="E231">
        <v>1550</v>
      </c>
      <c r="F231">
        <f>player_regular_season!F357/$E231*36</f>
        <v>11.91483870967742</v>
      </c>
      <c r="G231">
        <f>player_regular_season!G357/$E231*36</f>
        <v>3.7393548387096773</v>
      </c>
      <c r="H231">
        <f>player_regular_season!H357/$E231*36</f>
        <v>5.5741935483870968</v>
      </c>
      <c r="I231">
        <f>player_regular_season!I357/$E231*36</f>
        <v>9.313548387096775</v>
      </c>
      <c r="J231">
        <f>player_regular_season!J357/$E231*36</f>
        <v>0.90580645161290319</v>
      </c>
      <c r="K231">
        <f>player_regular_season!K357/$E231*36</f>
        <v>0.83612903225806456</v>
      </c>
      <c r="L231">
        <f>player_regular_season!L357/$E231*36</f>
        <v>0.88258064516129031</v>
      </c>
      <c r="M231">
        <f>player_regular_season!M357/$E231*36</f>
        <v>1.5793548387096774</v>
      </c>
      <c r="N231">
        <f>player_regular_season!N357/$E231*36</f>
        <v>9.6387096774193548</v>
      </c>
      <c r="O231">
        <f>player_regular_season!O357/$E231*36</f>
        <v>4.9238709677419354</v>
      </c>
      <c r="P231">
        <f>player_regular_season!P357/$E231*36</f>
        <v>3.6</v>
      </c>
      <c r="Q231">
        <f>player_regular_season!Q357/$E231*36</f>
        <v>2.0670967741935482</v>
      </c>
      <c r="R231">
        <f>player_regular_season!R357/$E231*36</f>
        <v>2.3225806451612901E-2</v>
      </c>
      <c r="S231">
        <f>player_regular_season!S357/$E231*36</f>
        <v>0</v>
      </c>
      <c r="T231">
        <f t="shared" si="15"/>
        <v>0.51084337349397591</v>
      </c>
      <c r="U231">
        <f t="shared" si="16"/>
        <v>0.57419354838709669</v>
      </c>
      <c r="V231">
        <f t="shared" si="17"/>
        <v>0</v>
      </c>
      <c r="W231">
        <f>VLOOKUP(A231,player_data!$A$2:$E$3925,2,TRUE)</f>
        <v>79</v>
      </c>
      <c r="X231" t="str">
        <f>VLOOKUP(A231,player_data!$A$2:$E$3925,5,TRUE)</f>
        <v>F</v>
      </c>
    </row>
    <row r="232" spans="1:24" x14ac:dyDescent="0.35">
      <c r="A232" t="s">
        <v>3643</v>
      </c>
      <c r="B232" t="s">
        <v>1496</v>
      </c>
      <c r="C232" t="s">
        <v>3644</v>
      </c>
      <c r="D232">
        <v>55</v>
      </c>
      <c r="E232">
        <v>906</v>
      </c>
      <c r="F232">
        <f>player_regular_season!F358/$E232*36</f>
        <v>9.85430463576159</v>
      </c>
      <c r="G232">
        <f>player_regular_season!G358/$E232*36</f>
        <v>0.4370860927152318</v>
      </c>
      <c r="H232">
        <f>player_regular_season!H358/$E232*36</f>
        <v>3.1788079470198678</v>
      </c>
      <c r="I232">
        <f>player_regular_season!I358/$E232*36</f>
        <v>3.6158940397350992</v>
      </c>
      <c r="J232">
        <f>player_regular_season!J358/$E232*36</f>
        <v>7.3509933774834435</v>
      </c>
      <c r="K232">
        <f>player_regular_season!K358/$E232*36</f>
        <v>1.0728476821192052</v>
      </c>
      <c r="L232">
        <f>player_regular_season!L358/$E232*36</f>
        <v>0.31788079470198677</v>
      </c>
      <c r="M232">
        <f>player_regular_season!M358/$E232*36</f>
        <v>2.2649006622516556</v>
      </c>
      <c r="N232">
        <f>player_regular_season!N358/$E232*36</f>
        <v>9.3377483443708602</v>
      </c>
      <c r="O232">
        <f>player_regular_season!O358/$E232*36</f>
        <v>4.0529801324503314</v>
      </c>
      <c r="P232">
        <f>player_regular_season!P358/$E232*36</f>
        <v>1.5496688741721854</v>
      </c>
      <c r="Q232">
        <f>player_regular_season!Q358/$E232*36</f>
        <v>1.0728476821192052</v>
      </c>
      <c r="R232">
        <f>player_regular_season!R358/$E232*36</f>
        <v>1.8675496688741722</v>
      </c>
      <c r="S232">
        <f>player_regular_season!S358/$E232*36</f>
        <v>0.67549668874172175</v>
      </c>
      <c r="T232">
        <f t="shared" si="15"/>
        <v>0.43404255319148943</v>
      </c>
      <c r="U232">
        <f t="shared" si="16"/>
        <v>0.69230769230769229</v>
      </c>
      <c r="V232">
        <f t="shared" si="17"/>
        <v>0.36170212765957444</v>
      </c>
      <c r="W232">
        <f>VLOOKUP(A232,player_data!$A$2:$E$3925,2,TRUE)</f>
        <v>75</v>
      </c>
      <c r="X232" t="str">
        <f>VLOOKUP(A232,player_data!$A$2:$E$3925,5,TRUE)</f>
        <v>G</v>
      </c>
    </row>
    <row r="233" spans="1:24" x14ac:dyDescent="0.35">
      <c r="A233" t="s">
        <v>3643</v>
      </c>
      <c r="B233" t="s">
        <v>1496</v>
      </c>
      <c r="C233" t="s">
        <v>3644</v>
      </c>
      <c r="D233">
        <v>81</v>
      </c>
      <c r="E233">
        <v>1269</v>
      </c>
      <c r="F233">
        <f>player_regular_season!F359/$E233*36</f>
        <v>10.836879432624112</v>
      </c>
      <c r="G233">
        <f>player_regular_season!G359/$E233*36</f>
        <v>0.5957446808510638</v>
      </c>
      <c r="H233">
        <f>player_regular_season!H359/$E233*36</f>
        <v>3.0638297872340425</v>
      </c>
      <c r="I233">
        <f>player_regular_season!I359/$E233*36</f>
        <v>3.6595744680851063</v>
      </c>
      <c r="J233">
        <f>player_regular_season!J359/$E233*36</f>
        <v>7.5460992907801421</v>
      </c>
      <c r="K233">
        <f>player_regular_season!K359/$E233*36</f>
        <v>1.1347517730496453</v>
      </c>
      <c r="L233">
        <f>player_regular_season!L359/$E233*36</f>
        <v>0.28368794326241131</v>
      </c>
      <c r="M233">
        <f>player_regular_season!M359/$E233*36</f>
        <v>2.4113475177304964</v>
      </c>
      <c r="N233">
        <f>player_regular_season!N359/$E233*36</f>
        <v>10.439716312056737</v>
      </c>
      <c r="O233">
        <f>player_regular_season!O359/$E233*36</f>
        <v>4.3687943262411348</v>
      </c>
      <c r="P233">
        <f>player_regular_season!P359/$E233*36</f>
        <v>2.0425531914893615</v>
      </c>
      <c r="Q233">
        <f>player_regular_season!Q359/$E233*36</f>
        <v>1.4751773049645389</v>
      </c>
      <c r="R233">
        <f>player_regular_season!R359/$E233*36</f>
        <v>2.0141843971631204</v>
      </c>
      <c r="S233">
        <f>player_regular_season!S359/$E233*36</f>
        <v>0.62411347517730498</v>
      </c>
      <c r="T233">
        <f t="shared" si="15"/>
        <v>0.41847826086956524</v>
      </c>
      <c r="U233">
        <f t="shared" si="16"/>
        <v>0.72222222222222221</v>
      </c>
      <c r="V233">
        <f t="shared" si="17"/>
        <v>0.3098591549295775</v>
      </c>
      <c r="W233">
        <f>VLOOKUP(A233,player_data!$A$2:$E$3925,2,TRUE)</f>
        <v>75</v>
      </c>
      <c r="X233" t="str">
        <f>VLOOKUP(A233,player_data!$A$2:$E$3925,5,TRUE)</f>
        <v>G</v>
      </c>
    </row>
    <row r="234" spans="1:24" x14ac:dyDescent="0.35">
      <c r="A234" t="s">
        <v>3377</v>
      </c>
      <c r="B234" t="s">
        <v>3378</v>
      </c>
      <c r="C234" t="s">
        <v>3379</v>
      </c>
      <c r="D234">
        <v>82</v>
      </c>
      <c r="E234">
        <v>3113</v>
      </c>
      <c r="F234">
        <f>player_regular_season!F361/$E234*36</f>
        <v>16.560231288146483</v>
      </c>
      <c r="G234">
        <f>player_regular_season!G361/$E234*36</f>
        <v>0.705428846771603</v>
      </c>
      <c r="H234">
        <f>player_regular_season!H361/$E234*36</f>
        <v>2.8911018310311594</v>
      </c>
      <c r="I234">
        <f>player_regular_season!I361/$E234*36</f>
        <v>3.5965306778027624</v>
      </c>
      <c r="J234">
        <f>player_regular_season!J361/$E234*36</f>
        <v>2.7985865724381624</v>
      </c>
      <c r="K234">
        <f>player_regular_season!K361/$E234*36</f>
        <v>1.1333119177642146</v>
      </c>
      <c r="L234">
        <f>player_regular_season!L361/$E234*36</f>
        <v>0.19659492451011887</v>
      </c>
      <c r="M234">
        <f>player_regular_season!M361/$E234*36</f>
        <v>2.0353356890459362</v>
      </c>
      <c r="N234">
        <f>player_regular_season!N361/$E234*36</f>
        <v>13.680693864439448</v>
      </c>
      <c r="O234">
        <f>player_regular_season!O361/$E234*36</f>
        <v>6.2679087696755538</v>
      </c>
      <c r="P234">
        <f>player_regular_season!P361/$E234*36</f>
        <v>3.0298747189206554</v>
      </c>
      <c r="Q234">
        <f>player_regular_season!Q361/$E234*36</f>
        <v>2.4516543527144234</v>
      </c>
      <c r="R234">
        <f>player_regular_season!R361/$E234*36</f>
        <v>4.105364600064247</v>
      </c>
      <c r="S234">
        <f>player_regular_season!S361/$E234*36</f>
        <v>1.5727593960809509</v>
      </c>
      <c r="T234">
        <f t="shared" si="15"/>
        <v>0.45815722738799658</v>
      </c>
      <c r="U234">
        <f t="shared" si="16"/>
        <v>0.80916030534351147</v>
      </c>
      <c r="V234">
        <f t="shared" si="17"/>
        <v>0.38309859154929576</v>
      </c>
      <c r="W234">
        <f>VLOOKUP(A234,player_data!$A$2:$E$3925,2,TRUE)</f>
        <v>76</v>
      </c>
      <c r="X234" t="str">
        <f>VLOOKUP(A234,player_data!$A$2:$E$3925,5,TRUE)</f>
        <v>G</v>
      </c>
    </row>
    <row r="235" spans="1:24" x14ac:dyDescent="0.35">
      <c r="A235" t="s">
        <v>3380</v>
      </c>
      <c r="B235" t="s">
        <v>2328</v>
      </c>
      <c r="C235" t="s">
        <v>3382</v>
      </c>
      <c r="D235">
        <v>73</v>
      </c>
      <c r="E235">
        <v>1866</v>
      </c>
      <c r="F235">
        <f>player_regular_season!F363/$E235*36</f>
        <v>8.739549839228296</v>
      </c>
      <c r="G235">
        <f>player_regular_season!G363/$E235*36</f>
        <v>3.2990353697749195</v>
      </c>
      <c r="H235">
        <f>player_regular_season!H363/$E235*36</f>
        <v>4.418006430868167</v>
      </c>
      <c r="I235">
        <f>player_regular_season!I363/$E235*36</f>
        <v>7.717041800643087</v>
      </c>
      <c r="J235">
        <f>player_regular_season!J363/$E235*36</f>
        <v>1.5627009646302252</v>
      </c>
      <c r="K235">
        <f>player_regular_season!K363/$E235*36</f>
        <v>1.157556270096463</v>
      </c>
      <c r="L235">
        <f>player_regular_season!L363/$E235*36</f>
        <v>0.752411575562701</v>
      </c>
      <c r="M235">
        <f>player_regular_season!M363/$E235*36</f>
        <v>1.3504823151125402</v>
      </c>
      <c r="N235">
        <f>player_regular_season!N363/$E235*36</f>
        <v>7.1189710610932471</v>
      </c>
      <c r="O235">
        <f>player_regular_season!O363/$E235*36</f>
        <v>3.414790996784566</v>
      </c>
      <c r="P235">
        <f>player_regular_season!P363/$E235*36</f>
        <v>2.5659163987138265</v>
      </c>
      <c r="Q235">
        <f>player_regular_season!Q363/$E235*36</f>
        <v>1.7942122186495177</v>
      </c>
      <c r="R235">
        <f>player_regular_season!R363/$E235*36</f>
        <v>0.32797427652733119</v>
      </c>
      <c r="S235">
        <f>player_regular_season!S363/$E235*36</f>
        <v>0.1157556270096463</v>
      </c>
      <c r="T235">
        <f t="shared" si="15"/>
        <v>0.47967479674796754</v>
      </c>
      <c r="U235">
        <f t="shared" si="16"/>
        <v>0.6992481203007519</v>
      </c>
      <c r="V235">
        <f t="shared" si="17"/>
        <v>0.3529411764705882</v>
      </c>
      <c r="W235">
        <f>VLOOKUP(A235,player_data!$A$2:$E$3925,2,TRUE)</f>
        <v>80</v>
      </c>
      <c r="X235" t="str">
        <f>VLOOKUP(A235,player_data!$A$2:$E$3925,5,TRUE)</f>
        <v>F</v>
      </c>
    </row>
    <row r="236" spans="1:24" x14ac:dyDescent="0.35">
      <c r="A236" t="s">
        <v>3649</v>
      </c>
      <c r="B236" t="s">
        <v>2395</v>
      </c>
      <c r="C236" t="s">
        <v>3020</v>
      </c>
      <c r="D236">
        <v>77</v>
      </c>
      <c r="E236">
        <v>1617</v>
      </c>
      <c r="F236">
        <f>player_regular_season!F365/$E236*36</f>
        <v>9.9294990723562151</v>
      </c>
      <c r="G236">
        <f>player_regular_season!G365/$E236*36</f>
        <v>3.3172541743970312</v>
      </c>
      <c r="H236">
        <f>player_regular_season!H365/$E236*36</f>
        <v>6.8126159554730981</v>
      </c>
      <c r="I236">
        <f>player_regular_season!I365/$E236*36</f>
        <v>10.129870129870131</v>
      </c>
      <c r="J236">
        <f>player_regular_season!J365/$E236*36</f>
        <v>1.8478664192949907</v>
      </c>
      <c r="K236">
        <f>player_regular_season!K365/$E236*36</f>
        <v>0.95732838589981439</v>
      </c>
      <c r="L236">
        <f>player_regular_season!L365/$E236*36</f>
        <v>0.7124304267161411</v>
      </c>
      <c r="M236">
        <f>player_regular_season!M365/$E236*36</f>
        <v>1.7588126159554731</v>
      </c>
      <c r="N236">
        <f>player_regular_season!N365/$E236*36</f>
        <v>9.5287569573283868</v>
      </c>
      <c r="O236">
        <f>player_regular_season!O365/$E236*36</f>
        <v>4.5640074211502775</v>
      </c>
      <c r="P236">
        <f>player_regular_season!P365/$E236*36</f>
        <v>1.2690166975881261</v>
      </c>
      <c r="Q236">
        <f>player_regular_season!Q365/$E236*36</f>
        <v>0.80148423005565861</v>
      </c>
      <c r="R236">
        <f>player_regular_season!R365/$E236*36</f>
        <v>4.4526901669758819E-2</v>
      </c>
      <c r="S236">
        <f>player_regular_season!S365/$E236*36</f>
        <v>0</v>
      </c>
      <c r="T236">
        <f t="shared" si="15"/>
        <v>0.47897196261682229</v>
      </c>
      <c r="U236">
        <f t="shared" si="16"/>
        <v>0.63157894736842113</v>
      </c>
      <c r="V236">
        <f t="shared" si="17"/>
        <v>0</v>
      </c>
      <c r="W236">
        <f>VLOOKUP(A236,player_data!$A$2:$E$3925,2,TRUE)</f>
        <v>81</v>
      </c>
      <c r="X236" t="str">
        <f>VLOOKUP(A236,player_data!$A$2:$E$3925,5,TRUE)</f>
        <v>F</v>
      </c>
    </row>
    <row r="237" spans="1:24" x14ac:dyDescent="0.35">
      <c r="A237" t="s">
        <v>3383</v>
      </c>
      <c r="B237" t="s">
        <v>3384</v>
      </c>
      <c r="C237" t="s">
        <v>3385</v>
      </c>
      <c r="D237">
        <v>60</v>
      </c>
      <c r="E237">
        <v>968</v>
      </c>
      <c r="F237">
        <f>player_regular_season!F366/$E237*36</f>
        <v>14.355371900826446</v>
      </c>
      <c r="G237">
        <f>player_regular_season!G366/$E237*36</f>
        <v>3.2727272727272729</v>
      </c>
      <c r="H237">
        <f>player_regular_season!H366/$E237*36</f>
        <v>5.7644628099173554</v>
      </c>
      <c r="I237">
        <f>player_regular_season!I366/$E237*36</f>
        <v>9.0371900826446296</v>
      </c>
      <c r="J237">
        <f>player_regular_season!J366/$E237*36</f>
        <v>0.52066115702479343</v>
      </c>
      <c r="K237">
        <f>player_regular_season!K366/$E237*36</f>
        <v>0.5950413223140496</v>
      </c>
      <c r="L237">
        <f>player_regular_season!L366/$E237*36</f>
        <v>3.7561983471074378</v>
      </c>
      <c r="M237">
        <f>player_regular_season!M366/$E237*36</f>
        <v>1.8966942148760331</v>
      </c>
      <c r="N237">
        <f>player_regular_season!N366/$E237*36</f>
        <v>11.417355371900827</v>
      </c>
      <c r="O237">
        <f>player_regular_season!O366/$E237*36</f>
        <v>5.8016528925619832</v>
      </c>
      <c r="P237">
        <f>player_regular_season!P366/$E237*36</f>
        <v>4.3140495867768598</v>
      </c>
      <c r="Q237">
        <f>player_regular_season!Q366/$E237*36</f>
        <v>2.7520661157024793</v>
      </c>
      <c r="R237">
        <f>player_regular_season!R366/$E237*36</f>
        <v>3.71900826446281E-2</v>
      </c>
      <c r="S237">
        <f>player_regular_season!S366/$E237*36</f>
        <v>0</v>
      </c>
      <c r="T237">
        <f t="shared" si="15"/>
        <v>0.50814332247556993</v>
      </c>
      <c r="U237">
        <f t="shared" si="16"/>
        <v>0.63793103448275856</v>
      </c>
      <c r="V237">
        <f t="shared" si="17"/>
        <v>0</v>
      </c>
      <c r="W237">
        <f>VLOOKUP(A237,player_data!$A$2:$E$3925,2,TRUE)</f>
        <v>84</v>
      </c>
      <c r="X237" t="str">
        <f>VLOOKUP(A237,player_data!$A$2:$E$3925,5,TRUE)</f>
        <v>C</v>
      </c>
    </row>
    <row r="238" spans="1:24" x14ac:dyDescent="0.35">
      <c r="A238" t="s">
        <v>3650</v>
      </c>
      <c r="B238" t="s">
        <v>1862</v>
      </c>
      <c r="C238" t="s">
        <v>2880</v>
      </c>
      <c r="D238">
        <v>24</v>
      </c>
      <c r="E238">
        <v>627</v>
      </c>
      <c r="F238">
        <f>player_regular_season!F367/$E238*36</f>
        <v>12.976076555023923</v>
      </c>
      <c r="G238">
        <f>player_regular_season!G367/$E238*36</f>
        <v>1.263157894736842</v>
      </c>
      <c r="H238">
        <f>player_regular_season!H367/$E238*36</f>
        <v>3.8468899521531101</v>
      </c>
      <c r="I238">
        <f>player_regular_season!I367/$E238*36</f>
        <v>5.1100478468899526</v>
      </c>
      <c r="J238">
        <f>player_regular_season!J367/$E238*36</f>
        <v>5.339712918660287</v>
      </c>
      <c r="K238">
        <f>player_regular_season!K367/$E238*36</f>
        <v>0.86124401913875603</v>
      </c>
      <c r="L238">
        <f>player_regular_season!L367/$E238*36</f>
        <v>0.68899521531100472</v>
      </c>
      <c r="M238">
        <f>player_regular_season!M367/$E238*36</f>
        <v>2.4688995215311005</v>
      </c>
      <c r="N238">
        <f>player_regular_season!N367/$E238*36</f>
        <v>12.401913875598087</v>
      </c>
      <c r="O238">
        <f>player_regular_season!O367/$E238*36</f>
        <v>4.8229665071770338</v>
      </c>
      <c r="P238">
        <f>player_regular_season!P367/$E238*36</f>
        <v>3.2727272727272729</v>
      </c>
      <c r="Q238">
        <f>player_regular_season!Q367/$E238*36</f>
        <v>2.4688995215311005</v>
      </c>
      <c r="R238">
        <f>player_regular_season!R367/$E238*36</f>
        <v>3.5598086124401913</v>
      </c>
      <c r="S238">
        <f>player_regular_season!S367/$E238*36</f>
        <v>0.86124401913875603</v>
      </c>
      <c r="T238">
        <f t="shared" si="15"/>
        <v>0.3888888888888889</v>
      </c>
      <c r="U238">
        <f t="shared" si="16"/>
        <v>0.7543859649122806</v>
      </c>
      <c r="V238">
        <f t="shared" si="17"/>
        <v>0.24193548387096775</v>
      </c>
      <c r="W238">
        <f>VLOOKUP(A238,player_data!$A$2:$E$3925,2,TRUE)</f>
        <v>80</v>
      </c>
      <c r="X238" t="str">
        <f>VLOOKUP(A238,player_data!$A$2:$E$3925,5,TRUE)</f>
        <v>F</v>
      </c>
    </row>
    <row r="239" spans="1:24" x14ac:dyDescent="0.35">
      <c r="A239" t="s">
        <v>3650</v>
      </c>
      <c r="B239" t="s">
        <v>1862</v>
      </c>
      <c r="C239" t="s">
        <v>2880</v>
      </c>
      <c r="D239">
        <v>30</v>
      </c>
      <c r="E239">
        <v>673</v>
      </c>
      <c r="F239">
        <f>player_regular_season!F369/$E239*36</f>
        <v>13.105497771173848</v>
      </c>
      <c r="G239">
        <f>player_regular_season!G369/$E239*36</f>
        <v>1.1768202080237742</v>
      </c>
      <c r="H239">
        <f>player_regular_season!H369/$E239*36</f>
        <v>3.8514115898959878</v>
      </c>
      <c r="I239">
        <f>player_regular_season!I369/$E239*36</f>
        <v>5.0282317979197622</v>
      </c>
      <c r="J239">
        <f>player_regular_season!J369/$E239*36</f>
        <v>5.2956909361069835</v>
      </c>
      <c r="K239">
        <f>player_regular_season!K369/$E239*36</f>
        <v>0.80237741456166423</v>
      </c>
      <c r="L239">
        <f>player_regular_season!L369/$E239*36</f>
        <v>0.74888558692421991</v>
      </c>
      <c r="M239">
        <f>player_regular_season!M369/$E239*36</f>
        <v>2.3536404160475484</v>
      </c>
      <c r="N239">
        <f>player_regular_season!N369/$E239*36</f>
        <v>12.570579494799405</v>
      </c>
      <c r="O239">
        <f>player_regular_season!O369/$E239*36</f>
        <v>4.867756315007429</v>
      </c>
      <c r="P239">
        <f>player_regular_season!P369/$E239*36</f>
        <v>3.3699851411589896</v>
      </c>
      <c r="Q239">
        <f>player_regular_season!Q369/$E239*36</f>
        <v>2.5141158989598811</v>
      </c>
      <c r="R239">
        <f>player_regular_season!R369/$E239*36</f>
        <v>3.4234769687964337</v>
      </c>
      <c r="S239">
        <f>player_regular_season!S369/$E239*36</f>
        <v>0.85586924219910843</v>
      </c>
      <c r="T239">
        <f t="shared" si="15"/>
        <v>0.38723404255319144</v>
      </c>
      <c r="U239">
        <f t="shared" si="16"/>
        <v>0.74603174603174605</v>
      </c>
      <c r="V239">
        <f t="shared" si="17"/>
        <v>0.25</v>
      </c>
      <c r="W239">
        <f>VLOOKUP(A239,player_data!$A$2:$E$3925,2,TRUE)</f>
        <v>80</v>
      </c>
      <c r="X239" t="str">
        <f>VLOOKUP(A239,player_data!$A$2:$E$3925,5,TRUE)</f>
        <v>F</v>
      </c>
    </row>
    <row r="240" spans="1:24" x14ac:dyDescent="0.35">
      <c r="A240" t="s">
        <v>3274</v>
      </c>
      <c r="B240" t="s">
        <v>2403</v>
      </c>
      <c r="C240" t="s">
        <v>3275</v>
      </c>
      <c r="D240">
        <v>42</v>
      </c>
      <c r="E240">
        <v>524</v>
      </c>
      <c r="F240">
        <f>player_regular_season!F373/$E240*36</f>
        <v>12.297709923664122</v>
      </c>
      <c r="G240">
        <f>player_regular_season!G373/$E240*36</f>
        <v>2.7480916030534353</v>
      </c>
      <c r="H240">
        <f>player_regular_season!H373/$E240*36</f>
        <v>5.9770992366412212</v>
      </c>
      <c r="I240">
        <f>player_regular_season!I373/$E240*36</f>
        <v>8.7251908396946565</v>
      </c>
      <c r="J240">
        <f>player_regular_season!J373/$E240*36</f>
        <v>3.0229007633587788</v>
      </c>
      <c r="K240">
        <f>player_regular_season!K373/$E240*36</f>
        <v>1.16793893129771</v>
      </c>
      <c r="L240">
        <f>player_regular_season!L373/$E240*36</f>
        <v>1.0992366412213741</v>
      </c>
      <c r="M240">
        <f>player_regular_season!M373/$E240*36</f>
        <v>1.3053435114503815</v>
      </c>
      <c r="N240">
        <f>player_regular_season!N373/$E240*36</f>
        <v>10.03053435114504</v>
      </c>
      <c r="O240">
        <f>player_regular_season!O373/$E240*36</f>
        <v>5.2213740458015261</v>
      </c>
      <c r="P240">
        <f>player_regular_season!P373/$E240*36</f>
        <v>2.610687022900763</v>
      </c>
      <c r="Q240">
        <f>player_regular_season!Q373/$E240*36</f>
        <v>1.3053435114503815</v>
      </c>
      <c r="R240">
        <f>player_regular_season!R373/$E240*36</f>
        <v>1.580152671755725</v>
      </c>
      <c r="S240">
        <f>player_regular_season!S373/$E240*36</f>
        <v>0.54961832061068705</v>
      </c>
      <c r="T240">
        <f t="shared" si="15"/>
        <v>0.52054794520547931</v>
      </c>
      <c r="U240">
        <f t="shared" si="16"/>
        <v>0.5</v>
      </c>
      <c r="V240">
        <f t="shared" si="17"/>
        <v>0.34782608695652178</v>
      </c>
      <c r="W240">
        <f>VLOOKUP(A240,player_data!$A$2:$E$3925,2,TRUE)</f>
        <v>82</v>
      </c>
      <c r="X240" t="str">
        <f>VLOOKUP(A240,player_data!$A$2:$E$3925,5,TRUE)</f>
        <v>F</v>
      </c>
    </row>
    <row r="241" spans="1:24" x14ac:dyDescent="0.35">
      <c r="A241" t="s">
        <v>3651</v>
      </c>
      <c r="B241" t="s">
        <v>3652</v>
      </c>
      <c r="C241" t="s">
        <v>3653</v>
      </c>
      <c r="D241">
        <v>60</v>
      </c>
      <c r="E241">
        <v>719</v>
      </c>
      <c r="F241">
        <f>player_regular_season!F376/$E241*36</f>
        <v>14.069541029207231</v>
      </c>
      <c r="G241">
        <f>player_regular_season!G376/$E241*36</f>
        <v>0.45062586926286508</v>
      </c>
      <c r="H241">
        <f>player_regular_season!H376/$E241*36</f>
        <v>4.5062586926286512</v>
      </c>
      <c r="I241">
        <f>player_regular_season!I376/$E241*36</f>
        <v>4.9568845618915161</v>
      </c>
      <c r="J241">
        <f>player_regular_season!J376/$E241*36</f>
        <v>1.9527121001390819</v>
      </c>
      <c r="K241">
        <f>player_regular_season!K376/$E241*36</f>
        <v>0.90125173852573015</v>
      </c>
      <c r="L241">
        <f>player_regular_season!L376/$E241*36</f>
        <v>0.25034770514603616</v>
      </c>
      <c r="M241">
        <f>player_regular_season!M376/$E241*36</f>
        <v>1.2517385257301807</v>
      </c>
      <c r="N241">
        <f>player_regular_season!N376/$E241*36</f>
        <v>13.418636995827537</v>
      </c>
      <c r="O241">
        <f>player_regular_season!O376/$E241*36</f>
        <v>5.2072322670375524</v>
      </c>
      <c r="P241">
        <f>player_regular_season!P376/$E241*36</f>
        <v>1.9527121001390819</v>
      </c>
      <c r="Q241">
        <f>player_regular_season!Q376/$E241*36</f>
        <v>1.5521557719054242</v>
      </c>
      <c r="R241">
        <f>player_regular_season!R376/$E241*36</f>
        <v>6.6091794158553547</v>
      </c>
      <c r="S241">
        <f>player_regular_season!S376/$E241*36</f>
        <v>2.1029207232267035</v>
      </c>
      <c r="T241">
        <f t="shared" si="15"/>
        <v>0.38805970149253738</v>
      </c>
      <c r="U241">
        <f t="shared" si="16"/>
        <v>0.79487179487179493</v>
      </c>
      <c r="V241">
        <f t="shared" si="17"/>
        <v>0.31818181818181812</v>
      </c>
      <c r="W241">
        <f>VLOOKUP(A241,player_data!$A$2:$E$3925,2,TRUE)</f>
        <v>76</v>
      </c>
      <c r="X241" t="str">
        <f>VLOOKUP(A241,player_data!$A$2:$E$3925,5,TRUE)</f>
        <v>G</v>
      </c>
    </row>
    <row r="242" spans="1:24" x14ac:dyDescent="0.35">
      <c r="A242" t="s">
        <v>3654</v>
      </c>
      <c r="B242" t="s">
        <v>3088</v>
      </c>
      <c r="C242" t="s">
        <v>971</v>
      </c>
      <c r="D242">
        <v>63</v>
      </c>
      <c r="E242">
        <v>1497</v>
      </c>
      <c r="F242">
        <f>player_regular_season!F380/$E242*36</f>
        <v>14.957915831663327</v>
      </c>
      <c r="G242">
        <f>player_regular_season!G380/$E242*36</f>
        <v>1.0100200400801604</v>
      </c>
      <c r="H242">
        <f>player_regular_season!H380/$E242*36</f>
        <v>3.0300601202404809</v>
      </c>
      <c r="I242">
        <f>player_regular_season!I380/$E242*36</f>
        <v>4.0400801603206418</v>
      </c>
      <c r="J242">
        <f>player_regular_season!J380/$E242*36</f>
        <v>2.5250501002004007</v>
      </c>
      <c r="K242">
        <f>player_regular_season!K380/$E242*36</f>
        <v>1.3947895791583167</v>
      </c>
      <c r="L242">
        <f>player_regular_season!L380/$E242*36</f>
        <v>0.4088176352705411</v>
      </c>
      <c r="M242">
        <f>player_regular_season!M380/$E242*36</f>
        <v>1.9478957915831663</v>
      </c>
      <c r="N242">
        <f>player_regular_season!N380/$E242*36</f>
        <v>13.515030060120241</v>
      </c>
      <c r="O242">
        <f>player_regular_season!O380/$E242*36</f>
        <v>5.7955911823647295</v>
      </c>
      <c r="P242">
        <f>player_regular_season!P380/$E242*36</f>
        <v>2.2845691382765532</v>
      </c>
      <c r="Q242">
        <f>player_regular_season!Q380/$E242*36</f>
        <v>1.5871743486973948</v>
      </c>
      <c r="R242">
        <f>player_regular_season!R380/$E242*36</f>
        <v>5.2184368737474944</v>
      </c>
      <c r="S242">
        <f>player_regular_season!S380/$E242*36</f>
        <v>1.7795591182364729</v>
      </c>
      <c r="T242">
        <f t="shared" si="15"/>
        <v>0.42882562277580072</v>
      </c>
      <c r="U242">
        <f t="shared" si="16"/>
        <v>0.69473684210526321</v>
      </c>
      <c r="V242">
        <f t="shared" si="17"/>
        <v>0.34101382488479265</v>
      </c>
      <c r="W242">
        <f>VLOOKUP(A242,player_data!$A$2:$E$3925,2,TRUE)</f>
        <v>79</v>
      </c>
      <c r="X242" t="str">
        <f>VLOOKUP(A242,player_data!$A$2:$E$3925,5,TRUE)</f>
        <v>C</v>
      </c>
    </row>
    <row r="243" spans="1:24" x14ac:dyDescent="0.35">
      <c r="A243" t="s">
        <v>3655</v>
      </c>
      <c r="B243" t="s">
        <v>2966</v>
      </c>
      <c r="C243" t="s">
        <v>2967</v>
      </c>
      <c r="D243">
        <v>24</v>
      </c>
      <c r="E243">
        <v>614</v>
      </c>
      <c r="F243">
        <f>player_regular_season!F381/$E243*36</f>
        <v>11.667752442996742</v>
      </c>
      <c r="G243">
        <f>player_regular_season!G381/$E243*36</f>
        <v>2.4625407166123781</v>
      </c>
      <c r="H243">
        <f>player_regular_season!H381/$E243*36</f>
        <v>5.3355048859934859</v>
      </c>
      <c r="I243">
        <f>player_regular_season!I381/$E243*36</f>
        <v>7.798045602605864</v>
      </c>
      <c r="J243">
        <f>player_regular_season!J381/$E243*36</f>
        <v>2.5211726384364823</v>
      </c>
      <c r="K243">
        <f>player_regular_season!K381/$E243*36</f>
        <v>1.0553745928338762</v>
      </c>
      <c r="L243">
        <f>player_regular_season!L381/$E243*36</f>
        <v>1.9348534201954399</v>
      </c>
      <c r="M243">
        <f>player_regular_season!M381/$E243*36</f>
        <v>1.9348534201954399</v>
      </c>
      <c r="N243">
        <f>player_regular_season!N381/$E243*36</f>
        <v>10.964169381107492</v>
      </c>
      <c r="O243">
        <f>player_regular_season!O381/$E243*36</f>
        <v>5.3941368078175902</v>
      </c>
      <c r="P243">
        <f>player_regular_season!P381/$E243*36</f>
        <v>1.6416938110749186</v>
      </c>
      <c r="Q243">
        <f>player_regular_season!Q381/$E243*36</f>
        <v>0.87947882736156358</v>
      </c>
      <c r="R243">
        <f>player_regular_season!R381/$E243*36</f>
        <v>5.863192182410424E-2</v>
      </c>
      <c r="S243">
        <f>player_regular_season!S381/$E243*36</f>
        <v>0</v>
      </c>
      <c r="T243">
        <f t="shared" si="15"/>
        <v>0.49197860962566847</v>
      </c>
      <c r="U243">
        <f t="shared" si="16"/>
        <v>0.5357142857142857</v>
      </c>
      <c r="V243">
        <f t="shared" si="17"/>
        <v>0</v>
      </c>
      <c r="W243">
        <f>VLOOKUP(A243,player_data!$A$2:$E$3925,2,TRUE)</f>
        <v>73</v>
      </c>
      <c r="X243" t="str">
        <f>VLOOKUP(A243,player_data!$A$2:$E$3925,5,TRUE)</f>
        <v>G</v>
      </c>
    </row>
    <row r="244" spans="1:24" x14ac:dyDescent="0.35">
      <c r="A244" t="s">
        <v>3655</v>
      </c>
      <c r="B244" t="s">
        <v>2966</v>
      </c>
      <c r="C244" t="s">
        <v>2967</v>
      </c>
      <c r="D244">
        <v>32</v>
      </c>
      <c r="E244">
        <v>685</v>
      </c>
      <c r="F244">
        <f>player_regular_season!F383/$E244*36</f>
        <v>11.299270072992702</v>
      </c>
      <c r="G244">
        <f>player_regular_season!G383/$E244*36</f>
        <v>2.4700729927007301</v>
      </c>
      <c r="H244">
        <f>player_regular_season!H383/$E244*36</f>
        <v>5.465693430656934</v>
      </c>
      <c r="I244">
        <f>player_regular_season!I383/$E244*36</f>
        <v>7.9357664233576646</v>
      </c>
      <c r="J244">
        <f>player_regular_season!J383/$E244*36</f>
        <v>2.4700729927007301</v>
      </c>
      <c r="K244">
        <f>player_regular_season!K383/$E244*36</f>
        <v>1.1562043795620438</v>
      </c>
      <c r="L244">
        <f>player_regular_season!L383/$E244*36</f>
        <v>1.7868613138686131</v>
      </c>
      <c r="M244">
        <f>player_regular_season!M383/$E244*36</f>
        <v>1.8394160583941606</v>
      </c>
      <c r="N244">
        <f>player_regular_season!N383/$E244*36</f>
        <v>10.721167883211677</v>
      </c>
      <c r="O244">
        <f>player_regular_season!O383/$E244*36</f>
        <v>5.2554744525547443</v>
      </c>
      <c r="P244">
        <f>player_regular_season!P383/$E244*36</f>
        <v>1.4715328467153284</v>
      </c>
      <c r="Q244">
        <f>player_regular_season!Q383/$E244*36</f>
        <v>0.78832116788321172</v>
      </c>
      <c r="R244">
        <f>player_regular_season!R383/$E244*36</f>
        <v>5.2554744525547439E-2</v>
      </c>
      <c r="S244">
        <f>player_regular_season!S383/$E244*36</f>
        <v>0</v>
      </c>
      <c r="T244">
        <f t="shared" si="15"/>
        <v>0.49019607843137258</v>
      </c>
      <c r="U244">
        <f t="shared" si="16"/>
        <v>0.53571428571428581</v>
      </c>
      <c r="V244">
        <f t="shared" si="17"/>
        <v>0</v>
      </c>
      <c r="W244">
        <f>VLOOKUP(A244,player_data!$A$2:$E$3925,2,TRUE)</f>
        <v>73</v>
      </c>
      <c r="X244" t="str">
        <f>VLOOKUP(A244,player_data!$A$2:$E$3925,5,TRUE)</f>
        <v>G</v>
      </c>
    </row>
    <row r="245" spans="1:24" x14ac:dyDescent="0.35">
      <c r="A245" t="s">
        <v>3656</v>
      </c>
      <c r="B245" t="s">
        <v>1678</v>
      </c>
      <c r="C245" t="s">
        <v>178</v>
      </c>
      <c r="D245">
        <v>82</v>
      </c>
      <c r="E245">
        <v>2500</v>
      </c>
      <c r="F245">
        <f>player_regular_season!F384/$E245*36</f>
        <v>16.502399999999998</v>
      </c>
      <c r="G245">
        <f>player_regular_season!G384/$E245*36</f>
        <v>1.1663999999999999</v>
      </c>
      <c r="H245">
        <f>player_regular_season!H384/$E245*36</f>
        <v>2.6639999999999997</v>
      </c>
      <c r="I245">
        <f>player_regular_season!I384/$E245*36</f>
        <v>3.8304</v>
      </c>
      <c r="J245">
        <f>player_regular_season!J384/$E245*36</f>
        <v>6.4079999999999995</v>
      </c>
      <c r="K245">
        <f>player_regular_season!K384/$E245*36</f>
        <v>1.3391999999999999</v>
      </c>
      <c r="L245">
        <f>player_regular_season!L384/$E245*36</f>
        <v>0.12959999999999999</v>
      </c>
      <c r="M245">
        <f>player_regular_season!M384/$E245*36</f>
        <v>2.4912000000000001</v>
      </c>
      <c r="N245">
        <f>player_regular_season!N384/$E245*36</f>
        <v>13.075200000000001</v>
      </c>
      <c r="O245">
        <f>player_regular_season!O384/$E245*36</f>
        <v>5.8175999999999997</v>
      </c>
      <c r="P245">
        <f>player_regular_season!P384/$E245*36</f>
        <v>5.6448</v>
      </c>
      <c r="Q245">
        <f>player_regular_season!Q384/$E245*36</f>
        <v>4.6368</v>
      </c>
      <c r="R245">
        <f>player_regular_season!R384/$E245*36</f>
        <v>1.1520000000000001</v>
      </c>
      <c r="S245">
        <f>player_regular_season!S384/$E245*36</f>
        <v>0.23040000000000002</v>
      </c>
      <c r="T245">
        <f t="shared" si="15"/>
        <v>0.44493392070484578</v>
      </c>
      <c r="U245">
        <f t="shared" si="16"/>
        <v>0.8214285714285714</v>
      </c>
      <c r="V245">
        <f t="shared" si="17"/>
        <v>0.19999999999999998</v>
      </c>
      <c r="W245">
        <f>VLOOKUP(A245,player_data!$A$2:$E$3925,2,TRUE)</f>
        <v>74</v>
      </c>
      <c r="X245" t="str">
        <f>VLOOKUP(A245,player_data!$A$2:$E$3925,5,TRUE)</f>
        <v>G</v>
      </c>
    </row>
    <row r="246" spans="1:24" x14ac:dyDescent="0.35">
      <c r="A246" t="s">
        <v>3657</v>
      </c>
      <c r="B246" t="s">
        <v>1702</v>
      </c>
      <c r="C246" t="s">
        <v>178</v>
      </c>
      <c r="D246">
        <v>82</v>
      </c>
      <c r="E246">
        <v>1950</v>
      </c>
      <c r="F246">
        <f>player_regular_season!F385/$E246*36</f>
        <v>13.273846153846154</v>
      </c>
      <c r="G246">
        <f>player_regular_season!G385/$E246*36</f>
        <v>1.5323076923076924</v>
      </c>
      <c r="H246">
        <f>player_regular_season!H385/$E246*36</f>
        <v>5.8338461538461539</v>
      </c>
      <c r="I246">
        <f>player_regular_season!I385/$E246*36</f>
        <v>7.3661538461538463</v>
      </c>
      <c r="J246">
        <f>player_regular_season!J385/$E246*36</f>
        <v>2.8430769230769233</v>
      </c>
      <c r="K246">
        <f>player_regular_season!K385/$E246*36</f>
        <v>0.8123076923076924</v>
      </c>
      <c r="L246">
        <f>player_regular_season!L385/$E246*36</f>
        <v>0.53538461538461535</v>
      </c>
      <c r="M246">
        <f>player_regular_season!M385/$E246*36</f>
        <v>1.9753846153846155</v>
      </c>
      <c r="N246">
        <f>player_regular_season!N385/$E246*36</f>
        <v>10.726153846153847</v>
      </c>
      <c r="O246">
        <f>player_regular_season!O385/$E246*36</f>
        <v>4.615384615384615</v>
      </c>
      <c r="P246">
        <f>player_regular_season!P385/$E246*36</f>
        <v>4.0615384615384613</v>
      </c>
      <c r="Q246">
        <f>player_regular_season!Q385/$E246*36</f>
        <v>3.3600000000000003</v>
      </c>
      <c r="R246">
        <f>player_regular_season!R385/$E246*36</f>
        <v>2.436923076923077</v>
      </c>
      <c r="S246">
        <f>player_regular_season!S385/$E246*36</f>
        <v>0.68307692307692314</v>
      </c>
      <c r="T246">
        <f t="shared" si="15"/>
        <v>0.43029259896729766</v>
      </c>
      <c r="U246">
        <f t="shared" si="16"/>
        <v>0.82727272727272738</v>
      </c>
      <c r="V246">
        <f t="shared" si="17"/>
        <v>0.28030303030303033</v>
      </c>
      <c r="W246">
        <f>VLOOKUP(A246,player_data!$A$2:$E$3925,2,TRUE)</f>
        <v>83</v>
      </c>
      <c r="X246" t="str">
        <f>VLOOKUP(A246,player_data!$A$2:$E$3925,5,TRUE)</f>
        <v>C</v>
      </c>
    </row>
    <row r="247" spans="1:24" x14ac:dyDescent="0.35">
      <c r="A247" t="s">
        <v>3658</v>
      </c>
      <c r="B247" t="s">
        <v>44</v>
      </c>
      <c r="C247" t="s">
        <v>178</v>
      </c>
      <c r="D247">
        <v>54</v>
      </c>
      <c r="E247">
        <v>1805</v>
      </c>
      <c r="F247">
        <f>player_regular_season!F386/$E247*36</f>
        <v>11.687534626038781</v>
      </c>
      <c r="G247">
        <f>player_regular_season!G386/$E247*36</f>
        <v>1.0969529085872576</v>
      </c>
      <c r="H247">
        <f>player_regular_season!H386/$E247*36</f>
        <v>5.6044321329639883</v>
      </c>
      <c r="I247">
        <f>player_regular_season!I386/$E247*36</f>
        <v>6.701385041551247</v>
      </c>
      <c r="J247">
        <f>player_regular_season!J386/$E247*36</f>
        <v>4.2481994459833796</v>
      </c>
      <c r="K247">
        <f>player_regular_season!K386/$E247*36</f>
        <v>0.77783933518005544</v>
      </c>
      <c r="L247">
        <f>player_regular_season!L386/$E247*36</f>
        <v>0.23933518005540166</v>
      </c>
      <c r="M247">
        <f>player_regular_season!M386/$E247*36</f>
        <v>2.2936288088642662</v>
      </c>
      <c r="N247">
        <f>player_regular_season!N386/$E247*36</f>
        <v>8.6360110803324108</v>
      </c>
      <c r="O247">
        <f>player_regular_season!O386/$E247*36</f>
        <v>4.3279778393351798</v>
      </c>
      <c r="P247">
        <f>player_regular_season!P386/$E247*36</f>
        <v>1.6952908587257618</v>
      </c>
      <c r="Q247">
        <f>player_regular_season!Q386/$E247*36</f>
        <v>1.3961218836565097</v>
      </c>
      <c r="R247">
        <f>player_regular_season!R386/$E247*36</f>
        <v>3.4105263157894736</v>
      </c>
      <c r="S247">
        <f>player_regular_season!S386/$E247*36</f>
        <v>1.6354570637119115</v>
      </c>
      <c r="T247">
        <f t="shared" si="15"/>
        <v>0.50115473441108538</v>
      </c>
      <c r="U247">
        <f t="shared" si="16"/>
        <v>0.82352941176470584</v>
      </c>
      <c r="V247">
        <f t="shared" si="17"/>
        <v>0.47953216374269009</v>
      </c>
      <c r="W247">
        <f>VLOOKUP(A247,player_data!$A$2:$E$3925,2,TRUE)</f>
        <v>81</v>
      </c>
      <c r="X247" t="str">
        <f>VLOOKUP(A247,player_data!$A$2:$E$3925,5,TRUE)</f>
        <v>G</v>
      </c>
    </row>
    <row r="248" spans="1:24" x14ac:dyDescent="0.35">
      <c r="A248" t="s">
        <v>3181</v>
      </c>
      <c r="B248" t="s">
        <v>283</v>
      </c>
      <c r="C248" t="s">
        <v>3182</v>
      </c>
      <c r="D248">
        <v>82</v>
      </c>
      <c r="E248">
        <v>2277</v>
      </c>
      <c r="F248">
        <f>player_regular_season!F387/$E248*36</f>
        <v>15.083003952569172</v>
      </c>
      <c r="G248">
        <f>player_regular_season!G387/$E248*36</f>
        <v>2.9407114624505928</v>
      </c>
      <c r="H248">
        <f>player_regular_season!H387/$E248*36</f>
        <v>5.8972332015810283</v>
      </c>
      <c r="I248">
        <f>player_regular_season!I387/$E248*36</f>
        <v>8.837944664031621</v>
      </c>
      <c r="J248">
        <f>player_regular_season!J387/$E248*36</f>
        <v>2.0711462450592886</v>
      </c>
      <c r="K248">
        <f>player_regular_season!K387/$E248*36</f>
        <v>1.0118577075098814</v>
      </c>
      <c r="L248">
        <f>player_regular_season!L387/$E248*36</f>
        <v>1.5652173913043477</v>
      </c>
      <c r="M248">
        <f>player_regular_season!M387/$E248*36</f>
        <v>1.8339920948616601</v>
      </c>
      <c r="N248">
        <f>player_regular_season!N387/$E248*36</f>
        <v>11.320158102766797</v>
      </c>
      <c r="O248">
        <f>player_regular_season!O387/$E248*36</f>
        <v>6.0869565217391308</v>
      </c>
      <c r="P248">
        <f>player_regular_season!P387/$E248*36</f>
        <v>4.1739130434782608</v>
      </c>
      <c r="Q248">
        <f>player_regular_season!Q387/$E248*36</f>
        <v>2.8932806324110674</v>
      </c>
      <c r="R248">
        <f>player_regular_season!R387/$E248*36</f>
        <v>0.14229249011857706</v>
      </c>
      <c r="S248">
        <f>player_regular_season!S387/$E248*36</f>
        <v>1.5810276679841896E-2</v>
      </c>
      <c r="T248">
        <f t="shared" ref="T248:T289" si="18">O248/N248</f>
        <v>0.53770949720670402</v>
      </c>
      <c r="U248">
        <f t="shared" ref="U248:U289" si="19">Q248/P248</f>
        <v>0.69318181818181823</v>
      </c>
      <c r="V248">
        <f t="shared" ref="V248:V289" si="20">S248/R248</f>
        <v>0.11111111111111112</v>
      </c>
      <c r="W248">
        <f>VLOOKUP(A248,player_data!$A$2:$E$3925,2,TRUE)</f>
        <v>80</v>
      </c>
      <c r="X248" t="str">
        <f>VLOOKUP(A248,player_data!$A$2:$E$3925,5,TRUE)</f>
        <v>C</v>
      </c>
    </row>
    <row r="249" spans="1:24" x14ac:dyDescent="0.35">
      <c r="A249" t="s">
        <v>3660</v>
      </c>
      <c r="B249" t="s">
        <v>2657</v>
      </c>
      <c r="C249" t="s">
        <v>2658</v>
      </c>
      <c r="D249">
        <v>58</v>
      </c>
      <c r="E249">
        <v>984</v>
      </c>
      <c r="F249">
        <f>player_regular_season!F389/$E249*36</f>
        <v>16.792682926829269</v>
      </c>
      <c r="G249">
        <f>player_regular_season!G389/$E249*36</f>
        <v>4.1707317073170733</v>
      </c>
      <c r="H249">
        <f>player_regular_season!H389/$E249*36</f>
        <v>6.9512195121951219</v>
      </c>
      <c r="I249">
        <f>player_regular_season!I389/$E249*36</f>
        <v>11.121951219512196</v>
      </c>
      <c r="J249">
        <f>player_regular_season!J389/$E249*36</f>
        <v>1.024390243902439</v>
      </c>
      <c r="K249">
        <f>player_regular_season!K389/$E249*36</f>
        <v>0.54878048780487809</v>
      </c>
      <c r="L249">
        <f>player_regular_season!L389/$E249*36</f>
        <v>1.5731707317073171</v>
      </c>
      <c r="M249">
        <f>player_regular_season!M389/$E249*36</f>
        <v>1.9390243902439024</v>
      </c>
      <c r="N249">
        <f>player_regular_season!N389/$E249*36</f>
        <v>12.512195121951219</v>
      </c>
      <c r="O249">
        <f>player_regular_season!O389/$E249*36</f>
        <v>6.9146341463414638</v>
      </c>
      <c r="P249">
        <f>player_regular_season!P389/$E249*36</f>
        <v>4.5731707317073171</v>
      </c>
      <c r="Q249">
        <f>player_regular_season!Q389/$E249*36</f>
        <v>2.9634146341463414</v>
      </c>
      <c r="R249">
        <f>player_regular_season!R389/$E249*36</f>
        <v>0</v>
      </c>
      <c r="S249">
        <f>player_regular_season!S389/$E249*36</f>
        <v>0</v>
      </c>
      <c r="T249">
        <f t="shared" si="18"/>
        <v>0.55263157894736847</v>
      </c>
      <c r="U249">
        <f t="shared" si="19"/>
        <v>0.64800000000000002</v>
      </c>
      <c r="V249" t="e">
        <f t="shared" si="20"/>
        <v>#DIV/0!</v>
      </c>
      <c r="W249">
        <f>VLOOKUP(A249,player_data!$A$2:$E$3925,2,TRUE)</f>
        <v>82</v>
      </c>
      <c r="X249" t="str">
        <f>VLOOKUP(A249,player_data!$A$2:$E$3925,5,TRUE)</f>
        <v>C</v>
      </c>
    </row>
    <row r="250" spans="1:24" x14ac:dyDescent="0.35">
      <c r="A250" t="s">
        <v>3276</v>
      </c>
      <c r="B250" t="s">
        <v>3277</v>
      </c>
      <c r="C250" t="s">
        <v>3278</v>
      </c>
      <c r="D250">
        <v>61</v>
      </c>
      <c r="E250">
        <v>1052</v>
      </c>
      <c r="F250">
        <f>player_regular_season!F390/$E250*36</f>
        <v>10.129277566539924</v>
      </c>
      <c r="G250">
        <f>player_regular_season!G390/$E250*36</f>
        <v>0.88973384030418246</v>
      </c>
      <c r="H250">
        <f>player_regular_season!H390/$E250*36</f>
        <v>5.6463878326996202</v>
      </c>
      <c r="I250">
        <f>player_regular_season!I390/$E250*36</f>
        <v>6.5361216730038025</v>
      </c>
      <c r="J250">
        <f>player_regular_season!J390/$E250*36</f>
        <v>1.6768060836501901</v>
      </c>
      <c r="K250">
        <f>player_regular_season!K390/$E250*36</f>
        <v>1.1634980988593155</v>
      </c>
      <c r="L250">
        <f>player_regular_season!L390/$E250*36</f>
        <v>1.0266159695817492</v>
      </c>
      <c r="M250">
        <f>player_regular_season!M390/$E250*36</f>
        <v>0.78707224334600756</v>
      </c>
      <c r="N250">
        <f>player_regular_season!N390/$E250*36</f>
        <v>8.4524714828897345</v>
      </c>
      <c r="O250">
        <f>player_regular_season!O390/$E250*36</f>
        <v>3.9011406844106462</v>
      </c>
      <c r="P250">
        <f>player_regular_season!P390/$E250*36</f>
        <v>1.5399239543726235</v>
      </c>
      <c r="Q250">
        <f>player_regular_season!Q390/$E250*36</f>
        <v>1.231939163498099</v>
      </c>
      <c r="R250">
        <f>player_regular_season!R390/$E250*36</f>
        <v>3.4220532319391634</v>
      </c>
      <c r="S250">
        <f>player_regular_season!S390/$E250*36</f>
        <v>1.0950570342205324</v>
      </c>
      <c r="T250">
        <f t="shared" si="18"/>
        <v>0.46153846153846151</v>
      </c>
      <c r="U250">
        <f t="shared" si="19"/>
        <v>0.8</v>
      </c>
      <c r="V250">
        <f t="shared" si="20"/>
        <v>0.32</v>
      </c>
      <c r="W250">
        <f>VLOOKUP(A250,player_data!$A$2:$E$3925,2,TRUE)</f>
        <v>77</v>
      </c>
      <c r="X250" t="str">
        <f>VLOOKUP(A250,player_data!$A$2:$E$3925,5,TRUE)</f>
        <v>F</v>
      </c>
    </row>
    <row r="251" spans="1:24" x14ac:dyDescent="0.35">
      <c r="A251" t="s">
        <v>3386</v>
      </c>
      <c r="B251" t="s">
        <v>1724</v>
      </c>
      <c r="C251" t="s">
        <v>3387</v>
      </c>
      <c r="D251">
        <v>69</v>
      </c>
      <c r="E251">
        <v>2018</v>
      </c>
      <c r="F251">
        <f>player_regular_season!F394/$E251*36</f>
        <v>16.037661050545093</v>
      </c>
      <c r="G251">
        <f>player_regular_season!G394/$E251*36</f>
        <v>1.0882061446977205</v>
      </c>
      <c r="H251">
        <f>player_regular_season!H394/$E251*36</f>
        <v>3.5322101090188305</v>
      </c>
      <c r="I251">
        <f>player_regular_season!I394/$E251*36</f>
        <v>4.6204162537165514</v>
      </c>
      <c r="J251">
        <f>player_regular_season!J394/$E251*36</f>
        <v>1.8553022794846381</v>
      </c>
      <c r="K251">
        <f>player_regular_season!K394/$E251*36</f>
        <v>1.159563924677899</v>
      </c>
      <c r="L251">
        <f>player_regular_season!L394/$E251*36</f>
        <v>0.28543111992071357</v>
      </c>
      <c r="M251">
        <f>player_regular_season!M394/$E251*36</f>
        <v>1.4985133795837462</v>
      </c>
      <c r="N251">
        <f>player_regular_season!N394/$E251*36</f>
        <v>12.541129831516352</v>
      </c>
      <c r="O251">
        <f>player_regular_season!O394/$E251*36</f>
        <v>5.8691774033696733</v>
      </c>
      <c r="P251">
        <f>player_regular_season!P394/$E251*36</f>
        <v>2.0336967294350843</v>
      </c>
      <c r="Q251">
        <f>player_regular_season!Q394/$E251*36</f>
        <v>1.8017839444995045</v>
      </c>
      <c r="R251">
        <f>player_regular_season!R394/$E251*36</f>
        <v>5.4767096134786915</v>
      </c>
      <c r="S251">
        <f>player_regular_season!S394/$E251*36</f>
        <v>2.4975222993062438</v>
      </c>
      <c r="T251">
        <f t="shared" si="18"/>
        <v>0.46799431009957332</v>
      </c>
      <c r="U251">
        <f t="shared" si="19"/>
        <v>0.88596491228070173</v>
      </c>
      <c r="V251">
        <f t="shared" si="20"/>
        <v>0.45602605863192186</v>
      </c>
      <c r="W251">
        <f>VLOOKUP(A251,player_data!$A$2:$E$3925,2,TRUE)</f>
        <v>77</v>
      </c>
      <c r="X251" t="str">
        <f>VLOOKUP(A251,player_data!$A$2:$E$3925,5,TRUE)</f>
        <v>G</v>
      </c>
    </row>
    <row r="252" spans="1:24" x14ac:dyDescent="0.35">
      <c r="A252" t="s">
        <v>3663</v>
      </c>
      <c r="B252" t="s">
        <v>2613</v>
      </c>
      <c r="C252" t="s">
        <v>186</v>
      </c>
      <c r="D252">
        <v>72</v>
      </c>
      <c r="E252">
        <v>2344</v>
      </c>
      <c r="F252">
        <f>player_regular_season!F396/$E252*36</f>
        <v>16.12627986348123</v>
      </c>
      <c r="G252">
        <f>player_regular_season!G396/$E252*36</f>
        <v>1.9812286689419796</v>
      </c>
      <c r="H252">
        <f>player_regular_season!H396/$E252*36</f>
        <v>9.3378839590443672</v>
      </c>
      <c r="I252">
        <f>player_regular_season!I396/$E252*36</f>
        <v>11.319112627986348</v>
      </c>
      <c r="J252">
        <f>player_regular_season!J396/$E252*36</f>
        <v>2.303754266211604</v>
      </c>
      <c r="K252">
        <f>player_regular_season!K396/$E252*36</f>
        <v>1.10580204778157</v>
      </c>
      <c r="L252">
        <f>player_regular_season!L396/$E252*36</f>
        <v>0.52218430034129693</v>
      </c>
      <c r="M252">
        <f>player_regular_season!M396/$E252*36</f>
        <v>1.5358361774744029</v>
      </c>
      <c r="N252">
        <f>player_regular_season!N396/$E252*36</f>
        <v>12.486348122866895</v>
      </c>
      <c r="O252">
        <f>player_regular_season!O396/$E252*36</f>
        <v>5.8976109215017063</v>
      </c>
      <c r="P252">
        <f>player_regular_season!P396/$E252*36</f>
        <v>2.9641638225255975</v>
      </c>
      <c r="Q252">
        <f>player_regular_season!Q396/$E252*36</f>
        <v>2.3651877133105805</v>
      </c>
      <c r="R252">
        <f>player_regular_season!R396/$E252*36</f>
        <v>5.1143344709897613</v>
      </c>
      <c r="S252">
        <f>player_regular_season!S396/$E252*36</f>
        <v>1.9658703071672354</v>
      </c>
      <c r="T252">
        <f t="shared" si="18"/>
        <v>0.47232472324723246</v>
      </c>
      <c r="U252">
        <f t="shared" si="19"/>
        <v>0.79792746113989643</v>
      </c>
      <c r="V252">
        <f t="shared" si="20"/>
        <v>0.38438438438438433</v>
      </c>
      <c r="W252">
        <f>VLOOKUP(A252,player_data!$A$2:$E$3925,2,TRUE)</f>
        <v>83</v>
      </c>
      <c r="X252" t="str">
        <f>VLOOKUP(A252,player_data!$A$2:$E$3925,5,TRUE)</f>
        <v>F</v>
      </c>
    </row>
    <row r="253" spans="1:24" x14ac:dyDescent="0.35">
      <c r="A253" t="s">
        <v>3664</v>
      </c>
      <c r="B253" t="s">
        <v>912</v>
      </c>
      <c r="C253" t="s">
        <v>518</v>
      </c>
      <c r="D253">
        <v>46</v>
      </c>
      <c r="E253">
        <v>993</v>
      </c>
      <c r="F253">
        <f>player_regular_season!F397/$E253*36</f>
        <v>16.459214501510573</v>
      </c>
      <c r="G253">
        <f>player_regular_season!G397/$E253*36</f>
        <v>0.54380664652567978</v>
      </c>
      <c r="H253">
        <f>player_regular_season!H397/$E253*36</f>
        <v>3.0090634441087616</v>
      </c>
      <c r="I253">
        <f>player_regular_season!I397/$E253*36</f>
        <v>3.5528700906344413</v>
      </c>
      <c r="J253">
        <f>player_regular_season!J397/$E253*36</f>
        <v>3.0453172205438066</v>
      </c>
      <c r="K253">
        <f>player_regular_season!K397/$E253*36</f>
        <v>1.0151057401812689</v>
      </c>
      <c r="L253">
        <f>player_regular_season!L397/$E253*36</f>
        <v>0.43504531722054379</v>
      </c>
      <c r="M253">
        <f>player_regular_season!M397/$E253*36</f>
        <v>2.3564954682779455</v>
      </c>
      <c r="N253">
        <f>player_regular_season!N397/$E253*36</f>
        <v>14.900302114803626</v>
      </c>
      <c r="O253">
        <f>player_regular_season!O397/$E253*36</f>
        <v>5.8006042296072504</v>
      </c>
      <c r="P253">
        <f>player_regular_season!P397/$E253*36</f>
        <v>4.7492447129909365</v>
      </c>
      <c r="Q253">
        <f>player_regular_season!Q397/$E253*36</f>
        <v>3.3716012084592144</v>
      </c>
      <c r="R253">
        <f>player_regular_season!R397/$E253*36</f>
        <v>4.7492447129909365</v>
      </c>
      <c r="S253">
        <f>player_regular_season!S397/$E253*36</f>
        <v>1.4864048338368581</v>
      </c>
      <c r="T253">
        <f t="shared" si="18"/>
        <v>0.38929440389294401</v>
      </c>
      <c r="U253">
        <f t="shared" si="19"/>
        <v>0.70992366412213737</v>
      </c>
      <c r="V253">
        <f t="shared" si="20"/>
        <v>0.31297709923664124</v>
      </c>
      <c r="W253">
        <f>VLOOKUP(A253,player_data!$A$2:$E$3925,2,TRUE)</f>
        <v>76</v>
      </c>
      <c r="X253" t="str">
        <f>VLOOKUP(A253,player_data!$A$2:$E$3925,5,TRUE)</f>
        <v>G</v>
      </c>
    </row>
    <row r="254" spans="1:24" x14ac:dyDescent="0.35">
      <c r="A254" t="s">
        <v>3664</v>
      </c>
      <c r="B254" t="s">
        <v>912</v>
      </c>
      <c r="C254" t="s">
        <v>518</v>
      </c>
      <c r="D254">
        <v>29</v>
      </c>
      <c r="E254">
        <v>680</v>
      </c>
      <c r="F254">
        <f>player_regular_season!F398/$E254*36</f>
        <v>15.458823529411763</v>
      </c>
      <c r="G254">
        <f>player_regular_season!G398/$E254*36</f>
        <v>0.68823529411764706</v>
      </c>
      <c r="H254">
        <f>player_regular_season!H398/$E254*36</f>
        <v>3.8117647058823527</v>
      </c>
      <c r="I254">
        <f>player_regular_season!I398/$E254*36</f>
        <v>4.5</v>
      </c>
      <c r="J254">
        <f>player_regular_season!J398/$E254*36</f>
        <v>2.6999999999999997</v>
      </c>
      <c r="K254">
        <f>player_regular_season!K398/$E254*36</f>
        <v>0.95294117647058818</v>
      </c>
      <c r="L254">
        <f>player_regular_season!L398/$E254*36</f>
        <v>0.21176470588235294</v>
      </c>
      <c r="M254">
        <f>player_regular_season!M398/$E254*36</f>
        <v>1.3764705882352941</v>
      </c>
      <c r="N254">
        <f>player_regular_season!N398/$E254*36</f>
        <v>14.4</v>
      </c>
      <c r="O254">
        <f>player_regular_season!O398/$E254*36</f>
        <v>5.7176470588235286</v>
      </c>
      <c r="P254">
        <f>player_regular_season!P398/$E254*36</f>
        <v>3.335294117647059</v>
      </c>
      <c r="Q254">
        <f>player_regular_season!Q398/$E254*36</f>
        <v>2.5411764705882351</v>
      </c>
      <c r="R254">
        <f>player_regular_season!R398/$E254*36</f>
        <v>4.7647058823529411</v>
      </c>
      <c r="S254">
        <f>player_regular_season!S398/$E254*36</f>
        <v>1.4823529411764707</v>
      </c>
      <c r="T254">
        <f t="shared" si="18"/>
        <v>0.39705882352941169</v>
      </c>
      <c r="U254">
        <f t="shared" si="19"/>
        <v>0.76190476190476186</v>
      </c>
      <c r="V254">
        <f t="shared" si="20"/>
        <v>0.31111111111111112</v>
      </c>
      <c r="W254">
        <f>VLOOKUP(A254,player_data!$A$2:$E$3925,2,TRUE)</f>
        <v>76</v>
      </c>
      <c r="X254" t="str">
        <f>VLOOKUP(A254,player_data!$A$2:$E$3925,5,TRUE)</f>
        <v>G</v>
      </c>
    </row>
    <row r="255" spans="1:24" x14ac:dyDescent="0.35">
      <c r="A255" t="s">
        <v>3664</v>
      </c>
      <c r="B255" t="s">
        <v>912</v>
      </c>
      <c r="C255" t="s">
        <v>518</v>
      </c>
      <c r="D255">
        <v>75</v>
      </c>
      <c r="E255">
        <v>1673</v>
      </c>
      <c r="F255">
        <f>player_regular_season!F399/$E255*36</f>
        <v>16.052600119545726</v>
      </c>
      <c r="G255">
        <f>player_regular_season!G399/$E255*36</f>
        <v>0.60251046025104593</v>
      </c>
      <c r="H255">
        <f>player_regular_season!H399/$E255*36</f>
        <v>3.3353257621040049</v>
      </c>
      <c r="I255">
        <f>player_regular_season!I399/$E255*36</f>
        <v>3.9378362223550507</v>
      </c>
      <c r="J255">
        <f>player_regular_season!J399/$E255*36</f>
        <v>2.9049611476389723</v>
      </c>
      <c r="K255">
        <f>player_regular_season!K399/$E255*36</f>
        <v>0.98983861326957556</v>
      </c>
      <c r="L255">
        <f>player_regular_season!L399/$E255*36</f>
        <v>0.34429169157202627</v>
      </c>
      <c r="M255">
        <f>player_regular_season!M399/$E255*36</f>
        <v>1.9581589958158996</v>
      </c>
      <c r="N255">
        <f>player_regular_season!N399/$E255*36</f>
        <v>14.696951583980873</v>
      </c>
      <c r="O255">
        <f>player_regular_season!O399/$E255*36</f>
        <v>5.7668858338314397</v>
      </c>
      <c r="P255">
        <f>player_regular_season!P399/$E255*36</f>
        <v>4.1745367603108186</v>
      </c>
      <c r="Q255">
        <f>player_regular_season!Q399/$E255*36</f>
        <v>3.034070531978482</v>
      </c>
      <c r="R255">
        <f>player_regular_season!R399/$E255*36</f>
        <v>4.7555289898386128</v>
      </c>
      <c r="S255">
        <f>player_regular_season!S399/$E255*36</f>
        <v>1.4847579199043635</v>
      </c>
      <c r="T255">
        <f t="shared" si="18"/>
        <v>0.39238653001464124</v>
      </c>
      <c r="U255">
        <f t="shared" si="19"/>
        <v>0.72680412371134029</v>
      </c>
      <c r="V255">
        <f t="shared" si="20"/>
        <v>0.3122171945701358</v>
      </c>
      <c r="W255">
        <f>VLOOKUP(A255,player_data!$A$2:$E$3925,2,TRUE)</f>
        <v>76</v>
      </c>
      <c r="X255" t="str">
        <f>VLOOKUP(A255,player_data!$A$2:$E$3925,5,TRUE)</f>
        <v>G</v>
      </c>
    </row>
    <row r="256" spans="1:24" x14ac:dyDescent="0.35">
      <c r="A256" t="s">
        <v>3665</v>
      </c>
      <c r="B256" t="s">
        <v>2758</v>
      </c>
      <c r="C256" t="s">
        <v>2759</v>
      </c>
      <c r="D256">
        <v>46</v>
      </c>
      <c r="E256">
        <v>685</v>
      </c>
      <c r="F256">
        <f>player_regular_season!F400/$E256*36</f>
        <v>8.2510948905109487</v>
      </c>
      <c r="G256">
        <f>player_regular_season!G400/$E256*36</f>
        <v>1.7868613138686131</v>
      </c>
      <c r="H256">
        <f>player_regular_season!H400/$E256*36</f>
        <v>4.2569343065693426</v>
      </c>
      <c r="I256">
        <f>player_regular_season!I400/$E256*36</f>
        <v>6.0437956204379555</v>
      </c>
      <c r="J256">
        <f>player_regular_season!J400/$E256*36</f>
        <v>1.524087591240876</v>
      </c>
      <c r="K256">
        <f>player_regular_season!K400/$E256*36</f>
        <v>1.3664233576642335</v>
      </c>
      <c r="L256">
        <f>player_regular_season!L400/$E256*36</f>
        <v>0.73576642335766418</v>
      </c>
      <c r="M256">
        <f>player_regular_season!M400/$E256*36</f>
        <v>1.3138686131386861</v>
      </c>
      <c r="N256">
        <f>player_regular_season!N400/$E256*36</f>
        <v>7.6729927007299272</v>
      </c>
      <c r="O256">
        <f>player_regular_season!O400/$E256*36</f>
        <v>3.2583941605839417</v>
      </c>
      <c r="P256">
        <f>player_regular_season!P400/$E256*36</f>
        <v>1.2613138686131389</v>
      </c>
      <c r="Q256">
        <f>player_regular_season!Q400/$E256*36</f>
        <v>0.73576642335766418</v>
      </c>
      <c r="R256">
        <f>player_regular_season!R400/$E256*36</f>
        <v>3.3635036496350361</v>
      </c>
      <c r="S256">
        <f>player_regular_season!S400/$E256*36</f>
        <v>0.99854014598540153</v>
      </c>
      <c r="T256">
        <f t="shared" si="18"/>
        <v>0.42465753424657532</v>
      </c>
      <c r="U256">
        <f t="shared" si="19"/>
        <v>0.58333333333333315</v>
      </c>
      <c r="V256">
        <f t="shared" si="20"/>
        <v>0.29687500000000006</v>
      </c>
      <c r="W256">
        <f>VLOOKUP(A256,player_data!$A$2:$E$3925,2,TRUE)</f>
        <v>80</v>
      </c>
      <c r="X256" t="str">
        <f>VLOOKUP(A256,player_data!$A$2:$E$3925,5,TRUE)</f>
        <v>F</v>
      </c>
    </row>
    <row r="257" spans="1:24" x14ac:dyDescent="0.35">
      <c r="A257" t="s">
        <v>3666</v>
      </c>
      <c r="B257" t="s">
        <v>842</v>
      </c>
      <c r="C257" t="s">
        <v>1001</v>
      </c>
      <c r="D257">
        <v>81</v>
      </c>
      <c r="E257">
        <v>2660</v>
      </c>
      <c r="F257">
        <f>player_regular_season!F403/$E257*36</f>
        <v>18.040601503759397</v>
      </c>
      <c r="G257">
        <f>player_regular_season!G403/$E257*36</f>
        <v>0.46015037593984964</v>
      </c>
      <c r="H257">
        <f>player_regular_season!H403/$E257*36</f>
        <v>3.1669172932330825</v>
      </c>
      <c r="I257">
        <f>player_regular_season!I403/$E257*36</f>
        <v>3.6270676691729324</v>
      </c>
      <c r="J257">
        <f>player_regular_season!J403/$E257*36</f>
        <v>12.072180451127819</v>
      </c>
      <c r="K257">
        <f>player_regular_season!K403/$E257*36</f>
        <v>0.56842105263157894</v>
      </c>
      <c r="L257">
        <f>player_regular_season!L403/$E257*36</f>
        <v>0.162406015037594</v>
      </c>
      <c r="M257">
        <f>player_regular_season!M403/$E257*36</f>
        <v>3.9924812030075185</v>
      </c>
      <c r="N257">
        <f>player_regular_season!N403/$E257*36</f>
        <v>13.330827067669173</v>
      </c>
      <c r="O257">
        <f>player_regular_season!O403/$E257*36</f>
        <v>6.7533834586466162</v>
      </c>
      <c r="P257">
        <f>player_regular_season!P403/$E257*36</f>
        <v>3.0451127819548871</v>
      </c>
      <c r="Q257">
        <f>player_regular_season!Q403/$E257*36</f>
        <v>2.8556390977443611</v>
      </c>
      <c r="R257">
        <f>player_regular_season!R403/$E257*36</f>
        <v>3.9383458646616543</v>
      </c>
      <c r="S257">
        <f>player_regular_season!S403/$E257*36</f>
        <v>1.6781954887218045</v>
      </c>
      <c r="T257">
        <f t="shared" si="18"/>
        <v>0.50659898477157361</v>
      </c>
      <c r="U257">
        <f t="shared" si="19"/>
        <v>0.93777777777777782</v>
      </c>
      <c r="V257">
        <f t="shared" si="20"/>
        <v>0.42611683848797249</v>
      </c>
      <c r="W257">
        <f>VLOOKUP(A257,player_data!$A$2:$E$3925,2,TRUE)</f>
        <v>75</v>
      </c>
      <c r="X257" t="str">
        <f>VLOOKUP(A257,player_data!$A$2:$E$3925,5,TRUE)</f>
        <v>G</v>
      </c>
    </row>
    <row r="258" spans="1:24" x14ac:dyDescent="0.35">
      <c r="A258" t="s">
        <v>3667</v>
      </c>
      <c r="B258" t="s">
        <v>3021</v>
      </c>
      <c r="C258" t="s">
        <v>437</v>
      </c>
      <c r="D258">
        <v>65</v>
      </c>
      <c r="E258">
        <v>1860</v>
      </c>
      <c r="F258">
        <f>player_regular_season!F404/$E258*36</f>
        <v>15.832258064516129</v>
      </c>
      <c r="G258">
        <f>player_regular_season!G404/$E258*36</f>
        <v>0.50322580645161297</v>
      </c>
      <c r="H258">
        <f>player_regular_season!H404/$E258*36</f>
        <v>3.2516129032258063</v>
      </c>
      <c r="I258">
        <f>player_regular_season!I404/$E258*36</f>
        <v>3.754838709677419</v>
      </c>
      <c r="J258">
        <f>player_regular_season!J404/$E258*36</f>
        <v>6.8322580645161288</v>
      </c>
      <c r="K258">
        <f>player_regular_season!K404/$E258*36</f>
        <v>0.92903225806451617</v>
      </c>
      <c r="L258">
        <f>player_regular_season!L404/$E258*36</f>
        <v>3.870967741935484E-2</v>
      </c>
      <c r="M258">
        <f>player_regular_season!M404/$E258*36</f>
        <v>2.6903225806451614</v>
      </c>
      <c r="N258">
        <f>player_regular_season!N404/$E258*36</f>
        <v>13.664516129032258</v>
      </c>
      <c r="O258">
        <f>player_regular_season!O404/$E258*36</f>
        <v>6.1354838709677422</v>
      </c>
      <c r="P258">
        <f>player_regular_season!P404/$E258*36</f>
        <v>2.2451612903225806</v>
      </c>
      <c r="Q258">
        <f>player_regular_season!Q404/$E258*36</f>
        <v>1.8967741935483871</v>
      </c>
      <c r="R258">
        <f>player_regular_season!R404/$E258*36</f>
        <v>4.3741935483870966</v>
      </c>
      <c r="S258">
        <f>player_regular_season!S404/$E258*36</f>
        <v>1.6645161290322581</v>
      </c>
      <c r="T258">
        <f t="shared" si="18"/>
        <v>0.44900849858356945</v>
      </c>
      <c r="U258">
        <f t="shared" si="19"/>
        <v>0.84482758620689657</v>
      </c>
      <c r="V258">
        <f t="shared" si="20"/>
        <v>0.38053097345132747</v>
      </c>
      <c r="W258">
        <f>VLOOKUP(A258,player_data!$A$2:$E$3925,2,TRUE)</f>
        <v>72</v>
      </c>
      <c r="X258" t="str">
        <f>VLOOKUP(A258,player_data!$A$2:$E$3925,5,TRUE)</f>
        <v>G</v>
      </c>
    </row>
    <row r="259" spans="1:24" x14ac:dyDescent="0.35">
      <c r="A259" t="s">
        <v>3281</v>
      </c>
      <c r="B259" t="s">
        <v>3282</v>
      </c>
      <c r="C259" t="s">
        <v>3283</v>
      </c>
      <c r="D259">
        <v>64</v>
      </c>
      <c r="E259">
        <v>1925</v>
      </c>
      <c r="F259">
        <f>player_regular_season!F406/$E259*36</f>
        <v>12.847792207792207</v>
      </c>
      <c r="G259">
        <f>player_regular_season!G406/$E259*36</f>
        <v>4.1142857142857139</v>
      </c>
      <c r="H259">
        <f>player_regular_season!H406/$E259*36</f>
        <v>9.0701298701298683</v>
      </c>
      <c r="I259">
        <f>player_regular_season!I406/$E259*36</f>
        <v>13.184415584415586</v>
      </c>
      <c r="J259">
        <f>player_regular_season!J406/$E259*36</f>
        <v>2.4685714285714289</v>
      </c>
      <c r="K259">
        <f>player_regular_season!K406/$E259*36</f>
        <v>0.59844155844155844</v>
      </c>
      <c r="L259">
        <f>player_regular_season!L406/$E259*36</f>
        <v>1.8701298701298703</v>
      </c>
      <c r="M259">
        <f>player_regular_season!M406/$E259*36</f>
        <v>2.1880519480519482</v>
      </c>
      <c r="N259">
        <f>player_regular_season!N406/$E259*36</f>
        <v>9.7246753246753244</v>
      </c>
      <c r="O259">
        <f>player_regular_season!O406/$E259*36</f>
        <v>4.89974025974026</v>
      </c>
      <c r="P259">
        <f>player_regular_season!P406/$E259*36</f>
        <v>4.0955844155844154</v>
      </c>
      <c r="Q259">
        <f>player_regular_season!Q406/$E259*36</f>
        <v>3.0483116883116885</v>
      </c>
      <c r="R259">
        <f>player_regular_season!R406/$E259*36</f>
        <v>0</v>
      </c>
      <c r="S259">
        <f>player_regular_season!S406/$E259*36</f>
        <v>0</v>
      </c>
      <c r="T259">
        <f t="shared" si="18"/>
        <v>0.50384615384615383</v>
      </c>
      <c r="U259">
        <f t="shared" si="19"/>
        <v>0.7442922374429225</v>
      </c>
      <c r="V259" t="e">
        <f t="shared" si="20"/>
        <v>#DIV/0!</v>
      </c>
      <c r="W259">
        <f>VLOOKUP(A259,player_data!$A$2:$E$3925,2,TRUE)</f>
        <v>83</v>
      </c>
      <c r="X259" t="str">
        <f>VLOOKUP(A259,player_data!$A$2:$E$3925,5,TRUE)</f>
        <v>F</v>
      </c>
    </row>
    <row r="260" spans="1:24" x14ac:dyDescent="0.35">
      <c r="A260" t="s">
        <v>3669</v>
      </c>
      <c r="B260" t="s">
        <v>2404</v>
      </c>
      <c r="C260" t="s">
        <v>3022</v>
      </c>
      <c r="D260">
        <v>75</v>
      </c>
      <c r="E260">
        <v>1477</v>
      </c>
      <c r="F260">
        <f>player_regular_season!F407/$E260*36</f>
        <v>15.477318889641165</v>
      </c>
      <c r="G260">
        <f>player_regular_season!G407/$E260*36</f>
        <v>0.77995937711577523</v>
      </c>
      <c r="H260">
        <f>player_regular_season!H407/$E260*36</f>
        <v>4.6310088016249153</v>
      </c>
      <c r="I260">
        <f>player_regular_season!I407/$E260*36</f>
        <v>5.4109681787406902</v>
      </c>
      <c r="J260">
        <f>player_regular_season!J407/$E260*36</f>
        <v>1.8280297901150981</v>
      </c>
      <c r="K260">
        <f>player_regular_season!K407/$E260*36</f>
        <v>0.77995937711577523</v>
      </c>
      <c r="L260">
        <f>player_regular_season!L407/$E260*36</f>
        <v>0.63371699390656744</v>
      </c>
      <c r="M260">
        <f>player_regular_season!M407/$E260*36</f>
        <v>1.6330399458361542</v>
      </c>
      <c r="N260">
        <f>player_regular_season!N407/$E260*36</f>
        <v>14.307379823967501</v>
      </c>
      <c r="O260">
        <f>player_regular_season!O407/$E260*36</f>
        <v>5.7034529451591061</v>
      </c>
      <c r="P260">
        <f>player_regular_season!P407/$E260*36</f>
        <v>2.4129993229519298</v>
      </c>
      <c r="Q260">
        <f>player_regular_season!Q407/$E260*36</f>
        <v>1.7305348679756263</v>
      </c>
      <c r="R260">
        <f>player_regular_season!R407/$E260*36</f>
        <v>6.0690589031821256</v>
      </c>
      <c r="S260">
        <f>player_regular_season!S407/$E260*36</f>
        <v>2.3398781313473256</v>
      </c>
      <c r="T260">
        <f t="shared" si="18"/>
        <v>0.39863713798977851</v>
      </c>
      <c r="U260">
        <f t="shared" si="19"/>
        <v>0.71717171717171713</v>
      </c>
      <c r="V260">
        <f t="shared" si="20"/>
        <v>0.38554216867469882</v>
      </c>
      <c r="W260">
        <f>VLOOKUP(A260,player_data!$A$2:$E$3925,2,TRUE)</f>
        <v>79</v>
      </c>
      <c r="X260" t="str">
        <f>VLOOKUP(A260,player_data!$A$2:$E$3925,5,TRUE)</f>
        <v>F</v>
      </c>
    </row>
    <row r="261" spans="1:24" x14ac:dyDescent="0.35">
      <c r="A261" t="s">
        <v>3670</v>
      </c>
      <c r="B261" t="s">
        <v>2041</v>
      </c>
      <c r="C261" t="s">
        <v>2665</v>
      </c>
      <c r="D261">
        <v>81</v>
      </c>
      <c r="E261">
        <v>3039</v>
      </c>
      <c r="F261">
        <f>player_regular_season!F409/$E261*36</f>
        <v>24.011846001974334</v>
      </c>
      <c r="G261">
        <f>player_regular_season!G409/$E261*36</f>
        <v>0.94768015794669302</v>
      </c>
      <c r="H261">
        <f>player_regular_season!H409/$E261*36</f>
        <v>6.396841066140178</v>
      </c>
      <c r="I261">
        <f>player_regular_season!I409/$E261*36</f>
        <v>7.3445212240868711</v>
      </c>
      <c r="J261">
        <f>player_regular_season!J409/$E261*36</f>
        <v>2.5824284304047382</v>
      </c>
      <c r="K261">
        <f>player_regular_season!K409/$E261*36</f>
        <v>0.82922013820335638</v>
      </c>
      <c r="L261">
        <f>player_regular_season!L409/$E261*36</f>
        <v>0.93583415597235931</v>
      </c>
      <c r="M261">
        <f>player_regular_season!M409/$E261*36</f>
        <v>1.7650542941757157</v>
      </c>
      <c r="N261">
        <f>player_regular_season!N409/$E261*36</f>
        <v>17.721618953603159</v>
      </c>
      <c r="O261">
        <f>player_regular_season!O409/$E261*36</f>
        <v>8.5291214215202373</v>
      </c>
      <c r="P261">
        <f>player_regular_season!P409/$E261*36</f>
        <v>6.9417571569595262</v>
      </c>
      <c r="Q261">
        <f>player_regular_season!Q409/$E261*36</f>
        <v>6.3494570582428427</v>
      </c>
      <c r="R261">
        <f>player_regular_season!R409/$E261*36</f>
        <v>1.4333662388943731</v>
      </c>
      <c r="S261">
        <f>player_regular_season!S409/$E261*36</f>
        <v>0.60414610069101671</v>
      </c>
      <c r="T261">
        <f t="shared" si="18"/>
        <v>0.48128342245989308</v>
      </c>
      <c r="U261">
        <f t="shared" si="19"/>
        <v>0.91467576791808869</v>
      </c>
      <c r="V261">
        <f t="shared" si="20"/>
        <v>0.42148760330578511</v>
      </c>
      <c r="W261">
        <f>VLOOKUP(A261,player_data!$A$2:$E$3925,2,TRUE)</f>
        <v>83</v>
      </c>
      <c r="X261" t="str">
        <f>VLOOKUP(A261,player_data!$A$2:$E$3925,5,TRUE)</f>
        <v>F</v>
      </c>
    </row>
    <row r="262" spans="1:24" x14ac:dyDescent="0.35">
      <c r="A262" t="s">
        <v>3671</v>
      </c>
      <c r="B262" t="s">
        <v>3091</v>
      </c>
      <c r="C262" t="s">
        <v>3092</v>
      </c>
      <c r="D262">
        <v>57</v>
      </c>
      <c r="E262">
        <v>650</v>
      </c>
      <c r="F262">
        <f>player_regular_season!F410/$E262*36</f>
        <v>4.5969230769230771</v>
      </c>
      <c r="G262">
        <f>player_regular_season!G410/$E262*36</f>
        <v>1.8830769230769229</v>
      </c>
      <c r="H262">
        <f>player_regular_season!H410/$E262*36</f>
        <v>3.9323076923076923</v>
      </c>
      <c r="I262">
        <f>player_regular_season!I410/$E262*36</f>
        <v>5.815384615384616</v>
      </c>
      <c r="J262">
        <f>player_regular_season!J410/$E262*36</f>
        <v>2.8246153846153845</v>
      </c>
      <c r="K262">
        <f>player_regular_season!K410/$E262*36</f>
        <v>0.60923076923076924</v>
      </c>
      <c r="L262">
        <f>player_regular_season!L410/$E262*36</f>
        <v>0.49846153846153846</v>
      </c>
      <c r="M262">
        <f>player_regular_season!M410/$E262*36</f>
        <v>1.9938461538461538</v>
      </c>
      <c r="N262">
        <f>player_regular_season!N410/$E262*36</f>
        <v>3.1015384615384614</v>
      </c>
      <c r="O262">
        <f>player_regular_season!O410/$E262*36</f>
        <v>1.9384615384615387</v>
      </c>
      <c r="P262">
        <f>player_regular_season!P410/$E262*36</f>
        <v>0.94153846153846144</v>
      </c>
      <c r="Q262">
        <f>player_regular_season!Q410/$E262*36</f>
        <v>0.72</v>
      </c>
      <c r="R262">
        <f>player_regular_season!R410/$E262*36</f>
        <v>0</v>
      </c>
      <c r="S262">
        <f>player_regular_season!S410/$E262*36</f>
        <v>0</v>
      </c>
      <c r="T262">
        <f t="shared" si="18"/>
        <v>0.62500000000000011</v>
      </c>
      <c r="U262">
        <f t="shared" si="19"/>
        <v>0.76470588235294124</v>
      </c>
      <c r="V262" t="e">
        <f t="shared" si="20"/>
        <v>#DIV/0!</v>
      </c>
      <c r="W262">
        <f>VLOOKUP(A262,player_data!$A$2:$E$3925,2,TRUE)</f>
        <v>80</v>
      </c>
      <c r="X262" t="str">
        <f>VLOOKUP(A262,player_data!$A$2:$E$3925,5,TRUE)</f>
        <v>F</v>
      </c>
    </row>
    <row r="263" spans="1:24" x14ac:dyDescent="0.35">
      <c r="A263" t="s">
        <v>3390</v>
      </c>
      <c r="B263" t="s">
        <v>1262</v>
      </c>
      <c r="C263" t="s">
        <v>3391</v>
      </c>
      <c r="D263">
        <v>21</v>
      </c>
      <c r="E263">
        <v>502</v>
      </c>
      <c r="F263">
        <f>player_regular_season!F412/$E263*36</f>
        <v>16.709163346613543</v>
      </c>
      <c r="G263">
        <f>player_regular_season!G412/$E263*36</f>
        <v>4.5896414342629477</v>
      </c>
      <c r="H263">
        <f>player_regular_season!H412/$E263*36</f>
        <v>8.1752988047808763</v>
      </c>
      <c r="I263">
        <f>player_regular_season!I412/$E263*36</f>
        <v>12.764940239043826</v>
      </c>
      <c r="J263">
        <f>player_regular_season!J412/$E263*36</f>
        <v>1.3625498007968129</v>
      </c>
      <c r="K263">
        <f>player_regular_season!K412/$E263*36</f>
        <v>0.57370517928286846</v>
      </c>
      <c r="L263">
        <f>player_regular_season!L412/$E263*36</f>
        <v>3.4422310756972112</v>
      </c>
      <c r="M263">
        <f>player_regular_season!M412/$E263*36</f>
        <v>2.7968127490039842</v>
      </c>
      <c r="N263">
        <f>player_regular_season!N412/$E263*36</f>
        <v>10.900398406374503</v>
      </c>
      <c r="O263">
        <f>player_regular_season!O412/$E263*36</f>
        <v>6.5976095617529884</v>
      </c>
      <c r="P263">
        <f>player_regular_season!P412/$E263*36</f>
        <v>4.5896414342629477</v>
      </c>
      <c r="Q263">
        <f>player_regular_season!Q412/$E263*36</f>
        <v>3.5139442231075697</v>
      </c>
      <c r="R263">
        <f>player_regular_season!R412/$E263*36</f>
        <v>0</v>
      </c>
      <c r="S263">
        <f>player_regular_season!S412/$E263*36</f>
        <v>0</v>
      </c>
      <c r="T263">
        <f t="shared" si="18"/>
        <v>0.60526315789473684</v>
      </c>
      <c r="U263">
        <f t="shared" si="19"/>
        <v>0.76562500000000011</v>
      </c>
      <c r="V263" t="e">
        <f t="shared" si="20"/>
        <v>#DIV/0!</v>
      </c>
      <c r="W263">
        <f>VLOOKUP(A263,player_data!$A$2:$E$3925,2,TRUE)</f>
        <v>72</v>
      </c>
      <c r="X263" t="str">
        <f>VLOOKUP(A263,player_data!$A$2:$E$3925,5,TRUE)</f>
        <v>G</v>
      </c>
    </row>
    <row r="264" spans="1:24" x14ac:dyDescent="0.35">
      <c r="A264" t="s">
        <v>3673</v>
      </c>
      <c r="B264" t="s">
        <v>1298</v>
      </c>
      <c r="C264" t="s">
        <v>2714</v>
      </c>
      <c r="D264">
        <v>82</v>
      </c>
      <c r="E264">
        <v>2585</v>
      </c>
      <c r="F264">
        <f>player_regular_season!F413/$E264*36</f>
        <v>12.283172147001935</v>
      </c>
      <c r="G264">
        <f>player_regular_season!G413/$E264*36</f>
        <v>2.5624758220502901</v>
      </c>
      <c r="H264">
        <f>player_regular_season!H413/$E264*36</f>
        <v>8.6065764023210836</v>
      </c>
      <c r="I264">
        <f>player_regular_season!I413/$E264*36</f>
        <v>11.169052224371372</v>
      </c>
      <c r="J264">
        <f>player_regular_season!J413/$E264*36</f>
        <v>3.7183752417794973</v>
      </c>
      <c r="K264">
        <f>player_regular_season!K413/$E264*36</f>
        <v>1.0444874274661509</v>
      </c>
      <c r="L264">
        <f>player_regular_season!L413/$E264*36</f>
        <v>0.82166344294003868</v>
      </c>
      <c r="M264">
        <f>player_regular_season!M413/$E264*36</f>
        <v>2.0889748549323017</v>
      </c>
      <c r="N264">
        <f>player_regular_season!N413/$E264*36</f>
        <v>10.291682785299805</v>
      </c>
      <c r="O264">
        <f>player_regular_season!O413/$E264*36</f>
        <v>4.7628626692456475</v>
      </c>
      <c r="P264">
        <f>player_regular_season!P413/$E264*36</f>
        <v>2.8131528046421663</v>
      </c>
      <c r="Q264">
        <f>player_regular_season!Q413/$E264*36</f>
        <v>1.9497098646034816</v>
      </c>
      <c r="R264">
        <f>player_regular_season!R413/$E264*36</f>
        <v>2.5346228239845265</v>
      </c>
      <c r="S264">
        <f>player_regular_season!S413/$E264*36</f>
        <v>0.80773694390715667</v>
      </c>
      <c r="T264">
        <f t="shared" si="18"/>
        <v>0.46278755074424899</v>
      </c>
      <c r="U264">
        <f t="shared" si="19"/>
        <v>0.69306930693069302</v>
      </c>
      <c r="V264">
        <f t="shared" si="20"/>
        <v>0.3186813186813186</v>
      </c>
      <c r="W264">
        <f>VLOOKUP(A264,player_data!$A$2:$E$3925,2,TRUE)</f>
        <v>72</v>
      </c>
      <c r="X264" t="str">
        <f>VLOOKUP(A264,player_data!$A$2:$E$3925,5,TRUE)</f>
        <v>G</v>
      </c>
    </row>
    <row r="265" spans="1:24" x14ac:dyDescent="0.35">
      <c r="A265" t="s">
        <v>3674</v>
      </c>
      <c r="B265" t="s">
        <v>3023</v>
      </c>
      <c r="C265" t="s">
        <v>3024</v>
      </c>
      <c r="D265">
        <v>82</v>
      </c>
      <c r="E265">
        <v>2370</v>
      </c>
      <c r="F265">
        <f>player_regular_season!F414/$E265*36</f>
        <v>12.911392405063291</v>
      </c>
      <c r="G265">
        <f>player_regular_season!G414/$E265*36</f>
        <v>3.8126582278481012</v>
      </c>
      <c r="H265">
        <f>player_regular_season!H414/$E265*36</f>
        <v>7.4582278481012665</v>
      </c>
      <c r="I265">
        <f>player_regular_season!I414/$E265*36</f>
        <v>11.270886075949367</v>
      </c>
      <c r="J265">
        <f>player_regular_season!J414/$E265*36</f>
        <v>0.83544303797468356</v>
      </c>
      <c r="K265">
        <f>player_regular_season!K414/$E265*36</f>
        <v>0.82025316455696207</v>
      </c>
      <c r="L265">
        <f>player_regular_season!L414/$E265*36</f>
        <v>1.929113924050633</v>
      </c>
      <c r="M265">
        <f>player_regular_season!M414/$E265*36</f>
        <v>1.6860759493670887</v>
      </c>
      <c r="N265">
        <f>player_regular_season!N414/$E265*36</f>
        <v>9.9645569620253163</v>
      </c>
      <c r="O265">
        <f>player_regular_season!O414/$E265*36</f>
        <v>5.2860759493670884</v>
      </c>
      <c r="P265">
        <f>player_regular_season!P414/$E265*36</f>
        <v>4.1620253164556962</v>
      </c>
      <c r="Q265">
        <f>player_regular_season!Q414/$E265*36</f>
        <v>2.339240506329114</v>
      </c>
      <c r="R265">
        <f>player_regular_season!R414/$E265*36</f>
        <v>0</v>
      </c>
      <c r="S265">
        <f>player_regular_season!S414/$E265*36</f>
        <v>0</v>
      </c>
      <c r="T265">
        <f t="shared" si="18"/>
        <v>0.53048780487804881</v>
      </c>
      <c r="U265">
        <f t="shared" si="19"/>
        <v>0.56204379562043794</v>
      </c>
      <c r="V265" t="e">
        <f t="shared" si="20"/>
        <v>#DIV/0!</v>
      </c>
      <c r="W265">
        <f>VLOOKUP(A265,player_data!$A$2:$E$3925,2,TRUE)</f>
        <v>82</v>
      </c>
      <c r="X265" t="str">
        <f>VLOOKUP(A265,player_data!$A$2:$E$3925,5,TRUE)</f>
        <v>F</v>
      </c>
    </row>
    <row r="266" spans="1:24" x14ac:dyDescent="0.35">
      <c r="A266" t="s">
        <v>3675</v>
      </c>
      <c r="B266" t="s">
        <v>2887</v>
      </c>
      <c r="C266" t="s">
        <v>2888</v>
      </c>
      <c r="D266">
        <v>73</v>
      </c>
      <c r="E266">
        <v>2149</v>
      </c>
      <c r="F266">
        <f>player_regular_season!F415/$E266*36</f>
        <v>16.550953932061425</v>
      </c>
      <c r="G266">
        <f>player_regular_season!G415/$E266*36</f>
        <v>2.2112610516519311</v>
      </c>
      <c r="H266">
        <f>player_regular_season!H415/$E266*36</f>
        <v>6.4160074453234062</v>
      </c>
      <c r="I266">
        <f>player_regular_season!I415/$E266*36</f>
        <v>8.6272684969753382</v>
      </c>
      <c r="J266">
        <f>player_regular_season!J415/$E266*36</f>
        <v>1.993485342019544</v>
      </c>
      <c r="K266">
        <f>player_regular_season!K415/$E266*36</f>
        <v>0.63657515123313169</v>
      </c>
      <c r="L266">
        <f>player_regular_season!L415/$E266*36</f>
        <v>1.3569101907864121</v>
      </c>
      <c r="M266">
        <f>player_regular_season!M415/$E266*36</f>
        <v>2.1275011633317824</v>
      </c>
      <c r="N266">
        <f>player_regular_season!N415/$E266*36</f>
        <v>12.982782689623081</v>
      </c>
      <c r="O266">
        <f>player_regular_season!O415/$E266*36</f>
        <v>5.9469520707305721</v>
      </c>
      <c r="P266">
        <f>player_regular_season!P415/$E266*36</f>
        <v>4.0037226617031179</v>
      </c>
      <c r="Q266">
        <f>player_regular_season!Q415/$E266*36</f>
        <v>3.2833876221498373</v>
      </c>
      <c r="R266">
        <f>player_regular_season!R415/$E266*36</f>
        <v>3.5681712424383432</v>
      </c>
      <c r="S266">
        <f>player_regular_season!S415/$E266*36</f>
        <v>1.373662168450442</v>
      </c>
      <c r="T266">
        <f t="shared" si="18"/>
        <v>0.45806451612903221</v>
      </c>
      <c r="U266">
        <f t="shared" si="19"/>
        <v>0.82008368200836823</v>
      </c>
      <c r="V266">
        <f t="shared" si="20"/>
        <v>0.38497652582159625</v>
      </c>
      <c r="W266">
        <f>VLOOKUP(A266,player_data!$A$2:$E$3925,2,TRUE)</f>
        <v>83</v>
      </c>
      <c r="X266" t="str">
        <f>VLOOKUP(A266,player_data!$A$2:$E$3925,5,TRUE)</f>
        <v>F</v>
      </c>
    </row>
    <row r="267" spans="1:24" x14ac:dyDescent="0.35">
      <c r="A267" t="s">
        <v>3677</v>
      </c>
      <c r="B267" t="s">
        <v>2579</v>
      </c>
      <c r="C267" t="s">
        <v>2889</v>
      </c>
      <c r="D267">
        <v>70</v>
      </c>
      <c r="E267">
        <v>1991</v>
      </c>
      <c r="F267">
        <f>player_regular_season!F417/$E267*36</f>
        <v>17.177297840281266</v>
      </c>
      <c r="G267">
        <f>player_regular_season!G417/$E267*36</f>
        <v>2.242089402310397</v>
      </c>
      <c r="H267">
        <f>player_regular_season!H417/$E267*36</f>
        <v>6.5454545454545459</v>
      </c>
      <c r="I267">
        <f>player_regular_season!I417/$E267*36</f>
        <v>8.7875439477649415</v>
      </c>
      <c r="J267">
        <f>player_regular_season!J417/$E267*36</f>
        <v>1.6634856855851332</v>
      </c>
      <c r="K267">
        <f>player_regular_season!K417/$E267*36</f>
        <v>0.45203415369161226</v>
      </c>
      <c r="L267">
        <f>player_regular_season!L417/$E267*36</f>
        <v>1.7177297840281265</v>
      </c>
      <c r="M267">
        <f>player_regular_season!M417/$E267*36</f>
        <v>2.2601707684580612</v>
      </c>
      <c r="N267">
        <f>player_regular_season!N417/$E267*36</f>
        <v>13.470617780010045</v>
      </c>
      <c r="O267">
        <f>player_regular_season!O417/$E267*36</f>
        <v>7.1240582621798083</v>
      </c>
      <c r="P267">
        <f>player_regular_season!P417/$E267*36</f>
        <v>4.0683073832245107</v>
      </c>
      <c r="Q267">
        <f>player_regular_season!Q417/$E267*36</f>
        <v>2.9291813159216478</v>
      </c>
      <c r="R267">
        <f>player_regular_season!R417/$E267*36</f>
        <v>3.6162732295328986E-2</v>
      </c>
      <c r="S267">
        <f>player_regular_season!S417/$E267*36</f>
        <v>0</v>
      </c>
      <c r="T267">
        <f t="shared" si="18"/>
        <v>0.52885906040268449</v>
      </c>
      <c r="U267">
        <f t="shared" si="19"/>
        <v>0.72</v>
      </c>
      <c r="V267">
        <f t="shared" si="20"/>
        <v>0</v>
      </c>
      <c r="W267">
        <f>VLOOKUP(A267,player_data!$A$2:$E$3925,2,TRUE)</f>
        <v>80</v>
      </c>
      <c r="X267" t="str">
        <f>VLOOKUP(A267,player_data!$A$2:$E$3925,5,TRUE)</f>
        <v>F</v>
      </c>
    </row>
    <row r="268" spans="1:24" x14ac:dyDescent="0.35">
      <c r="A268" t="s">
        <v>3678</v>
      </c>
      <c r="B268" t="s">
        <v>2373</v>
      </c>
      <c r="C268" t="s">
        <v>2889</v>
      </c>
      <c r="D268">
        <v>53</v>
      </c>
      <c r="E268">
        <v>1240</v>
      </c>
      <c r="F268">
        <f>player_regular_season!F418/$E268*36</f>
        <v>18.464516129032258</v>
      </c>
      <c r="G268">
        <f>player_regular_season!G418/$E268*36</f>
        <v>2.6999999999999997</v>
      </c>
      <c r="H268">
        <f>player_regular_season!H418/$E268*36</f>
        <v>7.6064516129032267</v>
      </c>
      <c r="I268">
        <f>player_regular_season!I418/$E268*36</f>
        <v>10.306451612903226</v>
      </c>
      <c r="J268">
        <f>player_regular_season!J418/$E268*36</f>
        <v>2.32258064516129</v>
      </c>
      <c r="K268">
        <f>player_regular_season!K418/$E268*36</f>
        <v>0.43548387096774194</v>
      </c>
      <c r="L268">
        <f>player_regular_season!L418/$E268*36</f>
        <v>1.8</v>
      </c>
      <c r="M268">
        <f>player_regular_season!M418/$E268*36</f>
        <v>3.0483870967741935</v>
      </c>
      <c r="N268">
        <f>player_regular_season!N418/$E268*36</f>
        <v>13.441935483870969</v>
      </c>
      <c r="O268">
        <f>player_regular_season!O418/$E268*36</f>
        <v>7.6064516129032267</v>
      </c>
      <c r="P268">
        <f>player_regular_season!P418/$E268*36</f>
        <v>6.5612903225806445</v>
      </c>
      <c r="Q268">
        <f>player_regular_season!Q418/$E268*36</f>
        <v>3.2516129032258063</v>
      </c>
      <c r="R268">
        <f>player_regular_season!R418/$E268*36</f>
        <v>2.903225806451613E-2</v>
      </c>
      <c r="S268">
        <f>player_regular_season!S418/$E268*36</f>
        <v>0</v>
      </c>
      <c r="T268">
        <f t="shared" si="18"/>
        <v>0.56587473002159827</v>
      </c>
      <c r="U268">
        <f t="shared" si="19"/>
        <v>0.4955752212389381</v>
      </c>
      <c r="V268">
        <f t="shared" si="20"/>
        <v>0</v>
      </c>
      <c r="W268">
        <f>VLOOKUP(A268,player_data!$A$2:$E$3925,2,TRUE)</f>
        <v>80</v>
      </c>
      <c r="X268" t="str">
        <f>VLOOKUP(A268,player_data!$A$2:$E$3925,5,TRUE)</f>
        <v>F</v>
      </c>
    </row>
    <row r="269" spans="1:24" x14ac:dyDescent="0.35">
      <c r="A269" t="s">
        <v>3679</v>
      </c>
      <c r="B269" t="s">
        <v>1492</v>
      </c>
      <c r="C269" t="s">
        <v>2426</v>
      </c>
      <c r="D269">
        <v>34</v>
      </c>
      <c r="E269">
        <v>730</v>
      </c>
      <c r="F269">
        <f>player_regular_season!F421/$E269*36</f>
        <v>15.238356164383561</v>
      </c>
      <c r="G269">
        <f>player_regular_season!G421/$E269*36</f>
        <v>1.6273972602739726</v>
      </c>
      <c r="H269">
        <f>player_regular_season!H421/$E269*36</f>
        <v>4.3397260273972602</v>
      </c>
      <c r="I269">
        <f>player_regular_season!I421/$E269*36</f>
        <v>5.9671232876712335</v>
      </c>
      <c r="J269">
        <f>player_regular_season!J421/$E269*36</f>
        <v>1.6767123287671235</v>
      </c>
      <c r="K269">
        <f>player_regular_season!K421/$E269*36</f>
        <v>0.88767123287671235</v>
      </c>
      <c r="L269">
        <f>player_regular_season!L421/$E269*36</f>
        <v>0.83835616438356175</v>
      </c>
      <c r="M269">
        <f>player_regular_season!M421/$E269*36</f>
        <v>1.5780821917808219</v>
      </c>
      <c r="N269">
        <f>player_regular_season!N421/$E269*36</f>
        <v>13.857534246575341</v>
      </c>
      <c r="O269">
        <f>player_regular_season!O421/$E269*36</f>
        <v>5.4246575342465748</v>
      </c>
      <c r="P269">
        <f>player_regular_season!P421/$E269*36</f>
        <v>2.9095890410958907</v>
      </c>
      <c r="Q269">
        <f>player_regular_season!Q421/$E269*36</f>
        <v>2.4164383561643836</v>
      </c>
      <c r="R269">
        <f>player_regular_season!R421/$E269*36</f>
        <v>5.1780821917808213</v>
      </c>
      <c r="S269">
        <f>player_regular_season!S421/$E269*36</f>
        <v>1.9726027397260273</v>
      </c>
      <c r="T269">
        <f t="shared" si="18"/>
        <v>0.3914590747330961</v>
      </c>
      <c r="U269">
        <f t="shared" si="19"/>
        <v>0.83050847457627108</v>
      </c>
      <c r="V269">
        <f t="shared" si="20"/>
        <v>0.38095238095238099</v>
      </c>
      <c r="W269">
        <f>VLOOKUP(A269,player_data!$A$2:$E$3925,2,TRUE)</f>
        <v>81</v>
      </c>
      <c r="X269" t="str">
        <f>VLOOKUP(A269,player_data!$A$2:$E$3925,5,TRUE)</f>
        <v>F</v>
      </c>
    </row>
    <row r="270" spans="1:24" x14ac:dyDescent="0.35">
      <c r="A270" t="s">
        <v>3680</v>
      </c>
      <c r="B270" t="s">
        <v>2968</v>
      </c>
      <c r="C270" t="s">
        <v>2969</v>
      </c>
      <c r="D270">
        <v>78</v>
      </c>
      <c r="E270">
        <v>1089</v>
      </c>
      <c r="F270">
        <f>player_regular_season!F422/$E270*36</f>
        <v>11.008264462809917</v>
      </c>
      <c r="G270">
        <f>player_regular_season!G422/$E270*36</f>
        <v>3.8677685950413223</v>
      </c>
      <c r="H270">
        <f>player_regular_season!H422/$E270*36</f>
        <v>5.8181818181818183</v>
      </c>
      <c r="I270">
        <f>player_regular_season!I422/$E270*36</f>
        <v>9.6859504132231411</v>
      </c>
      <c r="J270">
        <f>player_regular_season!J422/$E270*36</f>
        <v>1.3884297520661157</v>
      </c>
      <c r="K270">
        <f>player_regular_season!K422/$E270*36</f>
        <v>1.2231404958677685</v>
      </c>
      <c r="L270">
        <f>player_regular_season!L422/$E270*36</f>
        <v>0.99173553719008267</v>
      </c>
      <c r="M270">
        <f>player_regular_season!M422/$E270*36</f>
        <v>1.9173553719008265</v>
      </c>
      <c r="N270">
        <f>player_regular_season!N422/$E270*36</f>
        <v>8.1322314049586772</v>
      </c>
      <c r="O270">
        <f>player_regular_season!O422/$E270*36</f>
        <v>3.9669421487603307</v>
      </c>
      <c r="P270">
        <f>player_regular_season!P422/$E270*36</f>
        <v>4.7272727272727275</v>
      </c>
      <c r="Q270">
        <f>player_regular_season!Q422/$E270*36</f>
        <v>3.0743801652892562</v>
      </c>
      <c r="R270">
        <f>player_regular_season!R422/$E270*36</f>
        <v>0.13223140495867769</v>
      </c>
      <c r="S270">
        <f>player_regular_season!S422/$E270*36</f>
        <v>0</v>
      </c>
      <c r="T270">
        <f t="shared" si="18"/>
        <v>0.48780487804878053</v>
      </c>
      <c r="U270">
        <f t="shared" si="19"/>
        <v>0.65034965034965031</v>
      </c>
      <c r="V270">
        <f t="shared" si="20"/>
        <v>0</v>
      </c>
      <c r="W270">
        <f>VLOOKUP(A270,player_data!$A$2:$E$3925,2,TRUE)</f>
        <v>83</v>
      </c>
      <c r="X270" t="str">
        <f>VLOOKUP(A270,player_data!$A$2:$E$3925,5,TRUE)</f>
        <v>F</v>
      </c>
    </row>
    <row r="271" spans="1:24" x14ac:dyDescent="0.35">
      <c r="A271" t="s">
        <v>3681</v>
      </c>
      <c r="B271" t="s">
        <v>2890</v>
      </c>
      <c r="C271" t="s">
        <v>2891</v>
      </c>
      <c r="D271">
        <v>63</v>
      </c>
      <c r="E271">
        <v>828</v>
      </c>
      <c r="F271">
        <f>player_regular_season!F423/$E271*36</f>
        <v>14.956521739130435</v>
      </c>
      <c r="G271">
        <f>player_regular_season!G423/$E271*36</f>
        <v>0.39130434782608692</v>
      </c>
      <c r="H271">
        <f>player_regular_season!H423/$E271*36</f>
        <v>3</v>
      </c>
      <c r="I271">
        <f>player_regular_season!I423/$E271*36</f>
        <v>3.3913043478260869</v>
      </c>
      <c r="J271">
        <f>player_regular_season!J423/$E271*36</f>
        <v>3.8695652173913047</v>
      </c>
      <c r="K271">
        <f>player_regular_season!K423/$E271*36</f>
        <v>1.2608695652173914</v>
      </c>
      <c r="L271">
        <f>player_regular_season!L423/$E271*36</f>
        <v>8.6956521739130432E-2</v>
      </c>
      <c r="M271">
        <f>player_regular_season!M423/$E271*36</f>
        <v>2.1739130434782608</v>
      </c>
      <c r="N271">
        <f>player_regular_season!N423/$E271*36</f>
        <v>16.565217391304348</v>
      </c>
      <c r="O271">
        <f>player_regular_season!O423/$E271*36</f>
        <v>5.7391304347826084</v>
      </c>
      <c r="P271">
        <f>player_regular_season!P423/$E271*36</f>
        <v>1.9565217391304348</v>
      </c>
      <c r="Q271">
        <f>player_regular_season!Q423/$E271*36</f>
        <v>1.8260869565217392</v>
      </c>
      <c r="R271">
        <f>player_regular_season!R423/$E271*36</f>
        <v>6</v>
      </c>
      <c r="S271">
        <f>player_regular_season!S423/$E271*36</f>
        <v>1.6521739130434783</v>
      </c>
      <c r="T271">
        <f t="shared" si="18"/>
        <v>0.34645669291338582</v>
      </c>
      <c r="U271">
        <f t="shared" si="19"/>
        <v>0.93333333333333335</v>
      </c>
      <c r="V271">
        <f t="shared" si="20"/>
        <v>0.27536231884057971</v>
      </c>
      <c r="W271">
        <f>VLOOKUP(A271,player_data!$A$2:$E$3925,2,TRUE)</f>
        <v>74</v>
      </c>
      <c r="X271" t="str">
        <f>VLOOKUP(A271,player_data!$A$2:$E$3925,5,TRUE)</f>
        <v>G</v>
      </c>
    </row>
    <row r="272" spans="1:24" x14ac:dyDescent="0.35">
      <c r="A272" t="s">
        <v>3682</v>
      </c>
      <c r="B272" t="s">
        <v>1724</v>
      </c>
      <c r="C272" t="s">
        <v>1681</v>
      </c>
      <c r="D272">
        <v>81</v>
      </c>
      <c r="E272">
        <v>2289</v>
      </c>
      <c r="F272">
        <f>player_regular_season!F424/$E272*36</f>
        <v>9.3577981651376145</v>
      </c>
      <c r="G272">
        <f>player_regular_season!G424/$E272*36</f>
        <v>0.47182175622542594</v>
      </c>
      <c r="H272">
        <f>player_regular_season!H424/$E272*36</f>
        <v>3.1612057667103541</v>
      </c>
      <c r="I272">
        <f>player_regular_season!I424/$E272*36</f>
        <v>3.6330275229357802</v>
      </c>
      <c r="J272">
        <f>player_regular_season!J424/$E272*36</f>
        <v>2.4692005242463959</v>
      </c>
      <c r="K272">
        <f>player_regular_season!K424/$E272*36</f>
        <v>0.99082568807339455</v>
      </c>
      <c r="L272">
        <f>player_regular_season!L424/$E272*36</f>
        <v>0.28309305373525556</v>
      </c>
      <c r="M272">
        <f>player_regular_season!M424/$E272*36</f>
        <v>1.1166448230668415</v>
      </c>
      <c r="N272">
        <f>player_regular_season!N424/$E272*36</f>
        <v>7.470511140235911</v>
      </c>
      <c r="O272">
        <f>player_regular_season!O424/$E272*36</f>
        <v>3.2398427260812581</v>
      </c>
      <c r="P272">
        <f>player_regular_season!P424/$E272*36</f>
        <v>1.4941022280471823</v>
      </c>
      <c r="Q272">
        <f>player_regular_season!Q424/$E272*36</f>
        <v>1.1795543905635648</v>
      </c>
      <c r="R272">
        <f>player_regular_season!R424/$E272*36</f>
        <v>4.1048492791612059</v>
      </c>
      <c r="S272">
        <f>player_regular_season!S424/$E272*36</f>
        <v>1.6985583224115333</v>
      </c>
      <c r="T272">
        <f t="shared" si="18"/>
        <v>0.43368421052631578</v>
      </c>
      <c r="U272">
        <f t="shared" si="19"/>
        <v>0.78947368421052622</v>
      </c>
      <c r="V272">
        <f t="shared" si="20"/>
        <v>0.4137931034482758</v>
      </c>
      <c r="W272">
        <f>VLOOKUP(A272,player_data!$A$2:$E$3925,2,TRUE)</f>
        <v>84</v>
      </c>
      <c r="X272" t="str">
        <f>VLOOKUP(A272,player_data!$A$2:$E$3925,5,TRUE)</f>
        <v>C</v>
      </c>
    </row>
    <row r="273" spans="1:24" x14ac:dyDescent="0.35">
      <c r="A273" t="s">
        <v>3683</v>
      </c>
      <c r="B273" t="s">
        <v>133</v>
      </c>
      <c r="C273" t="s">
        <v>1681</v>
      </c>
      <c r="D273">
        <v>56</v>
      </c>
      <c r="E273">
        <v>1728</v>
      </c>
      <c r="F273">
        <f>player_regular_season!F425/$E273*36</f>
        <v>18.625</v>
      </c>
      <c r="G273">
        <f>player_regular_season!G425/$E273*36</f>
        <v>0.14583333333333331</v>
      </c>
      <c r="H273">
        <f>player_regular_season!H425/$E273*36</f>
        <v>2.6666666666666665</v>
      </c>
      <c r="I273">
        <f>player_regular_season!I425/$E273*36</f>
        <v>2.8125</v>
      </c>
      <c r="J273">
        <f>player_regular_season!J425/$E273*36</f>
        <v>6.6041666666666661</v>
      </c>
      <c r="K273">
        <f>player_regular_season!K425/$E273*36</f>
        <v>0.60416666666666674</v>
      </c>
      <c r="L273">
        <f>player_regular_season!L425/$E273*36</f>
        <v>0.16666666666666666</v>
      </c>
      <c r="M273">
        <f>player_regular_season!M425/$E273*36</f>
        <v>3.1041666666666665</v>
      </c>
      <c r="N273">
        <f>player_regular_season!N425/$E273*36</f>
        <v>14.916666666666668</v>
      </c>
      <c r="O273">
        <f>player_regular_season!O425/$E273*36</f>
        <v>7.270833333333333</v>
      </c>
      <c r="P273">
        <f>player_regular_season!P425/$E273*36</f>
        <v>5.125</v>
      </c>
      <c r="Q273">
        <f>player_regular_season!Q425/$E273*36</f>
        <v>3.875</v>
      </c>
      <c r="R273">
        <f>player_regular_season!R425/$E273*36</f>
        <v>0.70833333333333337</v>
      </c>
      <c r="S273">
        <f>player_regular_season!S425/$E273*36</f>
        <v>0.20833333333333331</v>
      </c>
      <c r="T273">
        <f t="shared" si="18"/>
        <v>0.48743016759776531</v>
      </c>
      <c r="U273">
        <f t="shared" si="19"/>
        <v>0.75609756097560976</v>
      </c>
      <c r="V273">
        <f t="shared" si="20"/>
        <v>0.29411764705882348</v>
      </c>
      <c r="W273">
        <f>VLOOKUP(A273,player_data!$A$2:$E$3925,2,TRUE)</f>
        <v>84</v>
      </c>
      <c r="X273" t="str">
        <f>VLOOKUP(A273,player_data!$A$2:$E$3925,5,TRUE)</f>
        <v>C</v>
      </c>
    </row>
    <row r="274" spans="1:24" x14ac:dyDescent="0.35">
      <c r="A274" t="s">
        <v>3684</v>
      </c>
      <c r="B274" t="s">
        <v>755</v>
      </c>
      <c r="C274" t="s">
        <v>283</v>
      </c>
      <c r="D274">
        <v>45</v>
      </c>
      <c r="E274">
        <v>1712</v>
      </c>
      <c r="F274">
        <f>player_regular_season!F426/$E274*36</f>
        <v>17.684579439252335</v>
      </c>
      <c r="G274">
        <f>player_regular_season!G426/$E274*36</f>
        <v>0.42056074766355139</v>
      </c>
      <c r="H274">
        <f>player_regular_season!H426/$E274*36</f>
        <v>3.5957943925233646</v>
      </c>
      <c r="I274">
        <f>player_regular_season!I426/$E274*36</f>
        <v>4.0163551401869162</v>
      </c>
      <c r="J274">
        <f>player_regular_season!J426/$E274*36</f>
        <v>10.093457943925232</v>
      </c>
      <c r="K274">
        <f>player_regular_season!K426/$E274*36</f>
        <v>2.0186915887850465</v>
      </c>
      <c r="L274">
        <f>player_regular_season!L426/$E274*36</f>
        <v>0.16822429906542055</v>
      </c>
      <c r="M274">
        <f>player_regular_season!M426/$E274*36</f>
        <v>2.3551401869158877</v>
      </c>
      <c r="N274">
        <f>player_regular_season!N426/$E274*36</f>
        <v>13.394859813084112</v>
      </c>
      <c r="O274">
        <f>player_regular_season!O426/$E274*36</f>
        <v>6.6028037383177569</v>
      </c>
      <c r="P274">
        <f>player_regular_season!P426/$E274*36</f>
        <v>3.9953271028037385</v>
      </c>
      <c r="Q274">
        <f>player_regular_season!Q426/$E274*36</f>
        <v>3.3855140186915889</v>
      </c>
      <c r="R274">
        <f>player_regular_season!R426/$E274*36</f>
        <v>2.6705607476635516</v>
      </c>
      <c r="S274">
        <f>player_regular_season!S426/$E274*36</f>
        <v>1.0934579439252337</v>
      </c>
      <c r="T274">
        <f t="shared" si="18"/>
        <v>0.49293563579277866</v>
      </c>
      <c r="U274">
        <f t="shared" si="19"/>
        <v>0.84736842105263155</v>
      </c>
      <c r="V274">
        <f t="shared" si="20"/>
        <v>0.40944881889763779</v>
      </c>
      <c r="W274">
        <f>VLOOKUP(A274,player_data!$A$2:$E$3925,2,TRUE)</f>
        <v>72</v>
      </c>
      <c r="X274" t="str">
        <f>VLOOKUP(A274,player_data!$A$2:$E$3925,5,TRUE)</f>
        <v>G</v>
      </c>
    </row>
    <row r="275" spans="1:24" x14ac:dyDescent="0.35">
      <c r="A275" t="s">
        <v>3685</v>
      </c>
      <c r="B275" t="s">
        <v>3047</v>
      </c>
      <c r="C275" t="s">
        <v>2971</v>
      </c>
      <c r="D275">
        <v>71</v>
      </c>
      <c r="E275">
        <v>877</v>
      </c>
      <c r="F275">
        <f>player_regular_season!F427/$E275*36</f>
        <v>10.795895096921324</v>
      </c>
      <c r="G275">
        <f>player_regular_season!G427/$E275*36</f>
        <v>0.4925883694412771</v>
      </c>
      <c r="H275">
        <f>player_regular_season!H427/$E275*36</f>
        <v>4.3101482326111746</v>
      </c>
      <c r="I275">
        <f>player_regular_season!I427/$E275*36</f>
        <v>4.8027366020524518</v>
      </c>
      <c r="J275">
        <f>player_regular_season!J427/$E275*36</f>
        <v>2.3808437856328393</v>
      </c>
      <c r="K275">
        <f>player_regular_season!K427/$E275*36</f>
        <v>0.94412770809578106</v>
      </c>
      <c r="L275">
        <f>player_regular_season!L427/$E275*36</f>
        <v>0.24629418472063855</v>
      </c>
      <c r="M275">
        <f>player_regular_season!M427/$E275*36</f>
        <v>2.1755986316989739</v>
      </c>
      <c r="N275">
        <f>player_regular_season!N427/$E275*36</f>
        <v>12.314709236031927</v>
      </c>
      <c r="O275">
        <f>player_regular_season!O427/$E275*36</f>
        <v>4.4743443557582667</v>
      </c>
      <c r="P275">
        <f>player_regular_season!P427/$E275*36</f>
        <v>1.0672748004561003</v>
      </c>
      <c r="Q275">
        <f>player_regular_season!Q427/$E275*36</f>
        <v>0.41049030786773089</v>
      </c>
      <c r="R275">
        <f>player_regular_season!R427/$E275*36</f>
        <v>4.843785632839225</v>
      </c>
      <c r="S275">
        <f>player_regular_season!S427/$E275*36</f>
        <v>1.436716077537058</v>
      </c>
      <c r="T275">
        <f t="shared" si="18"/>
        <v>0.36333333333333334</v>
      </c>
      <c r="U275">
        <f t="shared" si="19"/>
        <v>0.38461538461538458</v>
      </c>
      <c r="V275">
        <f t="shared" si="20"/>
        <v>0.29661016949152536</v>
      </c>
      <c r="W275">
        <f>VLOOKUP(A275,player_data!$A$2:$E$3925,2,TRUE)</f>
        <v>79</v>
      </c>
      <c r="X275" t="str">
        <f>VLOOKUP(A275,player_data!$A$2:$E$3925,5,TRUE)</f>
        <v>F</v>
      </c>
    </row>
    <row r="276" spans="1:24" x14ac:dyDescent="0.35">
      <c r="A276" t="s">
        <v>3688</v>
      </c>
      <c r="B276" t="s">
        <v>1579</v>
      </c>
      <c r="C276" t="s">
        <v>536</v>
      </c>
      <c r="D276">
        <v>78</v>
      </c>
      <c r="E276">
        <v>2154</v>
      </c>
      <c r="F276">
        <f>player_regular_season!F430/$E276*36</f>
        <v>13.220055710306406</v>
      </c>
      <c r="G276">
        <f>player_regular_season!G430/$E276*36</f>
        <v>2.5905292479108635</v>
      </c>
      <c r="H276">
        <f>player_regular_season!H430/$E276*36</f>
        <v>7.3537604456824512</v>
      </c>
      <c r="I276">
        <f>player_regular_season!I430/$E276*36</f>
        <v>9.9442896935933156</v>
      </c>
      <c r="J276">
        <f>player_regular_season!J430/$E276*36</f>
        <v>1.3370473537604455</v>
      </c>
      <c r="K276">
        <f>player_regular_season!K430/$E276*36</f>
        <v>0.43454038997214484</v>
      </c>
      <c r="L276">
        <f>player_regular_season!L430/$E276*36</f>
        <v>2.2061281337047354</v>
      </c>
      <c r="M276">
        <f>player_regular_season!M430/$E276*36</f>
        <v>2.7576601671309189</v>
      </c>
      <c r="N276">
        <f>player_regular_season!N430/$E276*36</f>
        <v>8.7242339832869078</v>
      </c>
      <c r="O276">
        <f>player_regular_season!O430/$E276*36</f>
        <v>5.2479108635097491</v>
      </c>
      <c r="P276">
        <f>player_regular_season!P430/$E276*36</f>
        <v>4.6796657381615603</v>
      </c>
      <c r="Q276">
        <f>player_regular_season!Q430/$E276*36</f>
        <v>2.7242339832869082</v>
      </c>
      <c r="R276">
        <f>player_regular_season!R430/$E276*36</f>
        <v>5.0139275766016712E-2</v>
      </c>
      <c r="S276">
        <f>player_regular_season!S430/$E276*36</f>
        <v>0</v>
      </c>
      <c r="T276">
        <f t="shared" si="18"/>
        <v>0.6015325670498084</v>
      </c>
      <c r="U276">
        <f t="shared" si="19"/>
        <v>0.58214285714285718</v>
      </c>
      <c r="V276">
        <f t="shared" si="20"/>
        <v>0</v>
      </c>
      <c r="W276">
        <f>VLOOKUP(A276,player_data!$A$2:$E$3925,2,TRUE)</f>
        <v>84</v>
      </c>
      <c r="X276" t="str">
        <f>VLOOKUP(A276,player_data!$A$2:$E$3925,5,TRUE)</f>
        <v>C</v>
      </c>
    </row>
    <row r="277" spans="1:24" x14ac:dyDescent="0.35">
      <c r="A277" t="s">
        <v>3689</v>
      </c>
      <c r="B277" t="s">
        <v>520</v>
      </c>
      <c r="C277" t="s">
        <v>537</v>
      </c>
      <c r="D277">
        <v>46</v>
      </c>
      <c r="E277">
        <v>973</v>
      </c>
      <c r="F277">
        <f>player_regular_season!F431/$E277*36</f>
        <v>12.098663926002056</v>
      </c>
      <c r="G277">
        <f>player_regular_season!G431/$E277*36</f>
        <v>0.62898252826310375</v>
      </c>
      <c r="H277">
        <f>player_regular_season!H431/$E277*36</f>
        <v>4.0328879753340185</v>
      </c>
      <c r="I277">
        <f>player_regular_season!I431/$E277*36</f>
        <v>4.6618705035971226</v>
      </c>
      <c r="J277">
        <f>player_regular_season!J431/$E277*36</f>
        <v>1.5539568345323742</v>
      </c>
      <c r="K277">
        <f>player_regular_season!K431/$E277*36</f>
        <v>0.92497430626927035</v>
      </c>
      <c r="L277">
        <f>player_regular_season!L431/$E277*36</f>
        <v>0.18499486125385406</v>
      </c>
      <c r="M277">
        <f>player_regular_season!M431/$E277*36</f>
        <v>0.99897225077081186</v>
      </c>
      <c r="N277">
        <f>player_regular_season!N431/$E277*36</f>
        <v>11.136690647482014</v>
      </c>
      <c r="O277">
        <f>player_regular_season!O431/$E277*36</f>
        <v>4.2918807810894144</v>
      </c>
      <c r="P277">
        <f>player_regular_season!P431/$E277*36</f>
        <v>1.9979445015416237</v>
      </c>
      <c r="Q277">
        <f>player_regular_season!Q431/$E277*36</f>
        <v>1.2209660842754368</v>
      </c>
      <c r="R277">
        <f>player_regular_season!R431/$E277*36</f>
        <v>6.3268242548818092</v>
      </c>
      <c r="S277">
        <f>player_regular_season!S431/$E277*36</f>
        <v>2.2939362795477902</v>
      </c>
      <c r="T277">
        <f t="shared" si="18"/>
        <v>0.38538205980066448</v>
      </c>
      <c r="U277">
        <f t="shared" si="19"/>
        <v>0.61111111111111116</v>
      </c>
      <c r="V277">
        <f t="shared" si="20"/>
        <v>0.36257309941520466</v>
      </c>
      <c r="W277">
        <f>VLOOKUP(A277,player_data!$A$2:$E$3925,2,TRUE)</f>
        <v>81</v>
      </c>
      <c r="X277" t="str">
        <f>VLOOKUP(A277,player_data!$A$2:$E$3925,5,TRUE)</f>
        <v>C</v>
      </c>
    </row>
    <row r="278" spans="1:24" x14ac:dyDescent="0.35">
      <c r="A278" t="s">
        <v>3691</v>
      </c>
      <c r="B278" t="s">
        <v>283</v>
      </c>
      <c r="C278" t="s">
        <v>1464</v>
      </c>
      <c r="D278">
        <v>71</v>
      </c>
      <c r="E278">
        <v>2411</v>
      </c>
      <c r="F278">
        <f>player_regular_season!F433/$E278*36</f>
        <v>19.351306511820823</v>
      </c>
      <c r="G278">
        <f>player_regular_season!G433/$E278*36</f>
        <v>0.58233098299460806</v>
      </c>
      <c r="H278">
        <f>player_regular_season!H433/$E278*36</f>
        <v>4.0464537536291996</v>
      </c>
      <c r="I278">
        <f>player_regular_season!I433/$E278*36</f>
        <v>4.6287847366238077</v>
      </c>
      <c r="J278">
        <f>player_regular_season!J433/$E278*36</f>
        <v>3.2550808793031933</v>
      </c>
      <c r="K278">
        <f>player_regular_season!K433/$E278*36</f>
        <v>1.2542513479883866</v>
      </c>
      <c r="L278">
        <f>player_regular_season!L433/$E278*36</f>
        <v>0.46287847366238072</v>
      </c>
      <c r="M278">
        <f>player_regular_season!M433/$E278*36</f>
        <v>2.4786395686437164</v>
      </c>
      <c r="N278">
        <f>player_regular_season!N433/$E278*36</f>
        <v>12.945665698880134</v>
      </c>
      <c r="O278">
        <f>player_regular_season!O433/$E278*36</f>
        <v>6.1070095396101198</v>
      </c>
      <c r="P278">
        <f>player_regular_season!P433/$E278*36</f>
        <v>6.4653670676068025</v>
      </c>
      <c r="Q278">
        <f>player_regular_season!Q433/$E278*36</f>
        <v>5.5097469929489842</v>
      </c>
      <c r="R278">
        <f>player_regular_season!R433/$E278*36</f>
        <v>3.9270012442969722</v>
      </c>
      <c r="S278">
        <f>player_regular_season!S433/$E278*36</f>
        <v>1.6275404396515967</v>
      </c>
      <c r="T278">
        <f t="shared" si="18"/>
        <v>0.47174163783160317</v>
      </c>
      <c r="U278">
        <f t="shared" si="19"/>
        <v>0.85219399538106233</v>
      </c>
      <c r="V278">
        <f t="shared" si="20"/>
        <v>0.41444866920152085</v>
      </c>
      <c r="W278">
        <f>VLOOKUP(A278,player_data!$A$2:$E$3925,2,TRUE)</f>
        <v>78</v>
      </c>
      <c r="X278" t="str">
        <f>VLOOKUP(A278,player_data!$A$2:$E$3925,5,TRUE)</f>
        <v>G</v>
      </c>
    </row>
    <row r="279" spans="1:24" x14ac:dyDescent="0.35">
      <c r="A279" t="s">
        <v>3692</v>
      </c>
      <c r="B279" t="s">
        <v>2974</v>
      </c>
      <c r="C279" t="s">
        <v>2975</v>
      </c>
      <c r="D279">
        <v>75</v>
      </c>
      <c r="E279">
        <v>1687</v>
      </c>
      <c r="F279">
        <f>player_regular_season!F434/$E279*36</f>
        <v>13.892116182572614</v>
      </c>
      <c r="G279">
        <f>player_regular_season!G434/$E279*36</f>
        <v>0.83224659158269121</v>
      </c>
      <c r="H279">
        <f>player_regular_season!H434/$E279*36</f>
        <v>3.7557794902193242</v>
      </c>
      <c r="I279">
        <f>player_regular_season!I434/$E279*36</f>
        <v>4.5880260818020151</v>
      </c>
      <c r="J279">
        <f>player_regular_season!J434/$E279*36</f>
        <v>1.045643153526971</v>
      </c>
      <c r="K279">
        <f>player_regular_season!K434/$E279*36</f>
        <v>1.1310017783046828</v>
      </c>
      <c r="L279">
        <f>player_regular_season!L434/$E279*36</f>
        <v>0.66152934202726732</v>
      </c>
      <c r="M279">
        <f>player_regular_season!M434/$E279*36</f>
        <v>1.4724362774155306</v>
      </c>
      <c r="N279">
        <f>player_regular_season!N434/$E279*36</f>
        <v>11.502074688796679</v>
      </c>
      <c r="O279">
        <f>player_regular_season!O434/$E279*36</f>
        <v>4.9721398933017191</v>
      </c>
      <c r="P279">
        <f>player_regular_season!P434/$E279*36</f>
        <v>2.3260225251926498</v>
      </c>
      <c r="Q279">
        <f>player_regular_season!Q434/$E279*36</f>
        <v>1.4724362774155306</v>
      </c>
      <c r="R279">
        <f>player_regular_season!R434/$E279*36</f>
        <v>6.5299347954949614</v>
      </c>
      <c r="S279">
        <f>player_regular_season!S434/$E279*36</f>
        <v>2.4754001185536456</v>
      </c>
      <c r="T279">
        <f t="shared" si="18"/>
        <v>0.43228200371057524</v>
      </c>
      <c r="U279">
        <f t="shared" si="19"/>
        <v>0.6330275229357798</v>
      </c>
      <c r="V279">
        <f t="shared" si="20"/>
        <v>0.37908496732026148</v>
      </c>
      <c r="W279">
        <f>VLOOKUP(A279,player_data!$A$2:$E$3925,2,TRUE)</f>
        <v>78</v>
      </c>
      <c r="X279" t="str">
        <f>VLOOKUP(A279,player_data!$A$2:$E$3925,5,TRUE)</f>
        <v>G</v>
      </c>
    </row>
    <row r="280" spans="1:24" x14ac:dyDescent="0.35">
      <c r="A280" t="s">
        <v>3693</v>
      </c>
      <c r="B280" t="s">
        <v>362</v>
      </c>
      <c r="C280" t="s">
        <v>2717</v>
      </c>
      <c r="D280">
        <v>77</v>
      </c>
      <c r="E280">
        <v>1731</v>
      </c>
      <c r="F280">
        <f>player_regular_season!F435/$E280*36</f>
        <v>8.298093587521663</v>
      </c>
      <c r="G280">
        <f>player_regular_season!G435/$E280*36</f>
        <v>0.66551126516464465</v>
      </c>
      <c r="H280">
        <f>player_regular_season!H435/$E280*36</f>
        <v>6.1767764298093581</v>
      </c>
      <c r="I280">
        <f>player_regular_season!I435/$E280*36</f>
        <v>6.8422876949740026</v>
      </c>
      <c r="J280">
        <f>player_regular_season!J435/$E280*36</f>
        <v>2.4332755632582321</v>
      </c>
      <c r="K280">
        <f>player_regular_season!K435/$E280*36</f>
        <v>0.87348353552859614</v>
      </c>
      <c r="L280">
        <f>player_regular_season!L435/$E280*36</f>
        <v>0.3951473136915078</v>
      </c>
      <c r="M280">
        <f>player_regular_season!M435/$E280*36</f>
        <v>1.0606585788561524</v>
      </c>
      <c r="N280">
        <f>player_regular_season!N435/$E280*36</f>
        <v>7.1750433275563266</v>
      </c>
      <c r="O280">
        <f>player_regular_season!O435/$E280*36</f>
        <v>2.6204506065857887</v>
      </c>
      <c r="P280">
        <f>player_regular_season!P435/$E280*36</f>
        <v>1.6637781629116117</v>
      </c>
      <c r="Q280">
        <f>player_regular_season!Q435/$E280*36</f>
        <v>1.3726169844020797</v>
      </c>
      <c r="R280">
        <f>player_regular_season!R435/$E280*36</f>
        <v>5.0329289428076258</v>
      </c>
      <c r="S280">
        <f>player_regular_season!S435/$E280*36</f>
        <v>1.6845753899480069</v>
      </c>
      <c r="T280">
        <f t="shared" si="18"/>
        <v>0.36521739130434783</v>
      </c>
      <c r="U280">
        <f t="shared" si="19"/>
        <v>0.82499999999999996</v>
      </c>
      <c r="V280">
        <f t="shared" si="20"/>
        <v>0.33471074380165289</v>
      </c>
      <c r="W280">
        <f>VLOOKUP(A280,player_data!$A$2:$E$3925,2,TRUE)</f>
        <v>80</v>
      </c>
      <c r="X280" t="str">
        <f>VLOOKUP(A280,player_data!$A$2:$E$3925,5,TRUE)</f>
        <v>F</v>
      </c>
    </row>
    <row r="281" spans="1:24" x14ac:dyDescent="0.35">
      <c r="A281" t="s">
        <v>3694</v>
      </c>
      <c r="B281" t="s">
        <v>2403</v>
      </c>
      <c r="C281" t="s">
        <v>1161</v>
      </c>
      <c r="D281">
        <v>63</v>
      </c>
      <c r="E281">
        <v>581</v>
      </c>
      <c r="F281">
        <f>player_regular_season!F437/$E281*36</f>
        <v>10.471600688468159</v>
      </c>
      <c r="G281">
        <f>player_regular_season!G437/$E281*36</f>
        <v>2.7263339070567985</v>
      </c>
      <c r="H281">
        <f>player_regular_season!H437/$E281*36</f>
        <v>4.4612736660929428</v>
      </c>
      <c r="I281">
        <f>player_regular_season!I437/$E281*36</f>
        <v>7.1876075731497417</v>
      </c>
      <c r="J281">
        <f>player_regular_season!J437/$E281*36</f>
        <v>2.1686746987951806</v>
      </c>
      <c r="K281">
        <f>player_regular_season!K437/$E281*36</f>
        <v>0.55765920826161786</v>
      </c>
      <c r="L281">
        <f>player_regular_season!L437/$E281*36</f>
        <v>0.37177280550774527</v>
      </c>
      <c r="M281">
        <f>player_regular_season!M437/$E281*36</f>
        <v>2.044750430292599</v>
      </c>
      <c r="N281">
        <f>player_regular_season!N437/$E281*36</f>
        <v>12.02065404475043</v>
      </c>
      <c r="O281">
        <f>player_regular_season!O437/$E281*36</f>
        <v>4.3993115318416525</v>
      </c>
      <c r="P281">
        <f>player_regular_season!P437/$E281*36</f>
        <v>1.9208261617900173</v>
      </c>
      <c r="Q281">
        <f>player_regular_season!Q437/$E281*36</f>
        <v>1.2392426850258174</v>
      </c>
      <c r="R281">
        <f>player_regular_season!R437/$E281*36</f>
        <v>0.99139414802065406</v>
      </c>
      <c r="S281">
        <f>player_regular_season!S437/$E281*36</f>
        <v>0.43373493975903615</v>
      </c>
      <c r="T281">
        <f t="shared" si="18"/>
        <v>0.365979381443299</v>
      </c>
      <c r="U281">
        <f t="shared" si="19"/>
        <v>0.64516129032258052</v>
      </c>
      <c r="V281">
        <f t="shared" si="20"/>
        <v>0.4375</v>
      </c>
      <c r="W281">
        <f>VLOOKUP(A281,player_data!$A$2:$E$3925,2,TRUE)</f>
        <v>79</v>
      </c>
      <c r="X281" t="str">
        <f>VLOOKUP(A281,player_data!$A$2:$E$3925,5,TRUE)</f>
        <v>F</v>
      </c>
    </row>
    <row r="282" spans="1:24" x14ac:dyDescent="0.35">
      <c r="A282" t="s">
        <v>3695</v>
      </c>
      <c r="B282" t="s">
        <v>2863</v>
      </c>
      <c r="C282" t="s">
        <v>326</v>
      </c>
      <c r="D282">
        <v>56</v>
      </c>
      <c r="E282">
        <v>865</v>
      </c>
      <c r="F282">
        <f>player_regular_season!F438/$E282*36</f>
        <v>17.063583815028903</v>
      </c>
      <c r="G282">
        <f>player_regular_season!G438/$E282*36</f>
        <v>0.49942196531791905</v>
      </c>
      <c r="H282">
        <f>player_regular_season!H438/$E282*36</f>
        <v>3.1630057803468206</v>
      </c>
      <c r="I282">
        <f>player_regular_season!I438/$E282*36</f>
        <v>3.6624277456647398</v>
      </c>
      <c r="J282">
        <f>player_regular_season!J438/$E282*36</f>
        <v>4.4115606936416185</v>
      </c>
      <c r="K282">
        <f>player_regular_season!K438/$E282*36</f>
        <v>1.4566473988439306</v>
      </c>
      <c r="L282">
        <f>player_regular_season!L438/$E282*36</f>
        <v>0.12485549132947976</v>
      </c>
      <c r="M282">
        <f>player_regular_season!M438/$E282*36</f>
        <v>2.4554913294797687</v>
      </c>
      <c r="N282">
        <f>player_regular_season!N438/$E282*36</f>
        <v>14.732947976878613</v>
      </c>
      <c r="O282">
        <f>player_regular_season!O438/$E282*36</f>
        <v>6.0346820809248554</v>
      </c>
      <c r="P282">
        <f>player_regular_season!P438/$E282*36</f>
        <v>3.1213872832369942</v>
      </c>
      <c r="Q282">
        <f>player_regular_season!Q438/$E282*36</f>
        <v>2.497109826589595</v>
      </c>
      <c r="R282">
        <f>player_regular_season!R438/$E282*36</f>
        <v>7.241618497109827</v>
      </c>
      <c r="S282">
        <f>player_regular_season!S438/$E282*36</f>
        <v>2.497109826589595</v>
      </c>
      <c r="T282">
        <f t="shared" si="18"/>
        <v>0.4096045197740113</v>
      </c>
      <c r="U282">
        <f t="shared" si="19"/>
        <v>0.79999999999999993</v>
      </c>
      <c r="V282">
        <f t="shared" si="20"/>
        <v>0.34482758620689646</v>
      </c>
      <c r="W282">
        <f>VLOOKUP(A282,player_data!$A$2:$E$3925,2,TRUE)</f>
        <v>74.5</v>
      </c>
      <c r="X282" t="str">
        <f>VLOOKUP(A282,player_data!$A$2:$E$3925,5,TRUE)</f>
        <v>G</v>
      </c>
    </row>
    <row r="283" spans="1:24" x14ac:dyDescent="0.35">
      <c r="A283" t="s">
        <v>3696</v>
      </c>
      <c r="B283" t="s">
        <v>722</v>
      </c>
      <c r="C283" t="s">
        <v>326</v>
      </c>
      <c r="D283">
        <v>60</v>
      </c>
      <c r="E283">
        <v>806</v>
      </c>
      <c r="F283">
        <f>player_regular_season!F439/$E283*36</f>
        <v>11.389578163771711</v>
      </c>
      <c r="G283">
        <f>player_regular_season!G439/$E283*36</f>
        <v>1.250620347394541</v>
      </c>
      <c r="H283">
        <f>player_regular_season!H439/$E283*36</f>
        <v>2.0545905707196028</v>
      </c>
      <c r="I283">
        <f>player_regular_season!I439/$E283*36</f>
        <v>3.305210918114144</v>
      </c>
      <c r="J283">
        <f>player_regular_season!J439/$E283*36</f>
        <v>5.4937965260545907</v>
      </c>
      <c r="K283">
        <f>player_regular_season!K439/$E283*36</f>
        <v>1.7866004962779158</v>
      </c>
      <c r="L283">
        <f>player_regular_season!L439/$E283*36</f>
        <v>0.58064516129032251</v>
      </c>
      <c r="M283">
        <f>player_regular_season!M439/$E283*36</f>
        <v>2.501240694789082</v>
      </c>
      <c r="N283">
        <f>player_regular_season!N439/$E283*36</f>
        <v>10.808933002481389</v>
      </c>
      <c r="O283">
        <f>player_regular_season!O439/$E283*36</f>
        <v>4.3771712158808933</v>
      </c>
      <c r="P283">
        <f>player_regular_season!P439/$E283*36</f>
        <v>2.6352357320099253</v>
      </c>
      <c r="Q283">
        <f>player_regular_season!Q439/$E283*36</f>
        <v>1.8312655086848635</v>
      </c>
      <c r="R283">
        <f>player_regular_season!R439/$E283*36</f>
        <v>2.8138957816377173</v>
      </c>
      <c r="S283">
        <f>player_regular_season!S439/$E283*36</f>
        <v>0.80397022332506196</v>
      </c>
      <c r="T283">
        <f t="shared" si="18"/>
        <v>0.40495867768595045</v>
      </c>
      <c r="U283">
        <f t="shared" si="19"/>
        <v>0.69491525423728817</v>
      </c>
      <c r="V283">
        <f t="shared" si="20"/>
        <v>0.2857142857142857</v>
      </c>
      <c r="W283">
        <f>VLOOKUP(A283,player_data!$A$2:$E$3925,2,TRUE)</f>
        <v>75</v>
      </c>
      <c r="X283" t="str">
        <f>VLOOKUP(A283,player_data!$A$2:$E$3925,5,TRUE)</f>
        <v>G</v>
      </c>
    </row>
    <row r="284" spans="1:24" x14ac:dyDescent="0.35">
      <c r="A284" t="s">
        <v>3697</v>
      </c>
      <c r="B284" t="s">
        <v>2893</v>
      </c>
      <c r="C284" t="s">
        <v>2894</v>
      </c>
      <c r="D284">
        <v>49</v>
      </c>
      <c r="E284">
        <v>1664</v>
      </c>
      <c r="F284">
        <f>player_regular_season!F440/$E284*36</f>
        <v>14.30048076923077</v>
      </c>
      <c r="G284">
        <f>player_regular_season!G440/$E284*36</f>
        <v>1.5360576923076923</v>
      </c>
      <c r="H284">
        <f>player_regular_season!H440/$E284*36</f>
        <v>3.8293269230769229</v>
      </c>
      <c r="I284">
        <f>player_regular_season!I440/$E284*36</f>
        <v>5.365384615384615</v>
      </c>
      <c r="J284">
        <f>player_regular_season!J440/$E284*36</f>
        <v>3.4831730769230771</v>
      </c>
      <c r="K284">
        <f>player_regular_season!K440/$E284*36</f>
        <v>0.73557692307692313</v>
      </c>
      <c r="L284">
        <f>player_regular_season!L440/$E284*36</f>
        <v>0.47596153846153844</v>
      </c>
      <c r="M284">
        <f>player_regular_season!M440/$E284*36</f>
        <v>1.2980769230769229</v>
      </c>
      <c r="N284">
        <f>player_regular_season!N440/$E284*36</f>
        <v>12.548076923076923</v>
      </c>
      <c r="O284">
        <f>player_regular_season!O440/$E284*36</f>
        <v>6.1009615384615383</v>
      </c>
      <c r="P284">
        <f>player_regular_season!P440/$E284*36</f>
        <v>2.1201923076923075</v>
      </c>
      <c r="Q284">
        <f>player_regular_season!Q440/$E284*36</f>
        <v>1.5144230769230771</v>
      </c>
      <c r="R284">
        <f>player_regular_season!R440/$E284*36</f>
        <v>1.5793269230769229</v>
      </c>
      <c r="S284">
        <f>player_regular_season!S440/$E284*36</f>
        <v>0.58413461538461542</v>
      </c>
      <c r="T284">
        <f t="shared" si="18"/>
        <v>0.48620689655172411</v>
      </c>
      <c r="U284">
        <f t="shared" si="19"/>
        <v>0.71428571428571441</v>
      </c>
      <c r="V284">
        <f t="shared" si="20"/>
        <v>0.36986301369863017</v>
      </c>
      <c r="W284">
        <f>VLOOKUP(A284,player_data!$A$2:$E$3925,2,TRUE)</f>
        <v>81</v>
      </c>
      <c r="X284" t="str">
        <f>VLOOKUP(A284,player_data!$A$2:$E$3925,5,TRUE)</f>
        <v>G</v>
      </c>
    </row>
    <row r="285" spans="1:24" x14ac:dyDescent="0.35">
      <c r="A285" t="s">
        <v>3698</v>
      </c>
      <c r="B285" t="s">
        <v>809</v>
      </c>
      <c r="C285" t="s">
        <v>2768</v>
      </c>
      <c r="D285">
        <v>30</v>
      </c>
      <c r="E285">
        <v>681</v>
      </c>
      <c r="F285">
        <f>player_regular_season!F441/$E285*36</f>
        <v>6.5022026431718061</v>
      </c>
      <c r="G285">
        <f>player_regular_season!G441/$E285*36</f>
        <v>3.8061674008810575</v>
      </c>
      <c r="H285">
        <f>player_regular_season!H441/$E285*36</f>
        <v>8.7753303964757716</v>
      </c>
      <c r="I285">
        <f>player_regular_season!I441/$E285*36</f>
        <v>12.581497797356828</v>
      </c>
      <c r="J285">
        <f>player_regular_season!J441/$E285*36</f>
        <v>0.4229074889867841</v>
      </c>
      <c r="K285">
        <f>player_regular_season!K441/$E285*36</f>
        <v>0.4229074889867841</v>
      </c>
      <c r="L285">
        <f>player_regular_season!L441/$E285*36</f>
        <v>2.2731277533039651</v>
      </c>
      <c r="M285">
        <f>player_regular_season!M441/$E285*36</f>
        <v>2.0616740088105727</v>
      </c>
      <c r="N285">
        <f>player_regular_season!N441/$E285*36</f>
        <v>4.5462555066079302</v>
      </c>
      <c r="O285">
        <f>player_regular_season!O441/$E285*36</f>
        <v>2.3788546255506606</v>
      </c>
      <c r="P285">
        <f>player_regular_season!P441/$E285*36</f>
        <v>2.696035242290749</v>
      </c>
      <c r="Q285">
        <f>player_regular_season!Q441/$E285*36</f>
        <v>1.7444933920704846</v>
      </c>
      <c r="R285">
        <f>player_regular_season!R441/$E285*36</f>
        <v>0</v>
      </c>
      <c r="S285">
        <f>player_regular_season!S441/$E285*36</f>
        <v>0</v>
      </c>
      <c r="T285">
        <f t="shared" si="18"/>
        <v>0.5232558139534883</v>
      </c>
      <c r="U285">
        <f t="shared" si="19"/>
        <v>0.6470588235294118</v>
      </c>
      <c r="V285" t="e">
        <f t="shared" si="20"/>
        <v>#DIV/0!</v>
      </c>
      <c r="W285">
        <f>VLOOKUP(A285,player_data!$A$2:$E$3925,2,TRUE)</f>
        <v>85</v>
      </c>
      <c r="X285" t="str">
        <f>VLOOKUP(A285,player_data!$A$2:$E$3925,5,TRUE)</f>
        <v>C</v>
      </c>
    </row>
    <row r="286" spans="1:24" x14ac:dyDescent="0.35">
      <c r="A286" t="s">
        <v>3699</v>
      </c>
      <c r="B286" t="s">
        <v>2670</v>
      </c>
      <c r="C286" t="s">
        <v>2827</v>
      </c>
      <c r="D286">
        <v>33</v>
      </c>
      <c r="E286">
        <v>758</v>
      </c>
      <c r="F286">
        <f>player_regular_season!F443/$E286*36</f>
        <v>10.306068601583114</v>
      </c>
      <c r="G286">
        <f>player_regular_season!G443/$E286*36</f>
        <v>2.0422163588390503</v>
      </c>
      <c r="H286">
        <f>player_regular_season!H443/$E286*36</f>
        <v>5.0343007915567286</v>
      </c>
      <c r="I286">
        <f>player_regular_season!I443/$E286*36</f>
        <v>7.0765171503957784</v>
      </c>
      <c r="J286">
        <f>player_regular_season!J443/$E286*36</f>
        <v>1.8047493403693931</v>
      </c>
      <c r="K286">
        <f>player_regular_season!K443/$E286*36</f>
        <v>1.2348284960422162</v>
      </c>
      <c r="L286">
        <f>player_regular_season!L443/$E286*36</f>
        <v>0.28496042216358841</v>
      </c>
      <c r="M286">
        <f>player_regular_season!M443/$E286*36</f>
        <v>1.8522427440633245</v>
      </c>
      <c r="N286">
        <f>player_regular_season!N443/$E286*36</f>
        <v>10.970976253298154</v>
      </c>
      <c r="O286">
        <f>player_regular_season!O443/$E286*36</f>
        <v>4.2269129287598943</v>
      </c>
      <c r="P286">
        <f>player_regular_season!P443/$E286*36</f>
        <v>0.99736147757255933</v>
      </c>
      <c r="Q286">
        <f>player_regular_season!Q443/$E286*36</f>
        <v>0.75989445910290232</v>
      </c>
      <c r="R286">
        <f>player_regular_season!R443/$E286*36</f>
        <v>4.0844327176781006</v>
      </c>
      <c r="S286">
        <f>player_regular_season!S443/$E286*36</f>
        <v>1.0923482849604222</v>
      </c>
      <c r="T286">
        <f t="shared" si="18"/>
        <v>0.38528138528138522</v>
      </c>
      <c r="U286">
        <f t="shared" si="19"/>
        <v>0.76190476190476186</v>
      </c>
      <c r="V286">
        <f t="shared" si="20"/>
        <v>0.26744186046511625</v>
      </c>
      <c r="W286">
        <f>VLOOKUP(A286,player_data!$A$2:$E$3925,2,TRUE)</f>
        <v>81</v>
      </c>
      <c r="X286" t="str">
        <f>VLOOKUP(A286,player_data!$A$2:$E$3925,5,TRUE)</f>
        <v>F</v>
      </c>
    </row>
    <row r="287" spans="1:24" x14ac:dyDescent="0.35">
      <c r="A287" t="s">
        <v>3699</v>
      </c>
      <c r="B287" t="s">
        <v>2670</v>
      </c>
      <c r="C287" t="s">
        <v>2827</v>
      </c>
      <c r="D287">
        <v>41</v>
      </c>
      <c r="E287">
        <v>891</v>
      </c>
      <c r="F287">
        <f>player_regular_season!F445/$E287*36</f>
        <v>10.343434343434344</v>
      </c>
      <c r="G287">
        <f>player_regular_season!G445/$E287*36</f>
        <v>2.0606060606060606</v>
      </c>
      <c r="H287">
        <f>player_regular_season!H445/$E287*36</f>
        <v>5.1313131313131306</v>
      </c>
      <c r="I287">
        <f>player_regular_season!I445/$E287*36</f>
        <v>7.191919191919192</v>
      </c>
      <c r="J287">
        <f>player_regular_season!J445/$E287*36</f>
        <v>1.8181818181818181</v>
      </c>
      <c r="K287">
        <f>player_regular_season!K445/$E287*36</f>
        <v>1.1717171717171717</v>
      </c>
      <c r="L287">
        <f>player_regular_season!L445/$E287*36</f>
        <v>0.28282828282828287</v>
      </c>
      <c r="M287">
        <f>player_regular_season!M445/$E287*36</f>
        <v>1.7777777777777777</v>
      </c>
      <c r="N287">
        <f>player_regular_season!N445/$E287*36</f>
        <v>11.030303030303029</v>
      </c>
      <c r="O287">
        <f>player_regular_season!O445/$E287*36</f>
        <v>4.1616161616161618</v>
      </c>
      <c r="P287">
        <f>player_regular_season!P445/$E287*36</f>
        <v>1.0909090909090908</v>
      </c>
      <c r="Q287">
        <f>player_regular_season!Q445/$E287*36</f>
        <v>0.80808080808080807</v>
      </c>
      <c r="R287">
        <f>player_regular_season!R445/$E287*36</f>
        <v>4.3636363636363633</v>
      </c>
      <c r="S287">
        <f>player_regular_season!S445/$E287*36</f>
        <v>1.2121212121212122</v>
      </c>
      <c r="T287">
        <f t="shared" si="18"/>
        <v>0.37728937728937734</v>
      </c>
      <c r="U287">
        <f t="shared" si="19"/>
        <v>0.74074074074074081</v>
      </c>
      <c r="V287">
        <f t="shared" si="20"/>
        <v>0.27777777777777779</v>
      </c>
      <c r="W287">
        <f>VLOOKUP(A287,player_data!$A$2:$E$3925,2,TRUE)</f>
        <v>81</v>
      </c>
      <c r="X287" t="str">
        <f>VLOOKUP(A287,player_data!$A$2:$E$3925,5,TRUE)</f>
        <v>F</v>
      </c>
    </row>
    <row r="288" spans="1:24" x14ac:dyDescent="0.35">
      <c r="A288" t="s">
        <v>3392</v>
      </c>
      <c r="B288" t="s">
        <v>1724</v>
      </c>
      <c r="C288" t="s">
        <v>2162</v>
      </c>
      <c r="D288">
        <v>33</v>
      </c>
      <c r="E288">
        <v>749</v>
      </c>
      <c r="F288">
        <f>player_regular_season!F446/$E288*36</f>
        <v>18.456608811749</v>
      </c>
      <c r="G288">
        <f>player_regular_season!G446/$E288*36</f>
        <v>3.5086782376502006</v>
      </c>
      <c r="H288">
        <f>player_regular_season!H446/$E288*36</f>
        <v>6.8251001335113486</v>
      </c>
      <c r="I288">
        <f>player_regular_season!I446/$E288*36</f>
        <v>10.333778371161548</v>
      </c>
      <c r="J288">
        <f>player_regular_season!J446/$E288*36</f>
        <v>2.0186915887850465</v>
      </c>
      <c r="K288">
        <f>player_regular_season!K446/$E288*36</f>
        <v>1.3457943925233644</v>
      </c>
      <c r="L288">
        <f>player_regular_season!L446/$E288*36</f>
        <v>2.451268357810414</v>
      </c>
      <c r="M288">
        <f>player_regular_season!M446/$E288*36</f>
        <v>2.3551401869158877</v>
      </c>
      <c r="N288">
        <f>player_regular_season!N446/$E288*36</f>
        <v>14.851802403204273</v>
      </c>
      <c r="O288">
        <f>player_regular_season!O446/$E288*36</f>
        <v>6.5847797062750333</v>
      </c>
      <c r="P288">
        <f>player_regular_season!P446/$E288*36</f>
        <v>6.5367156208277706</v>
      </c>
      <c r="Q288">
        <f>player_regular_season!Q446/$E288*36</f>
        <v>5.2389853137516686</v>
      </c>
      <c r="R288">
        <f>player_regular_season!R446/$E288*36</f>
        <v>0.24032042723631508</v>
      </c>
      <c r="S288">
        <f>player_regular_season!S446/$E288*36</f>
        <v>4.8064085447263018E-2</v>
      </c>
      <c r="T288">
        <f t="shared" si="18"/>
        <v>0.44336569579288027</v>
      </c>
      <c r="U288">
        <f t="shared" si="19"/>
        <v>0.80147058823529405</v>
      </c>
      <c r="V288">
        <f t="shared" si="20"/>
        <v>0.2</v>
      </c>
      <c r="W288">
        <f>VLOOKUP(A288,player_data!$A$2:$E$3925,2,TRUE)</f>
        <v>80</v>
      </c>
      <c r="X288" t="str">
        <f>VLOOKUP(A288,player_data!$A$2:$E$3925,5,TRUE)</f>
        <v>F</v>
      </c>
    </row>
    <row r="289" spans="1:24" x14ac:dyDescent="0.35">
      <c r="A289" t="s">
        <v>3701</v>
      </c>
      <c r="B289" t="s">
        <v>2897</v>
      </c>
      <c r="C289" t="s">
        <v>2162</v>
      </c>
      <c r="D289">
        <v>81</v>
      </c>
      <c r="E289">
        <v>3051</v>
      </c>
      <c r="F289">
        <f>player_regular_season!F450/$E289*36</f>
        <v>19.834808259587021</v>
      </c>
      <c r="G289">
        <f>player_regular_season!G450/$E289*36</f>
        <v>3.8938053097345131</v>
      </c>
      <c r="H289">
        <f>player_regular_season!H450/$E289*36</f>
        <v>7.3156342182890857</v>
      </c>
      <c r="I289">
        <f>player_regular_season!I450/$E289*36</f>
        <v>11.209439528023598</v>
      </c>
      <c r="J289">
        <f>player_regular_season!J450/$E289*36</f>
        <v>1.7581120943952802</v>
      </c>
      <c r="K289">
        <f>player_regular_season!K450/$E289*36</f>
        <v>0.94395280235988199</v>
      </c>
      <c r="L289">
        <f>player_regular_season!L450/$E289*36</f>
        <v>0.4011799410029499</v>
      </c>
      <c r="M289">
        <f>player_regular_season!M450/$E289*36</f>
        <v>2.0530973451327434</v>
      </c>
      <c r="N289">
        <f>player_regular_season!N450/$E289*36</f>
        <v>15.764011799410028</v>
      </c>
      <c r="O289">
        <f>player_regular_season!O450/$E289*36</f>
        <v>7.6932153392330385</v>
      </c>
      <c r="P289">
        <f>player_regular_season!P450/$E289*36</f>
        <v>5.4867256637168138</v>
      </c>
      <c r="Q289">
        <f>player_regular_season!Q450/$E289*36</f>
        <v>4.2713864306784659</v>
      </c>
      <c r="R289">
        <f>player_regular_season!R450/$E289*36</f>
        <v>0.6135693215339233</v>
      </c>
      <c r="S289">
        <f>player_regular_season!S450/$E289*36</f>
        <v>0.17699115044247787</v>
      </c>
      <c r="T289">
        <f t="shared" si="18"/>
        <v>0.48802395209580846</v>
      </c>
      <c r="U289">
        <f t="shared" si="19"/>
        <v>0.77849462365591404</v>
      </c>
      <c r="V289">
        <f t="shared" si="20"/>
        <v>0.28846153846153844</v>
      </c>
      <c r="W289">
        <f>VLOOKUP(A289,player_data!$A$2:$E$3925,2,TRUE)</f>
        <v>82</v>
      </c>
      <c r="X289" t="str">
        <f>VLOOKUP(A289,player_data!$A$2:$E$3925,5,TRUE)</f>
        <v>F</v>
      </c>
    </row>
    <row r="290" spans="1:24" x14ac:dyDescent="0.35">
      <c r="A290" t="s">
        <v>3702</v>
      </c>
      <c r="B290" t="s">
        <v>2516</v>
      </c>
      <c r="C290" t="s">
        <v>1499</v>
      </c>
      <c r="D290">
        <v>28</v>
      </c>
      <c r="E290">
        <v>624</v>
      </c>
      <c r="F290">
        <f>player_regular_season!F452/$E290*36</f>
        <v>8.3076923076923084</v>
      </c>
      <c r="G290">
        <f>player_regular_season!G452/$E290*36</f>
        <v>2.5384615384615383</v>
      </c>
      <c r="H290">
        <f>player_regular_season!H452/$E290*36</f>
        <v>4.2115384615384617</v>
      </c>
      <c r="I290">
        <f>player_regular_season!I452/$E290*36</f>
        <v>6.75</v>
      </c>
      <c r="J290">
        <f>player_regular_season!J452/$E290*36</f>
        <v>0.92307692307692302</v>
      </c>
      <c r="K290">
        <f>player_regular_season!K452/$E290*36</f>
        <v>0.51923076923076927</v>
      </c>
      <c r="L290">
        <f>player_regular_season!L452/$E290*36</f>
        <v>2.4807692307692308</v>
      </c>
      <c r="M290">
        <f>player_regular_season!M452/$E290*36</f>
        <v>1.4423076923076925</v>
      </c>
      <c r="N290">
        <f>player_regular_season!N452/$E290*36</f>
        <v>6.6923076923076925</v>
      </c>
      <c r="O290">
        <f>player_regular_season!O452/$E290*36</f>
        <v>3.1153846153846154</v>
      </c>
      <c r="P290">
        <f>player_regular_season!P452/$E290*36</f>
        <v>2.6538461538461537</v>
      </c>
      <c r="Q290">
        <f>player_regular_season!Q452/$E290*36</f>
        <v>2.0769230769230771</v>
      </c>
      <c r="R290">
        <f>player_regular_season!R452/$E290*36</f>
        <v>0</v>
      </c>
      <c r="S290">
        <f>player_regular_season!S452/$E290*36</f>
        <v>0</v>
      </c>
      <c r="T290">
        <f t="shared" ref="T290:T332" si="21">O290/N290</f>
        <v>0.46551724137931033</v>
      </c>
      <c r="U290">
        <f t="shared" ref="U290:U332" si="22">Q290/P290</f>
        <v>0.78260869565217406</v>
      </c>
      <c r="V290" t="e">
        <f t="shared" ref="V290:V332" si="23">S290/R290</f>
        <v>#DIV/0!</v>
      </c>
      <c r="W290">
        <f>VLOOKUP(A290,player_data!$A$2:$E$3925,2,TRUE)</f>
        <v>82</v>
      </c>
      <c r="X290" t="str">
        <f>VLOOKUP(A290,player_data!$A$2:$E$3925,5,TRUE)</f>
        <v>C</v>
      </c>
    </row>
    <row r="291" spans="1:24" x14ac:dyDescent="0.35">
      <c r="A291" t="s">
        <v>3702</v>
      </c>
      <c r="B291" t="s">
        <v>2516</v>
      </c>
      <c r="C291" t="s">
        <v>1499</v>
      </c>
      <c r="D291">
        <v>49</v>
      </c>
      <c r="E291">
        <v>807</v>
      </c>
      <c r="F291">
        <f>player_regular_season!F453/$E291*36</f>
        <v>7.9405204460966541</v>
      </c>
      <c r="G291">
        <f>player_regular_season!G453/$E291*36</f>
        <v>2.6319702602230484</v>
      </c>
      <c r="H291">
        <f>player_regular_season!H453/$E291*36</f>
        <v>4.3717472118959106</v>
      </c>
      <c r="I291">
        <f>player_regular_season!I453/$E291*36</f>
        <v>7.003717472118959</v>
      </c>
      <c r="J291">
        <f>player_regular_season!J453/$E291*36</f>
        <v>1.1152416356877324</v>
      </c>
      <c r="K291">
        <f>player_regular_season!K453/$E291*36</f>
        <v>0.53531598513011147</v>
      </c>
      <c r="L291">
        <f>player_regular_season!L453/$E291*36</f>
        <v>2.7211895910780672</v>
      </c>
      <c r="M291">
        <f>player_regular_season!M453/$E291*36</f>
        <v>1.8289962825278812</v>
      </c>
      <c r="N291">
        <f>player_regular_season!N453/$E291*36</f>
        <v>6.7806691449814123</v>
      </c>
      <c r="O291">
        <f>player_regular_season!O453/$E291*36</f>
        <v>3.1226765799256504</v>
      </c>
      <c r="P291">
        <f>player_regular_season!P453/$E291*36</f>
        <v>2.2304832713754648</v>
      </c>
      <c r="Q291">
        <f>player_regular_season!Q453/$E291*36</f>
        <v>1.6951672862453531</v>
      </c>
      <c r="R291">
        <f>player_regular_season!R453/$E291*36</f>
        <v>0</v>
      </c>
      <c r="S291">
        <f>player_regular_season!S453/$E291*36</f>
        <v>0</v>
      </c>
      <c r="T291">
        <f t="shared" si="21"/>
        <v>0.46052631578947367</v>
      </c>
      <c r="U291">
        <f t="shared" si="22"/>
        <v>0.7599999999999999</v>
      </c>
      <c r="V291" t="e">
        <f t="shared" si="23"/>
        <v>#DIV/0!</v>
      </c>
      <c r="W291">
        <f>VLOOKUP(A291,player_data!$A$2:$E$3925,2,TRUE)</f>
        <v>82</v>
      </c>
      <c r="X291" t="str">
        <f>VLOOKUP(A291,player_data!$A$2:$E$3925,5,TRUE)</f>
        <v>C</v>
      </c>
    </row>
    <row r="292" spans="1:24" x14ac:dyDescent="0.35">
      <c r="A292" t="s">
        <v>3192</v>
      </c>
      <c r="B292" t="s">
        <v>3193</v>
      </c>
      <c r="C292" t="s">
        <v>3194</v>
      </c>
      <c r="D292">
        <v>82</v>
      </c>
      <c r="E292">
        <v>1808</v>
      </c>
      <c r="F292">
        <f>player_regular_season!F455/$E292*36</f>
        <v>15.690265486725664</v>
      </c>
      <c r="G292">
        <f>player_regular_season!G455/$E292*36</f>
        <v>0.33849557522123896</v>
      </c>
      <c r="H292">
        <f>player_regular_season!H455/$E292*36</f>
        <v>2.747787610619469</v>
      </c>
      <c r="I292">
        <f>player_regular_season!I455/$E292*36</f>
        <v>3.0862831858407076</v>
      </c>
      <c r="J292">
        <f>player_regular_season!J455/$E292*36</f>
        <v>3.1460176991150441</v>
      </c>
      <c r="K292">
        <f>player_regular_season!K455/$E292*36</f>
        <v>0.55752212389380529</v>
      </c>
      <c r="L292">
        <f>player_regular_season!L455/$E292*36</f>
        <v>7.9646017699115043E-2</v>
      </c>
      <c r="M292">
        <f>player_regular_season!M455/$E292*36</f>
        <v>1.2544247787610618</v>
      </c>
      <c r="N292">
        <f>player_regular_season!N455/$E292*36</f>
        <v>11.011061946902654</v>
      </c>
      <c r="O292">
        <f>player_regular_season!O455/$E292*36</f>
        <v>4.8384955752212386</v>
      </c>
      <c r="P292">
        <f>player_regular_season!P455/$E292*36</f>
        <v>4.4203539823008846</v>
      </c>
      <c r="Q292">
        <f>player_regular_season!Q455/$E292*36</f>
        <v>3.8030973451327434</v>
      </c>
      <c r="R292">
        <f>player_regular_season!R455/$E292*36</f>
        <v>5.4557522123893811</v>
      </c>
      <c r="S292">
        <f>player_regular_season!S455/$E292*36</f>
        <v>2.2101769911504423</v>
      </c>
      <c r="T292">
        <f t="shared" si="21"/>
        <v>0.43942133815551537</v>
      </c>
      <c r="U292">
        <f t="shared" si="22"/>
        <v>0.86036036036036045</v>
      </c>
      <c r="V292">
        <f t="shared" si="23"/>
        <v>0.40510948905109484</v>
      </c>
      <c r="W292">
        <f>VLOOKUP(A292,player_data!$A$2:$E$3925,2,TRUE)</f>
        <v>76</v>
      </c>
      <c r="X292" t="str">
        <f>VLOOKUP(A292,player_data!$A$2:$E$3925,5,TRUE)</f>
        <v>G</v>
      </c>
    </row>
    <row r="293" spans="1:24" x14ac:dyDescent="0.35">
      <c r="A293" t="s">
        <v>3704</v>
      </c>
      <c r="B293" t="s">
        <v>2453</v>
      </c>
      <c r="C293" t="s">
        <v>1753</v>
      </c>
      <c r="D293">
        <v>79</v>
      </c>
      <c r="E293">
        <v>2485</v>
      </c>
      <c r="F293">
        <f>player_regular_season!F457/$E293*36</f>
        <v>17.949295774647887</v>
      </c>
      <c r="G293">
        <f>player_regular_season!G457/$E293*36</f>
        <v>1.173440643863179</v>
      </c>
      <c r="H293">
        <f>player_regular_season!H457/$E293*36</f>
        <v>4.6792756539235416</v>
      </c>
      <c r="I293">
        <f>player_regular_season!I457/$E293*36</f>
        <v>5.8527162977867198</v>
      </c>
      <c r="J293">
        <f>player_regular_season!J457/$E293*36</f>
        <v>2.0716297786720319</v>
      </c>
      <c r="K293">
        <f>player_regular_season!K457/$E293*36</f>
        <v>0.9561368209255533</v>
      </c>
      <c r="L293">
        <f>player_regular_season!L457/$E293*36</f>
        <v>0.47806841046277665</v>
      </c>
      <c r="M293">
        <f>player_regular_season!M457/$E293*36</f>
        <v>1.3327967806841046</v>
      </c>
      <c r="N293">
        <f>player_regular_season!N457/$E293*36</f>
        <v>14.4579476861167</v>
      </c>
      <c r="O293">
        <f>player_regular_season!O457/$E293*36</f>
        <v>6.8523138832997983</v>
      </c>
      <c r="P293">
        <f>player_regular_season!P457/$E293*36</f>
        <v>2.6655935613682091</v>
      </c>
      <c r="Q293">
        <f>player_regular_season!Q457/$E293*36</f>
        <v>1.9702213279678069</v>
      </c>
      <c r="R293">
        <f>player_regular_season!R457/$E293*36</f>
        <v>5.7947686116700199</v>
      </c>
      <c r="S293">
        <f>player_regular_season!S457/$E293*36</f>
        <v>2.2744466800804828</v>
      </c>
      <c r="T293">
        <f t="shared" si="21"/>
        <v>0.47394789579158314</v>
      </c>
      <c r="U293">
        <f t="shared" si="22"/>
        <v>0.73913043478260876</v>
      </c>
      <c r="V293">
        <f t="shared" si="23"/>
        <v>0.39250000000000002</v>
      </c>
      <c r="W293">
        <f>VLOOKUP(A293,player_data!$A$2:$E$3925,2,TRUE)</f>
        <v>78</v>
      </c>
      <c r="X293" t="str">
        <f>VLOOKUP(A293,player_data!$A$2:$E$3925,5,TRUE)</f>
        <v>G</v>
      </c>
    </row>
    <row r="294" spans="1:24" x14ac:dyDescent="0.35">
      <c r="A294" t="s">
        <v>3705</v>
      </c>
      <c r="B294" t="s">
        <v>2770</v>
      </c>
      <c r="C294" t="s">
        <v>1753</v>
      </c>
      <c r="D294">
        <v>76</v>
      </c>
      <c r="E294">
        <v>2082</v>
      </c>
      <c r="F294">
        <f>player_regular_season!F458/$E294*36</f>
        <v>11.723342939481268</v>
      </c>
      <c r="G294">
        <f>player_regular_season!G458/$E294*36</f>
        <v>1.1066282420749278</v>
      </c>
      <c r="H294">
        <f>player_regular_season!H458/$E294*36</f>
        <v>5.3602305475504322</v>
      </c>
      <c r="I294">
        <f>player_regular_season!I458/$E294*36</f>
        <v>6.46685878962536</v>
      </c>
      <c r="J294">
        <f>player_regular_season!J458/$E294*36</f>
        <v>1.6080691642651297</v>
      </c>
      <c r="K294">
        <f>player_regular_season!K458/$E294*36</f>
        <v>1.2103746397694524</v>
      </c>
      <c r="L294">
        <f>player_regular_season!L458/$E294*36</f>
        <v>0.31123919308357351</v>
      </c>
      <c r="M294">
        <f>player_regular_season!M458/$E294*36</f>
        <v>1.0720461095100864</v>
      </c>
      <c r="N294">
        <f>player_regular_season!N458/$E294*36</f>
        <v>9.7002881844380404</v>
      </c>
      <c r="O294">
        <f>player_regular_season!O458/$E294*36</f>
        <v>4.184438040345821</v>
      </c>
      <c r="P294">
        <f>player_regular_season!P458/$E294*36</f>
        <v>1.227665706051873</v>
      </c>
      <c r="Q294">
        <f>player_regular_season!Q458/$E294*36</f>
        <v>0.89913544668587897</v>
      </c>
      <c r="R294">
        <f>player_regular_season!R458/$E294*36</f>
        <v>6.1902017291066285</v>
      </c>
      <c r="S294">
        <f>player_regular_season!S458/$E294*36</f>
        <v>2.4553314121037459</v>
      </c>
      <c r="T294">
        <f t="shared" si="21"/>
        <v>0.43137254901960781</v>
      </c>
      <c r="U294">
        <f t="shared" si="22"/>
        <v>0.73239436619718323</v>
      </c>
      <c r="V294">
        <f t="shared" si="23"/>
        <v>0.39664804469273734</v>
      </c>
      <c r="W294">
        <f>VLOOKUP(A294,player_data!$A$2:$E$3925,2,TRUE)</f>
        <v>78</v>
      </c>
      <c r="X294" t="str">
        <f>VLOOKUP(A294,player_data!$A$2:$E$3925,5,TRUE)</f>
        <v>G</v>
      </c>
    </row>
    <row r="295" spans="1:24" x14ac:dyDescent="0.35">
      <c r="A295" t="s">
        <v>3706</v>
      </c>
      <c r="B295" t="s">
        <v>1319</v>
      </c>
      <c r="C295" t="s">
        <v>2978</v>
      </c>
      <c r="D295">
        <v>82</v>
      </c>
      <c r="E295">
        <v>1759</v>
      </c>
      <c r="F295">
        <f>player_regular_season!F459/$E295*36</f>
        <v>17.437180216031837</v>
      </c>
      <c r="G295">
        <f>player_regular_season!G459/$E295*36</f>
        <v>0.49118817509948831</v>
      </c>
      <c r="H295">
        <f>player_regular_season!H459/$E295*36</f>
        <v>2.4354747015349627</v>
      </c>
      <c r="I295">
        <f>player_regular_season!I459/$E295*36</f>
        <v>2.9266628766344516</v>
      </c>
      <c r="J295">
        <f>player_regular_season!J459/$E295*36</f>
        <v>6.631040363843093</v>
      </c>
      <c r="K295">
        <f>player_regular_season!K459/$E295*36</f>
        <v>1.1051733939738488</v>
      </c>
      <c r="L295">
        <f>player_regular_season!L459/$E295*36</f>
        <v>0.14326321773735079</v>
      </c>
      <c r="M295">
        <f>player_regular_season!M459/$E295*36</f>
        <v>2.1694144400227402</v>
      </c>
      <c r="N295">
        <f>player_regular_season!N459/$E295*36</f>
        <v>14.039795338260374</v>
      </c>
      <c r="O295">
        <f>player_regular_season!O459/$E295*36</f>
        <v>6.7129050596930071</v>
      </c>
      <c r="P295">
        <f>player_regular_season!P459/$E295*36</f>
        <v>2.8652643547470156</v>
      </c>
      <c r="Q295">
        <f>player_regular_season!Q459/$E295*36</f>
        <v>2.5992040932347926</v>
      </c>
      <c r="R295">
        <f>player_regular_season!R459/$E295*36</f>
        <v>3.704377487208641</v>
      </c>
      <c r="S295">
        <f>player_regular_season!S459/$E295*36</f>
        <v>1.412166003411029</v>
      </c>
      <c r="T295">
        <f t="shared" si="21"/>
        <v>0.47813411078717205</v>
      </c>
      <c r="U295">
        <f t="shared" si="22"/>
        <v>0.90714285714285714</v>
      </c>
      <c r="V295">
        <f t="shared" si="23"/>
        <v>0.38121546961325969</v>
      </c>
      <c r="W295">
        <f>VLOOKUP(A295,player_data!$A$2:$E$3925,2,TRUE)</f>
        <v>74</v>
      </c>
      <c r="X295" t="str">
        <f>VLOOKUP(A295,player_data!$A$2:$E$3925,5,TRUE)</f>
        <v>G</v>
      </c>
    </row>
    <row r="296" spans="1:24" x14ac:dyDescent="0.35">
      <c r="A296" t="s">
        <v>3707</v>
      </c>
      <c r="B296" t="s">
        <v>609</v>
      </c>
      <c r="C296" t="s">
        <v>1053</v>
      </c>
      <c r="D296">
        <v>30</v>
      </c>
      <c r="E296">
        <v>733</v>
      </c>
      <c r="F296">
        <f>player_regular_season!F460/$E296*36</f>
        <v>19.497953615279673</v>
      </c>
      <c r="G296">
        <f>player_regular_season!G460/$E296*36</f>
        <v>1.1296043656207368</v>
      </c>
      <c r="H296">
        <f>player_regular_season!H460/$E296*36</f>
        <v>2.406548431105048</v>
      </c>
      <c r="I296">
        <f>player_regular_season!I460/$E296*36</f>
        <v>3.5361527967257844</v>
      </c>
      <c r="J296">
        <f>player_regular_season!J460/$E296*36</f>
        <v>5.5006821282401095</v>
      </c>
      <c r="K296">
        <f>player_regular_season!K460/$E296*36</f>
        <v>1.326057298772169</v>
      </c>
      <c r="L296">
        <f>player_regular_season!L460/$E296*36</f>
        <v>0.24556616643929061</v>
      </c>
      <c r="M296">
        <f>player_regular_season!M460/$E296*36</f>
        <v>2.60300136425648</v>
      </c>
      <c r="N296">
        <f>player_regular_season!N460/$E296*36</f>
        <v>16.502046384720327</v>
      </c>
      <c r="O296">
        <f>player_regular_season!O460/$E296*36</f>
        <v>7.4652114597544337</v>
      </c>
      <c r="P296">
        <f>player_regular_season!P460/$E296*36</f>
        <v>2.6521145975443381</v>
      </c>
      <c r="Q296">
        <f>player_regular_season!Q460/$E296*36</f>
        <v>2.0627557980900408</v>
      </c>
      <c r="R296">
        <f>player_regular_season!R460/$E296*36</f>
        <v>6.679399727148704</v>
      </c>
      <c r="S296">
        <f>player_regular_season!S460/$E296*36</f>
        <v>2.5047748976807638</v>
      </c>
      <c r="T296">
        <f t="shared" si="21"/>
        <v>0.45238095238095238</v>
      </c>
      <c r="U296">
        <f t="shared" si="22"/>
        <v>0.77777777777777779</v>
      </c>
      <c r="V296">
        <f t="shared" si="23"/>
        <v>0.37499999999999994</v>
      </c>
      <c r="W296">
        <f>VLOOKUP(A296,player_data!$A$2:$E$3925,2,TRUE)</f>
        <v>75</v>
      </c>
      <c r="X296" t="str">
        <f>VLOOKUP(A296,player_data!$A$2:$E$3925,5,TRUE)</f>
        <v>G</v>
      </c>
    </row>
    <row r="297" spans="1:24" x14ac:dyDescent="0.35">
      <c r="A297" t="s">
        <v>3707</v>
      </c>
      <c r="B297" t="s">
        <v>609</v>
      </c>
      <c r="C297" t="s">
        <v>1053</v>
      </c>
      <c r="D297">
        <v>56</v>
      </c>
      <c r="E297">
        <v>1115</v>
      </c>
      <c r="F297">
        <f>player_regular_season!F462/$E297*36</f>
        <v>18.306726457399101</v>
      </c>
      <c r="G297">
        <f>player_regular_season!G462/$E297*36</f>
        <v>0.90403587443946187</v>
      </c>
      <c r="H297">
        <f>player_regular_season!H462/$E297*36</f>
        <v>2.6475336322869953</v>
      </c>
      <c r="I297">
        <f>player_regular_season!I462/$E297*36</f>
        <v>3.551569506726457</v>
      </c>
      <c r="J297">
        <f>player_regular_season!J462/$E297*36</f>
        <v>5.2627802690582959</v>
      </c>
      <c r="K297">
        <f>player_regular_season!K462/$E297*36</f>
        <v>1.5820627802690583</v>
      </c>
      <c r="L297">
        <f>player_regular_season!L462/$E297*36</f>
        <v>0.16143497757847533</v>
      </c>
      <c r="M297">
        <f>player_regular_season!M462/$E297*36</f>
        <v>2.3569506726457399</v>
      </c>
      <c r="N297">
        <f>player_regular_season!N462/$E297*36</f>
        <v>15.917488789237668</v>
      </c>
      <c r="O297">
        <f>player_regular_season!O462/$E297*36</f>
        <v>6.9417040358744391</v>
      </c>
      <c r="P297">
        <f>player_regular_season!P462/$E297*36</f>
        <v>2.1632286995515693</v>
      </c>
      <c r="Q297">
        <f>player_regular_season!Q462/$E297*36</f>
        <v>1.6143497757847534</v>
      </c>
      <c r="R297">
        <f>player_regular_season!R462/$E297*36</f>
        <v>7.2</v>
      </c>
      <c r="S297">
        <f>player_regular_season!S462/$E297*36</f>
        <v>2.8089686098654707</v>
      </c>
      <c r="T297">
        <f t="shared" si="21"/>
        <v>0.43610547667342797</v>
      </c>
      <c r="U297">
        <f t="shared" si="22"/>
        <v>0.74626865671641796</v>
      </c>
      <c r="V297">
        <f t="shared" si="23"/>
        <v>0.39013452914798202</v>
      </c>
      <c r="W297">
        <f>VLOOKUP(A297,player_data!$A$2:$E$3925,2,TRUE)</f>
        <v>75</v>
      </c>
      <c r="X297" t="str">
        <f>VLOOKUP(A297,player_data!$A$2:$E$3925,5,TRUE)</f>
        <v>G</v>
      </c>
    </row>
    <row r="298" spans="1:24" x14ac:dyDescent="0.35">
      <c r="A298" t="s">
        <v>3196</v>
      </c>
      <c r="B298" t="s">
        <v>3197</v>
      </c>
      <c r="C298" t="s">
        <v>3198</v>
      </c>
      <c r="D298">
        <v>66</v>
      </c>
      <c r="E298">
        <v>1048</v>
      </c>
      <c r="F298">
        <f>player_regular_season!F463/$E298*36</f>
        <v>14.908396946564885</v>
      </c>
      <c r="G298">
        <f>player_regular_season!G463/$E298*36</f>
        <v>0.82442748091603058</v>
      </c>
      <c r="H298">
        <f>player_regular_season!H463/$E298*36</f>
        <v>2.2328244274809159</v>
      </c>
      <c r="I298">
        <f>player_regular_season!I463/$E298*36</f>
        <v>3.0572519083969465</v>
      </c>
      <c r="J298">
        <f>player_regular_season!J463/$E298*36</f>
        <v>7.2824427480916034</v>
      </c>
      <c r="K298">
        <f>player_regular_season!K463/$E298*36</f>
        <v>1.717557251908397</v>
      </c>
      <c r="L298">
        <f>player_regular_season!L463/$E298*36</f>
        <v>0.1717557251908397</v>
      </c>
      <c r="M298">
        <f>player_regular_season!M463/$E298*36</f>
        <v>3.9160305343511452</v>
      </c>
      <c r="N298">
        <f>player_regular_season!N463/$E298*36</f>
        <v>12.057251908396948</v>
      </c>
      <c r="O298">
        <f>player_regular_season!O463/$E298*36</f>
        <v>5.7366412213740459</v>
      </c>
      <c r="P298">
        <f>player_regular_season!P463/$E298*36</f>
        <v>3.1946564885496183</v>
      </c>
      <c r="Q298">
        <f>player_regular_season!Q463/$E298*36</f>
        <v>2.33587786259542</v>
      </c>
      <c r="R298">
        <f>player_regular_season!R463/$E298*36</f>
        <v>3.1259541984732828</v>
      </c>
      <c r="S298">
        <f>player_regular_season!S463/$E298*36</f>
        <v>1.0992366412213741</v>
      </c>
      <c r="T298">
        <f t="shared" si="21"/>
        <v>0.47578347578347574</v>
      </c>
      <c r="U298">
        <f t="shared" si="22"/>
        <v>0.73118279569892475</v>
      </c>
      <c r="V298">
        <f t="shared" si="23"/>
        <v>0.35164835164835162</v>
      </c>
      <c r="W298">
        <f>VLOOKUP(A298,player_data!$A$2:$E$3925,2,TRUE)</f>
        <v>75</v>
      </c>
      <c r="X298" t="str">
        <f>VLOOKUP(A298,player_data!$A$2:$E$3925,5,TRUE)</f>
        <v>G</v>
      </c>
    </row>
    <row r="299" spans="1:24" x14ac:dyDescent="0.35">
      <c r="A299" t="s">
        <v>3196</v>
      </c>
      <c r="B299" t="s">
        <v>3197</v>
      </c>
      <c r="C299" t="s">
        <v>3198</v>
      </c>
      <c r="D299">
        <v>27</v>
      </c>
      <c r="E299">
        <v>531</v>
      </c>
      <c r="F299">
        <f>player_regular_season!F464/$E299*36</f>
        <v>13.559322033898304</v>
      </c>
      <c r="G299">
        <f>player_regular_season!G464/$E299*36</f>
        <v>0.61016949152542377</v>
      </c>
      <c r="H299">
        <f>player_regular_season!H464/$E299*36</f>
        <v>2.0338983050847457</v>
      </c>
      <c r="I299">
        <f>player_regular_season!I464/$E299*36</f>
        <v>2.6440677966101696</v>
      </c>
      <c r="J299">
        <f>player_regular_season!J464/$E299*36</f>
        <v>6.1694915254237293</v>
      </c>
      <c r="K299">
        <f>player_regular_season!K464/$E299*36</f>
        <v>1.4237288135593222</v>
      </c>
      <c r="L299">
        <f>player_regular_season!L464/$E299*36</f>
        <v>0.13559322033898305</v>
      </c>
      <c r="M299">
        <f>player_regular_season!M464/$E299*36</f>
        <v>3.7288135593220337</v>
      </c>
      <c r="N299">
        <f>player_regular_season!N464/$E299*36</f>
        <v>10.915254237288135</v>
      </c>
      <c r="O299">
        <f>player_regular_season!O464/$E299*36</f>
        <v>5.3559322033898304</v>
      </c>
      <c r="P299">
        <f>player_regular_season!P464/$E299*36</f>
        <v>2.101694915254237</v>
      </c>
      <c r="Q299">
        <f>player_regular_season!Q464/$E299*36</f>
        <v>1.6949152542372881</v>
      </c>
      <c r="R299">
        <f>player_regular_season!R464/$E299*36</f>
        <v>3.3220338983050848</v>
      </c>
      <c r="S299">
        <f>player_regular_season!S464/$E299*36</f>
        <v>1.152542372881356</v>
      </c>
      <c r="T299">
        <f t="shared" si="21"/>
        <v>0.49068322981366463</v>
      </c>
      <c r="U299">
        <f t="shared" si="22"/>
        <v>0.80645161290322587</v>
      </c>
      <c r="V299">
        <f t="shared" si="23"/>
        <v>0.34693877551020408</v>
      </c>
      <c r="W299">
        <f>VLOOKUP(A299,player_data!$A$2:$E$3925,2,TRUE)</f>
        <v>75</v>
      </c>
      <c r="X299" t="str">
        <f>VLOOKUP(A299,player_data!$A$2:$E$3925,5,TRUE)</f>
        <v>G</v>
      </c>
    </row>
    <row r="300" spans="1:24" x14ac:dyDescent="0.35">
      <c r="A300" t="s">
        <v>3196</v>
      </c>
      <c r="B300" t="s">
        <v>3197</v>
      </c>
      <c r="C300" t="s">
        <v>3198</v>
      </c>
      <c r="D300">
        <v>39</v>
      </c>
      <c r="E300">
        <v>517</v>
      </c>
      <c r="F300">
        <f>player_regular_season!F465/$E300*36</f>
        <v>16.294003868471954</v>
      </c>
      <c r="G300">
        <f>player_regular_season!G465/$E300*36</f>
        <v>1.0444874274661509</v>
      </c>
      <c r="H300">
        <f>player_regular_season!H465/$E300*36</f>
        <v>2.4371373307543518</v>
      </c>
      <c r="I300">
        <f>player_regular_season!I465/$E300*36</f>
        <v>3.4816247582205024</v>
      </c>
      <c r="J300">
        <f>player_regular_season!J465/$E300*36</f>
        <v>8.4255319148936181</v>
      </c>
      <c r="K300">
        <f>player_regular_season!K465/$E300*36</f>
        <v>2.0193423597678919</v>
      </c>
      <c r="L300">
        <f>player_regular_season!L465/$E300*36</f>
        <v>0.20889748549323017</v>
      </c>
      <c r="M300">
        <f>player_regular_season!M465/$E300*36</f>
        <v>4.1083172147001932</v>
      </c>
      <c r="N300">
        <f>player_regular_season!N465/$E300*36</f>
        <v>13.23017408123791</v>
      </c>
      <c r="O300">
        <f>player_regular_season!O465/$E300*36</f>
        <v>6.1276595744680851</v>
      </c>
      <c r="P300">
        <f>player_regular_season!P465/$E300*36</f>
        <v>4.3172147001934231</v>
      </c>
      <c r="Q300">
        <f>player_regular_season!Q465/$E300*36</f>
        <v>2.9941972920696323</v>
      </c>
      <c r="R300">
        <f>player_regular_season!R465/$E300*36</f>
        <v>2.9245647969052224</v>
      </c>
      <c r="S300">
        <f>player_regular_season!S465/$E300*36</f>
        <v>1.0444874274661509</v>
      </c>
      <c r="T300">
        <f t="shared" si="21"/>
        <v>0.4631578947368421</v>
      </c>
      <c r="U300">
        <f t="shared" si="22"/>
        <v>0.69354838709677424</v>
      </c>
      <c r="V300">
        <f t="shared" si="23"/>
        <v>0.35714285714285715</v>
      </c>
      <c r="W300">
        <f>VLOOKUP(A300,player_data!$A$2:$E$3925,2,TRUE)</f>
        <v>75</v>
      </c>
      <c r="X300" t="str">
        <f>VLOOKUP(A300,player_data!$A$2:$E$3925,5,TRUE)</f>
        <v>G</v>
      </c>
    </row>
    <row r="301" spans="1:24" x14ac:dyDescent="0.35">
      <c r="A301" t="s">
        <v>3199</v>
      </c>
      <c r="B301" t="s">
        <v>3200</v>
      </c>
      <c r="C301" t="s">
        <v>3201</v>
      </c>
      <c r="D301">
        <v>81</v>
      </c>
      <c r="E301">
        <v>2963</v>
      </c>
      <c r="F301">
        <f>player_regular_season!F466/$E301*36</f>
        <v>13.48633142085724</v>
      </c>
      <c r="G301">
        <f>player_regular_season!G466/$E301*36</f>
        <v>1.2149848126898413</v>
      </c>
      <c r="H301">
        <f>player_regular_season!H466/$E301*36</f>
        <v>3.1589605129935876</v>
      </c>
      <c r="I301">
        <f>player_regular_season!I466/$E301*36</f>
        <v>4.3739453256834286</v>
      </c>
      <c r="J301">
        <f>player_regular_season!J466/$E301*36</f>
        <v>9.6469794127573412</v>
      </c>
      <c r="K301">
        <f>player_regular_season!K466/$E301*36</f>
        <v>2.2963212959838</v>
      </c>
      <c r="L301">
        <f>player_regular_season!L466/$E301*36</f>
        <v>0.13364832939588256</v>
      </c>
      <c r="M301">
        <f>player_regular_season!M466/$E301*36</f>
        <v>2.9888626392170097</v>
      </c>
      <c r="N301">
        <f>player_regular_season!N466/$E301*36</f>
        <v>10.983462706716166</v>
      </c>
      <c r="O301">
        <f>player_regular_season!O466/$E301*36</f>
        <v>5.5767802902463721</v>
      </c>
      <c r="P301">
        <f>player_regular_season!P466/$E301*36</f>
        <v>3.4262571717853527</v>
      </c>
      <c r="Q301">
        <f>player_regular_season!Q466/$E301*36</f>
        <v>2.1262234222072225</v>
      </c>
      <c r="R301">
        <f>player_regular_season!R466/$E301*36</f>
        <v>0.97198785015187317</v>
      </c>
      <c r="S301">
        <f>player_regular_season!S466/$E301*36</f>
        <v>0.20654741815727304</v>
      </c>
      <c r="T301">
        <f t="shared" si="21"/>
        <v>0.50774336283185839</v>
      </c>
      <c r="U301">
        <f t="shared" si="22"/>
        <v>0.62056737588652489</v>
      </c>
      <c r="V301">
        <f t="shared" si="23"/>
        <v>0.21249999999999999</v>
      </c>
      <c r="W301">
        <f>VLOOKUP(A301,player_data!$A$2:$E$3925,2,TRUE)</f>
        <v>73</v>
      </c>
      <c r="X301" t="str">
        <f>VLOOKUP(A301,player_data!$A$2:$E$3925,5,TRUE)</f>
        <v>G</v>
      </c>
    </row>
    <row r="302" spans="1:24" x14ac:dyDescent="0.35">
      <c r="A302" t="s">
        <v>3393</v>
      </c>
      <c r="B302" t="s">
        <v>2050</v>
      </c>
      <c r="C302" t="s">
        <v>2179</v>
      </c>
      <c r="D302">
        <v>78</v>
      </c>
      <c r="E302">
        <v>2871</v>
      </c>
      <c r="F302">
        <f>player_regular_season!F467/$E302*36</f>
        <v>20.300940438871471</v>
      </c>
      <c r="G302">
        <f>player_regular_season!G467/$E302*36</f>
        <v>0.81504702194357359</v>
      </c>
      <c r="H302">
        <f>player_regular_season!H467/$E302*36</f>
        <v>2.8589341692789971</v>
      </c>
      <c r="I302">
        <f>player_regular_season!I467/$E302*36</f>
        <v>3.6739811912225702</v>
      </c>
      <c r="J302">
        <f>player_regular_season!J467/$E302*36</f>
        <v>5.8808777429467085</v>
      </c>
      <c r="K302">
        <f>player_regular_season!K467/$E302*36</f>
        <v>0.71473354231974928</v>
      </c>
      <c r="L302">
        <f>player_regular_season!L467/$E302*36</f>
        <v>0.33855799373040751</v>
      </c>
      <c r="M302">
        <f>player_regular_season!M467/$E302*36</f>
        <v>2.7210031347962382</v>
      </c>
      <c r="N302">
        <f>player_regular_season!N467/$E302*36</f>
        <v>17.21630094043887</v>
      </c>
      <c r="O302">
        <f>player_regular_season!O467/$E302*36</f>
        <v>8.4263322884012535</v>
      </c>
      <c r="P302">
        <f>player_regular_season!P467/$E302*36</f>
        <v>4.238244514106583</v>
      </c>
      <c r="Q302">
        <f>player_regular_season!Q467/$E302*36</f>
        <v>3.2476489028213167</v>
      </c>
      <c r="R302">
        <f>player_regular_season!R467/$E302*36</f>
        <v>0.75235109717868343</v>
      </c>
      <c r="S302">
        <f>player_regular_season!S467/$E302*36</f>
        <v>0.20062695924764892</v>
      </c>
      <c r="T302">
        <f t="shared" si="21"/>
        <v>0.48943918426802624</v>
      </c>
      <c r="U302">
        <f t="shared" si="22"/>
        <v>0.76627218934911245</v>
      </c>
      <c r="V302">
        <f t="shared" si="23"/>
        <v>0.26666666666666666</v>
      </c>
      <c r="W302">
        <f>VLOOKUP(A302,player_data!$A$2:$E$3925,2,TRUE)</f>
        <v>82</v>
      </c>
      <c r="X302" t="str">
        <f>VLOOKUP(A302,player_data!$A$2:$E$3925,5,TRUE)</f>
        <v>C</v>
      </c>
    </row>
    <row r="303" spans="1:24" x14ac:dyDescent="0.35">
      <c r="A303" t="s">
        <v>3708</v>
      </c>
      <c r="B303" t="s">
        <v>3031</v>
      </c>
      <c r="C303" t="s">
        <v>3032</v>
      </c>
      <c r="D303">
        <v>52</v>
      </c>
      <c r="E303">
        <v>562</v>
      </c>
      <c r="F303">
        <f>player_regular_season!F469/$E303*36</f>
        <v>5.8932384341637007</v>
      </c>
      <c r="G303">
        <f>player_regular_season!G469/$E303*36</f>
        <v>1.0889679715302492</v>
      </c>
      <c r="H303">
        <f>player_regular_season!H469/$E303*36</f>
        <v>2.0498220640569396</v>
      </c>
      <c r="I303">
        <f>player_regular_season!I469/$E303*36</f>
        <v>3.1387900355871885</v>
      </c>
      <c r="J303">
        <f>player_regular_season!J469/$E303*36</f>
        <v>0.76868327402135228</v>
      </c>
      <c r="K303">
        <f>player_regular_season!K469/$E303*36</f>
        <v>0.83274021352313166</v>
      </c>
      <c r="L303">
        <f>player_regular_season!L469/$E303*36</f>
        <v>0.38434163701067614</v>
      </c>
      <c r="M303">
        <f>player_regular_season!M469/$E303*36</f>
        <v>0.70462633451957291</v>
      </c>
      <c r="N303">
        <f>player_regular_season!N469/$E303*36</f>
        <v>7.1103202846975089</v>
      </c>
      <c r="O303">
        <f>player_regular_season!O469/$E303*36</f>
        <v>2.5622775800711746</v>
      </c>
      <c r="P303">
        <f>player_regular_season!P469/$E303*36</f>
        <v>0.89679715302491103</v>
      </c>
      <c r="Q303">
        <f>player_regular_season!Q469/$E303*36</f>
        <v>0.51245551601423489</v>
      </c>
      <c r="R303">
        <f>player_regular_season!R469/$E303*36</f>
        <v>1.3451957295373664</v>
      </c>
      <c r="S303">
        <f>player_regular_season!S469/$E303*36</f>
        <v>0.25622775800711745</v>
      </c>
      <c r="T303">
        <f t="shared" si="21"/>
        <v>0.3603603603603604</v>
      </c>
      <c r="U303">
        <f t="shared" si="22"/>
        <v>0.5714285714285714</v>
      </c>
      <c r="V303">
        <f t="shared" si="23"/>
        <v>0.19047619047619049</v>
      </c>
      <c r="W303">
        <f>VLOOKUP(A303,player_data!$A$2:$E$3925,2,TRUE)</f>
        <v>78</v>
      </c>
      <c r="X303" t="str">
        <f>VLOOKUP(A303,player_data!$A$2:$E$3925,5,TRUE)</f>
        <v>G</v>
      </c>
    </row>
    <row r="304" spans="1:24" x14ac:dyDescent="0.35">
      <c r="A304" t="s">
        <v>3202</v>
      </c>
      <c r="B304" t="s">
        <v>2313</v>
      </c>
      <c r="C304" t="s">
        <v>128</v>
      </c>
      <c r="D304">
        <v>65</v>
      </c>
      <c r="E304">
        <v>2419</v>
      </c>
      <c r="F304">
        <f>player_regular_season!F471/$E304*36</f>
        <v>20.805291442744938</v>
      </c>
      <c r="G304">
        <f>player_regular_season!G471/$E304*36</f>
        <v>1.0863993385696569</v>
      </c>
      <c r="H304">
        <f>player_regular_season!H471/$E304*36</f>
        <v>3.155022736668045</v>
      </c>
      <c r="I304">
        <f>player_regular_season!I471/$E304*36</f>
        <v>4.2414220752377014</v>
      </c>
      <c r="J304">
        <f>player_regular_season!J471/$E304*36</f>
        <v>4.5390657296403472</v>
      </c>
      <c r="K304">
        <f>player_regular_season!K471/$E304*36</f>
        <v>0.90781314592806939</v>
      </c>
      <c r="L304">
        <f>player_regular_season!L471/$E304*36</f>
        <v>0.23811492352211658</v>
      </c>
      <c r="M304">
        <f>player_regular_season!M471/$E304*36</f>
        <v>1.919801570897065</v>
      </c>
      <c r="N304">
        <f>player_regular_season!N471/$E304*36</f>
        <v>15.447705663497313</v>
      </c>
      <c r="O304">
        <f>player_regular_season!O471/$E304*36</f>
        <v>7.3071517155849524</v>
      </c>
      <c r="P304">
        <f>player_regular_season!P471/$E304*36</f>
        <v>6.5481603968582061</v>
      </c>
      <c r="Q304">
        <f>player_regular_season!Q471/$E304*36</f>
        <v>5.1045886730053738</v>
      </c>
      <c r="R304">
        <f>player_regular_season!R471/$E304*36</f>
        <v>3.288962381149235</v>
      </c>
      <c r="S304">
        <f>player_regular_season!S471/$E304*36</f>
        <v>1.0863993385696569</v>
      </c>
      <c r="T304">
        <f t="shared" si="21"/>
        <v>0.47302504816955682</v>
      </c>
      <c r="U304">
        <f t="shared" si="22"/>
        <v>0.77954545454545443</v>
      </c>
      <c r="V304">
        <f t="shared" si="23"/>
        <v>0.33031674208144796</v>
      </c>
      <c r="W304">
        <f>VLOOKUP(A304,player_data!$A$2:$E$3925,2,TRUE)</f>
        <v>82</v>
      </c>
      <c r="X304" t="str">
        <f>VLOOKUP(A304,player_data!$A$2:$E$3925,5,TRUE)</f>
        <v>C</v>
      </c>
    </row>
    <row r="305" spans="1:24" x14ac:dyDescent="0.35">
      <c r="A305" t="s">
        <v>3394</v>
      </c>
      <c r="B305" t="s">
        <v>2313</v>
      </c>
      <c r="C305" t="s">
        <v>2902</v>
      </c>
      <c r="D305">
        <v>82</v>
      </c>
      <c r="E305">
        <v>2491</v>
      </c>
      <c r="F305">
        <f>player_regular_season!F472/$E305*36</f>
        <v>11.18586912886391</v>
      </c>
      <c r="G305">
        <f>player_regular_season!G472/$E305*36</f>
        <v>0.59253311922922514</v>
      </c>
      <c r="H305">
        <f>player_regular_season!H472/$E305*36</f>
        <v>4.4078683259735048</v>
      </c>
      <c r="I305">
        <f>player_regular_season!I472/$E305*36</f>
        <v>5.000401445202729</v>
      </c>
      <c r="J305">
        <f>player_regular_season!J472/$E305*36</f>
        <v>1.6186270574066639</v>
      </c>
      <c r="K305">
        <f>player_regular_season!K472/$E305*36</f>
        <v>0.80931352870333195</v>
      </c>
      <c r="L305">
        <f>player_regular_season!L472/$E305*36</f>
        <v>0.93938177438779602</v>
      </c>
      <c r="M305">
        <f>player_regular_season!M472/$E305*36</f>
        <v>1.344038538739462</v>
      </c>
      <c r="N305">
        <f>player_regular_season!N472/$E305*36</f>
        <v>10.145323163388197</v>
      </c>
      <c r="O305">
        <f>player_regular_season!O472/$E305*36</f>
        <v>4.2922521075873146</v>
      </c>
      <c r="P305">
        <f>player_regular_season!P472/$E305*36</f>
        <v>1.2862304295463669</v>
      </c>
      <c r="Q305">
        <f>player_regular_season!Q472/$E305*36</f>
        <v>0.80931352870333195</v>
      </c>
      <c r="R305">
        <f>player_regular_season!R472/$E305*36</f>
        <v>4.364512244078683</v>
      </c>
      <c r="S305">
        <f>player_regular_season!S472/$E305*36</f>
        <v>1.7920513849859494</v>
      </c>
      <c r="T305">
        <f t="shared" si="21"/>
        <v>0.42307692307692313</v>
      </c>
      <c r="U305">
        <f t="shared" si="22"/>
        <v>0.6292134831460674</v>
      </c>
      <c r="V305">
        <f t="shared" si="23"/>
        <v>0.41059602649006627</v>
      </c>
      <c r="W305">
        <f>VLOOKUP(A305,player_data!$A$2:$E$3925,2,TRUE)</f>
        <v>78</v>
      </c>
      <c r="X305" t="str">
        <f>VLOOKUP(A305,player_data!$A$2:$E$3925,5,TRUE)</f>
        <v>G</v>
      </c>
    </row>
    <row r="306" spans="1:24" x14ac:dyDescent="0.35">
      <c r="A306" t="s">
        <v>3710</v>
      </c>
      <c r="B306" t="s">
        <v>19</v>
      </c>
      <c r="C306" t="s">
        <v>2903</v>
      </c>
      <c r="D306">
        <v>30</v>
      </c>
      <c r="E306">
        <v>1129</v>
      </c>
      <c r="F306">
        <f>player_regular_season!F474/$E306*36</f>
        <v>19.004428697962801</v>
      </c>
      <c r="G306">
        <f>player_regular_season!G474/$E306*36</f>
        <v>0.54207263064658995</v>
      </c>
      <c r="H306">
        <f>player_regular_season!H474/$E306*36</f>
        <v>2.5190434012400358</v>
      </c>
      <c r="I306">
        <f>player_regular_season!I474/$E306*36</f>
        <v>3.0611160318866251</v>
      </c>
      <c r="J306">
        <f>player_regular_season!J474/$E306*36</f>
        <v>3.1248892825509298</v>
      </c>
      <c r="K306">
        <f>player_regular_season!K474/$E306*36</f>
        <v>1.0841452612931799</v>
      </c>
      <c r="L306">
        <f>player_regular_season!L474/$E306*36</f>
        <v>0.1275465013286094</v>
      </c>
      <c r="M306">
        <f>player_regular_season!M474/$E306*36</f>
        <v>1.6899911426040743</v>
      </c>
      <c r="N306">
        <f>player_regular_season!N474/$E306*36</f>
        <v>14.12577502214349</v>
      </c>
      <c r="O306">
        <f>player_regular_season!O474/$E306*36</f>
        <v>6.6005314437555365</v>
      </c>
      <c r="P306">
        <f>player_regular_season!P474/$E306*36</f>
        <v>5.0380868024800716</v>
      </c>
      <c r="Q306">
        <f>player_regular_season!Q474/$E306*36</f>
        <v>4.3684676705048711</v>
      </c>
      <c r="R306">
        <f>player_regular_season!R474/$E306*36</f>
        <v>3.7307351638618247</v>
      </c>
      <c r="S306">
        <f>player_regular_season!S474/$E306*36</f>
        <v>1.4348981399468557</v>
      </c>
      <c r="T306">
        <f t="shared" si="21"/>
        <v>0.46726862302483074</v>
      </c>
      <c r="U306">
        <f t="shared" si="22"/>
        <v>0.86708860759493644</v>
      </c>
      <c r="V306">
        <f t="shared" si="23"/>
        <v>0.38461538461538464</v>
      </c>
      <c r="W306">
        <f>VLOOKUP(A306,player_data!$A$2:$E$3925,2,TRUE)</f>
        <v>79</v>
      </c>
      <c r="X306" t="str">
        <f>VLOOKUP(A306,player_data!$A$2:$E$3925,5,TRUE)</f>
        <v>F</v>
      </c>
    </row>
    <row r="307" spans="1:24" x14ac:dyDescent="0.35">
      <c r="A307" t="s">
        <v>3710</v>
      </c>
      <c r="B307" t="s">
        <v>19</v>
      </c>
      <c r="C307" t="s">
        <v>2903</v>
      </c>
      <c r="D307">
        <v>51</v>
      </c>
      <c r="E307">
        <v>1695</v>
      </c>
      <c r="F307">
        <f>player_regular_season!F475/$E307*36</f>
        <v>13.784070796460176</v>
      </c>
      <c r="G307">
        <f>player_regular_season!G475/$E307*36</f>
        <v>0.38230088495575221</v>
      </c>
      <c r="H307">
        <f>player_regular_season!H475/$E307*36</f>
        <v>3.313274336283186</v>
      </c>
      <c r="I307">
        <f>player_regular_season!I475/$E307*36</f>
        <v>3.6955752212389381</v>
      </c>
      <c r="J307">
        <f>player_regular_season!J475/$E307*36</f>
        <v>2.6548672566371683</v>
      </c>
      <c r="K307">
        <f>player_regular_season!K475/$E307*36</f>
        <v>1.3805309734513274</v>
      </c>
      <c r="L307">
        <f>player_regular_season!L475/$E307*36</f>
        <v>0.46725663716814159</v>
      </c>
      <c r="M307">
        <f>player_regular_season!M475/$E307*36</f>
        <v>1.4867256637168142</v>
      </c>
      <c r="N307">
        <f>player_regular_season!N475/$E307*36</f>
        <v>11.638938053097345</v>
      </c>
      <c r="O307">
        <f>player_regular_season!O475/$E307*36</f>
        <v>4.884955752212389</v>
      </c>
      <c r="P307">
        <f>player_regular_season!P475/$E307*36</f>
        <v>3.1221238938053095</v>
      </c>
      <c r="Q307">
        <f>player_regular_season!Q475/$E307*36</f>
        <v>2.4637168141592918</v>
      </c>
      <c r="R307">
        <f>player_regular_season!R475/$E307*36</f>
        <v>4.0778761061946902</v>
      </c>
      <c r="S307">
        <f>player_regular_season!S475/$E307*36</f>
        <v>1.5504424778761061</v>
      </c>
      <c r="T307">
        <f t="shared" si="21"/>
        <v>0.41970802919708028</v>
      </c>
      <c r="U307">
        <f t="shared" si="22"/>
        <v>0.78911564625850339</v>
      </c>
      <c r="V307">
        <f t="shared" si="23"/>
        <v>0.38020833333333331</v>
      </c>
      <c r="W307">
        <f>VLOOKUP(A307,player_data!$A$2:$E$3925,2,TRUE)</f>
        <v>79</v>
      </c>
      <c r="X307" t="str">
        <f>VLOOKUP(A307,player_data!$A$2:$E$3925,5,TRUE)</f>
        <v>F</v>
      </c>
    </row>
    <row r="308" spans="1:24" x14ac:dyDescent="0.35">
      <c r="A308" t="s">
        <v>3710</v>
      </c>
      <c r="B308" t="s">
        <v>19</v>
      </c>
      <c r="C308" t="s">
        <v>2903</v>
      </c>
      <c r="D308">
        <v>81</v>
      </c>
      <c r="E308">
        <v>2824</v>
      </c>
      <c r="F308">
        <f>player_regular_season!F476/$E308*36</f>
        <v>15.871104815864024</v>
      </c>
      <c r="G308">
        <f>player_regular_season!G476/$E308*36</f>
        <v>0.4461756373937677</v>
      </c>
      <c r="H308">
        <f>player_regular_season!H476/$E308*36</f>
        <v>2.9957507082152972</v>
      </c>
      <c r="I308">
        <f>player_regular_season!I476/$E308*36</f>
        <v>3.441926345609065</v>
      </c>
      <c r="J308">
        <f>player_regular_season!J476/$E308*36</f>
        <v>2.8427762039660061</v>
      </c>
      <c r="K308">
        <f>player_regular_season!K476/$E308*36</f>
        <v>1.2620396600566572</v>
      </c>
      <c r="L308">
        <f>player_regular_season!L476/$E308*36</f>
        <v>0.33144475920679883</v>
      </c>
      <c r="M308">
        <f>player_regular_season!M476/$E308*36</f>
        <v>1.5679886685552407</v>
      </c>
      <c r="N308">
        <f>player_regular_season!N476/$E308*36</f>
        <v>12.63314447592068</v>
      </c>
      <c r="O308">
        <f>player_regular_season!O476/$E308*36</f>
        <v>5.5708215297450421</v>
      </c>
      <c r="P308">
        <f>player_regular_season!P476/$E308*36</f>
        <v>3.8881019830028332</v>
      </c>
      <c r="Q308">
        <f>player_regular_season!Q476/$E308*36</f>
        <v>3.2252124645892351</v>
      </c>
      <c r="R308">
        <f>player_regular_season!R476/$E308*36</f>
        <v>3.9390934844192635</v>
      </c>
      <c r="S308">
        <f>player_regular_season!S476/$E308*36</f>
        <v>1.5042492917847026</v>
      </c>
      <c r="T308">
        <f t="shared" si="21"/>
        <v>0.44096871846619573</v>
      </c>
      <c r="U308">
        <f t="shared" si="22"/>
        <v>0.82950819672131137</v>
      </c>
      <c r="V308">
        <f t="shared" si="23"/>
        <v>0.3818770226537217</v>
      </c>
      <c r="W308">
        <f>VLOOKUP(A308,player_data!$A$2:$E$3925,2,TRUE)</f>
        <v>79</v>
      </c>
      <c r="X308" t="str">
        <f>VLOOKUP(A308,player_data!$A$2:$E$3925,5,TRUE)</f>
        <v>F</v>
      </c>
    </row>
    <row r="309" spans="1:24" x14ac:dyDescent="0.35">
      <c r="A309" t="s">
        <v>3294</v>
      </c>
      <c r="B309" t="s">
        <v>3002</v>
      </c>
      <c r="C309" t="s">
        <v>3295</v>
      </c>
      <c r="D309">
        <v>82</v>
      </c>
      <c r="E309">
        <v>2671</v>
      </c>
      <c r="F309">
        <f>player_regular_season!F478/$E309*36</f>
        <v>17.912392362411083</v>
      </c>
      <c r="G309">
        <f>player_regular_season!G478/$E309*36</f>
        <v>2.358667165855485</v>
      </c>
      <c r="H309">
        <f>player_regular_season!H478/$E309*36</f>
        <v>7.1433919880194683</v>
      </c>
      <c r="I309">
        <f>player_regular_season!I478/$E309*36</f>
        <v>9.5020591538749528</v>
      </c>
      <c r="J309">
        <f>player_regular_season!J478/$E309*36</f>
        <v>2.2777985773118679</v>
      </c>
      <c r="K309">
        <f>player_regular_season!K478/$E309*36</f>
        <v>0.8491201797079746</v>
      </c>
      <c r="L309">
        <f>player_regular_season!L478/$E309*36</f>
        <v>0.35043055035567205</v>
      </c>
      <c r="M309">
        <f>player_regular_season!M478/$E309*36</f>
        <v>2.1969299887682516</v>
      </c>
      <c r="N309">
        <f>player_regular_season!N478/$E309*36</f>
        <v>14.691126918757021</v>
      </c>
      <c r="O309">
        <f>player_regular_season!O478/$E309*36</f>
        <v>7.5477349307375512</v>
      </c>
      <c r="P309">
        <f>player_regular_season!P478/$E309*36</f>
        <v>3.5986521901909398</v>
      </c>
      <c r="Q309">
        <f>player_regular_season!Q478/$E309*36</f>
        <v>2.8034444028453764</v>
      </c>
      <c r="R309">
        <f>player_regular_season!R478/$E309*36</f>
        <v>6.7390490453013846E-2</v>
      </c>
      <c r="S309">
        <f>player_regular_season!S478/$E309*36</f>
        <v>1.3478098090602771E-2</v>
      </c>
      <c r="T309">
        <f t="shared" si="21"/>
        <v>0.51376146788990817</v>
      </c>
      <c r="U309">
        <f t="shared" si="22"/>
        <v>0.77902621722846443</v>
      </c>
      <c r="V309">
        <f t="shared" si="23"/>
        <v>0.20000000000000004</v>
      </c>
      <c r="W309">
        <f>VLOOKUP(A309,player_data!$A$2:$E$3925,2,TRUE)</f>
        <v>70</v>
      </c>
      <c r="X309" t="str">
        <f>VLOOKUP(A309,player_data!$A$2:$E$3925,5,TRUE)</f>
        <v>G</v>
      </c>
    </row>
    <row r="310" spans="1:24" x14ac:dyDescent="0.35">
      <c r="A310" t="s">
        <v>3203</v>
      </c>
      <c r="B310" t="s">
        <v>3204</v>
      </c>
      <c r="C310" t="s">
        <v>3205</v>
      </c>
      <c r="D310">
        <v>82</v>
      </c>
      <c r="E310">
        <v>2348</v>
      </c>
      <c r="F310">
        <f>player_regular_season!F479/$E310*36</f>
        <v>7.4974446337308347</v>
      </c>
      <c r="G310">
        <f>player_regular_season!G479/$E310*36</f>
        <v>1.1652470187393527</v>
      </c>
      <c r="H310">
        <f>player_regular_season!H479/$E310*36</f>
        <v>4.7683134582623508</v>
      </c>
      <c r="I310">
        <f>player_regular_season!I479/$E310*36</f>
        <v>5.933560477001703</v>
      </c>
      <c r="J310">
        <f>player_regular_season!J479/$E310*36</f>
        <v>2.2231686541737647</v>
      </c>
      <c r="K310">
        <f>player_regular_season!K479/$E310*36</f>
        <v>1.4872231686541737</v>
      </c>
      <c r="L310">
        <f>player_regular_season!L479/$E310*36</f>
        <v>0.70528109028960828</v>
      </c>
      <c r="M310">
        <f>player_regular_season!M479/$E310*36</f>
        <v>1.3798977853492334</v>
      </c>
      <c r="N310">
        <f>player_regular_season!N479/$E310*36</f>
        <v>6.7614991482112439</v>
      </c>
      <c r="O310">
        <f>player_regular_season!O479/$E310*36</f>
        <v>2.9744463373083474</v>
      </c>
      <c r="P310">
        <f>player_regular_season!P479/$E310*36</f>
        <v>1.364565587734242</v>
      </c>
      <c r="Q310">
        <f>player_regular_season!Q479/$E310*36</f>
        <v>0.91993185689948886</v>
      </c>
      <c r="R310">
        <f>player_regular_season!R479/$E310*36</f>
        <v>2.0085178875638841</v>
      </c>
      <c r="S310">
        <f>player_regular_season!S479/$E310*36</f>
        <v>0.6286201022146507</v>
      </c>
      <c r="T310">
        <f t="shared" si="21"/>
        <v>0.43990929705215415</v>
      </c>
      <c r="U310">
        <f t="shared" si="22"/>
        <v>0.67415730337078639</v>
      </c>
      <c r="V310">
        <f t="shared" si="23"/>
        <v>0.31297709923664119</v>
      </c>
      <c r="W310">
        <f>VLOOKUP(A310,player_data!$A$2:$E$3925,2,TRUE)</f>
        <v>79</v>
      </c>
      <c r="X310" t="str">
        <f>VLOOKUP(A310,player_data!$A$2:$E$3925,5,TRUE)</f>
        <v>F</v>
      </c>
    </row>
    <row r="311" spans="1:24" x14ac:dyDescent="0.35">
      <c r="A311" t="s">
        <v>3296</v>
      </c>
      <c r="B311" t="s">
        <v>2177</v>
      </c>
      <c r="C311" t="s">
        <v>3297</v>
      </c>
      <c r="D311">
        <v>82</v>
      </c>
      <c r="E311">
        <v>1732</v>
      </c>
      <c r="F311">
        <f>player_regular_season!F480/$E311*36</f>
        <v>14.009237875288683</v>
      </c>
      <c r="G311">
        <f>player_regular_season!G480/$E311*36</f>
        <v>1.2055427251732103</v>
      </c>
      <c r="H311">
        <f>player_regular_season!H480/$E311*36</f>
        <v>3.2424942263279446</v>
      </c>
      <c r="I311">
        <f>player_regular_season!I480/$E311*36</f>
        <v>4.4480369515011553</v>
      </c>
      <c r="J311">
        <f>player_regular_season!J480/$E311*36</f>
        <v>5.362586605080832</v>
      </c>
      <c r="K311">
        <f>player_regular_season!K480/$E311*36</f>
        <v>1.143187066974596</v>
      </c>
      <c r="L311">
        <f>player_regular_season!L480/$E311*36</f>
        <v>0.10392609699769054</v>
      </c>
      <c r="M311">
        <f>player_regular_season!M480/$E311*36</f>
        <v>2.8475750577367203</v>
      </c>
      <c r="N311">
        <f>player_regular_season!N480/$E311*36</f>
        <v>11.535796766743649</v>
      </c>
      <c r="O311">
        <f>player_regular_season!O480/$E311*36</f>
        <v>5.2586605080831408</v>
      </c>
      <c r="P311">
        <f>player_regular_season!P480/$E311*36</f>
        <v>4.8429561200923787</v>
      </c>
      <c r="Q311">
        <f>player_regular_season!Q480/$E311*36</f>
        <v>3.4711316397228638</v>
      </c>
      <c r="R311">
        <f>player_regular_season!R480/$E311*36</f>
        <v>0.31177829099307158</v>
      </c>
      <c r="S311">
        <f>player_regular_season!S480/$E311*36</f>
        <v>2.0785219399538105E-2</v>
      </c>
      <c r="T311">
        <f t="shared" si="21"/>
        <v>0.45585585585585581</v>
      </c>
      <c r="U311">
        <f t="shared" si="22"/>
        <v>0.71673819742489275</v>
      </c>
      <c r="V311">
        <f t="shared" si="23"/>
        <v>6.6666666666666666E-2</v>
      </c>
      <c r="W311">
        <f>VLOOKUP(A311,player_data!$A$2:$E$3925,2,TRUE)</f>
        <v>75</v>
      </c>
      <c r="X311" t="str">
        <f>VLOOKUP(A311,player_data!$A$2:$E$3925,5,TRUE)</f>
        <v>G</v>
      </c>
    </row>
    <row r="312" spans="1:24" x14ac:dyDescent="0.35">
      <c r="A312" t="s">
        <v>3713</v>
      </c>
      <c r="B312" t="s">
        <v>362</v>
      </c>
      <c r="C312" t="s">
        <v>2096</v>
      </c>
      <c r="D312">
        <v>57</v>
      </c>
      <c r="E312">
        <v>977</v>
      </c>
      <c r="F312">
        <f>player_regular_season!F483/$E312*36</f>
        <v>9.3592630501535314</v>
      </c>
      <c r="G312">
        <f>player_regular_season!G483/$E312*36</f>
        <v>3.9795291709314227</v>
      </c>
      <c r="H312">
        <f>player_regular_season!H483/$E312*36</f>
        <v>6.190378710337769</v>
      </c>
      <c r="I312">
        <f>player_regular_season!I483/$E312*36</f>
        <v>10.169907881269191</v>
      </c>
      <c r="J312">
        <f>player_regular_season!J483/$E312*36</f>
        <v>1.1422722620266119</v>
      </c>
      <c r="K312">
        <f>player_regular_season!K483/$E312*36</f>
        <v>1.0317297850562948</v>
      </c>
      <c r="L312">
        <f>player_regular_season!L483/$E312*36</f>
        <v>1.5844421699078812</v>
      </c>
      <c r="M312">
        <f>player_regular_season!M483/$E312*36</f>
        <v>1.805527123848516</v>
      </c>
      <c r="N312">
        <f>player_regular_season!N483/$E312*36</f>
        <v>9.3592630501535314</v>
      </c>
      <c r="O312">
        <f>player_regular_season!O483/$E312*36</f>
        <v>3.5742067553735923</v>
      </c>
      <c r="P312">
        <f>player_regular_season!P483/$E312*36</f>
        <v>2.2845445240532238</v>
      </c>
      <c r="Q312">
        <f>player_regular_season!Q483/$E312*36</f>
        <v>1.9529170931422721</v>
      </c>
      <c r="R312">
        <f>player_regular_season!R483/$E312*36</f>
        <v>1.3633572159672467</v>
      </c>
      <c r="S312">
        <f>player_regular_season!S483/$E312*36</f>
        <v>0.25793244626407369</v>
      </c>
      <c r="T312">
        <f t="shared" si="21"/>
        <v>0.38188976377952749</v>
      </c>
      <c r="U312">
        <f t="shared" si="22"/>
        <v>0.85483870967741937</v>
      </c>
      <c r="V312">
        <f t="shared" si="23"/>
        <v>0.18918918918918917</v>
      </c>
      <c r="W312">
        <f>VLOOKUP(A312,player_data!$A$2:$E$3925,2,TRUE)</f>
        <v>82</v>
      </c>
      <c r="X312" t="str">
        <f>VLOOKUP(A312,player_data!$A$2:$E$3925,5,TRUE)</f>
        <v>C</v>
      </c>
    </row>
    <row r="313" spans="1:24" x14ac:dyDescent="0.35">
      <c r="A313" t="s">
        <v>3713</v>
      </c>
      <c r="B313" t="s">
        <v>362</v>
      </c>
      <c r="C313" t="s">
        <v>2096</v>
      </c>
      <c r="D313">
        <v>32</v>
      </c>
      <c r="E313">
        <v>766</v>
      </c>
      <c r="F313">
        <f>player_regular_season!F484/$E313*36</f>
        <v>9.1644908616187983</v>
      </c>
      <c r="G313">
        <f>player_regular_season!G484/$E313*36</f>
        <v>4.2767624020887727</v>
      </c>
      <c r="H313">
        <f>player_regular_season!H484/$E313*36</f>
        <v>6.1096605744125325</v>
      </c>
      <c r="I313">
        <f>player_regular_season!I484/$E313*36</f>
        <v>10.386422976501306</v>
      </c>
      <c r="J313">
        <f>player_regular_season!J484/$E313*36</f>
        <v>1.0339425587467364</v>
      </c>
      <c r="K313">
        <f>player_regular_season!K484/$E313*36</f>
        <v>0.79895561357702349</v>
      </c>
      <c r="L313">
        <f>player_regular_season!L484/$E313*36</f>
        <v>1.6919060052219321</v>
      </c>
      <c r="M313">
        <f>player_regular_season!M484/$E313*36</f>
        <v>1.7389033942558747</v>
      </c>
      <c r="N313">
        <f>player_regular_season!N484/$E313*36</f>
        <v>8.9295039164490859</v>
      </c>
      <c r="O313">
        <f>player_regular_season!O484/$E313*36</f>
        <v>3.4308093994778068</v>
      </c>
      <c r="P313">
        <f>player_regular_season!P484/$E313*36</f>
        <v>2.6318537859007836</v>
      </c>
      <c r="Q313">
        <f>player_regular_season!Q484/$E313*36</f>
        <v>2.2088772845953004</v>
      </c>
      <c r="R313">
        <f>player_regular_season!R484/$E313*36</f>
        <v>0.70496083550913835</v>
      </c>
      <c r="S313">
        <f>player_regular_season!S484/$E313*36</f>
        <v>9.3994778067885115E-2</v>
      </c>
      <c r="T313">
        <f t="shared" si="21"/>
        <v>0.3842105263157895</v>
      </c>
      <c r="U313">
        <f t="shared" si="22"/>
        <v>0.8392857142857143</v>
      </c>
      <c r="V313">
        <f t="shared" si="23"/>
        <v>0.13333333333333333</v>
      </c>
      <c r="W313">
        <f>VLOOKUP(A313,player_data!$A$2:$E$3925,2,TRUE)</f>
        <v>82</v>
      </c>
      <c r="X313" t="str">
        <f>VLOOKUP(A313,player_data!$A$2:$E$3925,5,TRUE)</f>
        <v>C</v>
      </c>
    </row>
    <row r="314" spans="1:24" x14ac:dyDescent="0.35">
      <c r="A314" t="s">
        <v>3210</v>
      </c>
      <c r="B314" t="s">
        <v>1089</v>
      </c>
      <c r="C314" t="s">
        <v>245</v>
      </c>
      <c r="D314">
        <v>75</v>
      </c>
      <c r="E314">
        <v>1232</v>
      </c>
      <c r="F314">
        <f>player_regular_season!F486/$E314*36</f>
        <v>17.094155844155843</v>
      </c>
      <c r="G314">
        <f>player_regular_season!G486/$E314*36</f>
        <v>2.8344155844155847</v>
      </c>
      <c r="H314">
        <f>player_regular_season!H486/$E314*36</f>
        <v>5.5519480519480524</v>
      </c>
      <c r="I314">
        <f>player_regular_season!I486/$E314*36</f>
        <v>8.3863636363636367</v>
      </c>
      <c r="J314">
        <f>player_regular_season!J486/$E314*36</f>
        <v>2.4545454545454541</v>
      </c>
      <c r="K314">
        <f>player_regular_season!K486/$E314*36</f>
        <v>0.96428571428571419</v>
      </c>
      <c r="L314">
        <f>player_regular_season!L486/$E314*36</f>
        <v>0.73051948051948057</v>
      </c>
      <c r="M314">
        <f>player_regular_season!M486/$E314*36</f>
        <v>2.5714285714285712</v>
      </c>
      <c r="N314">
        <f>player_regular_season!N486/$E314*36</f>
        <v>11.60064935064935</v>
      </c>
      <c r="O314">
        <f>player_regular_season!O486/$E314*36</f>
        <v>6.6038961038961039</v>
      </c>
      <c r="P314">
        <f>player_regular_season!P486/$E314*36</f>
        <v>6.0779220779220777</v>
      </c>
      <c r="Q314">
        <f>player_regular_season!Q486/$E314*36</f>
        <v>3.8571428571428568</v>
      </c>
      <c r="R314">
        <f>player_regular_season!R486/$E314*36</f>
        <v>0.1461038961038961</v>
      </c>
      <c r="S314">
        <f>player_regular_season!S486/$E314*36</f>
        <v>2.9220779220779224E-2</v>
      </c>
      <c r="T314">
        <f t="shared" si="21"/>
        <v>0.5692695214105794</v>
      </c>
      <c r="U314">
        <f t="shared" si="22"/>
        <v>0.63461538461538458</v>
      </c>
      <c r="V314">
        <f t="shared" si="23"/>
        <v>0.20000000000000004</v>
      </c>
      <c r="W314">
        <f>VLOOKUP(A314,player_data!$A$2:$E$3925,2,TRUE)</f>
        <v>78</v>
      </c>
      <c r="X314" t="str">
        <f>VLOOKUP(A314,player_data!$A$2:$E$3925,5,TRUE)</f>
        <v>F</v>
      </c>
    </row>
    <row r="315" spans="1:24" x14ac:dyDescent="0.35">
      <c r="A315" t="s">
        <v>3298</v>
      </c>
      <c r="B315" t="s">
        <v>2453</v>
      </c>
      <c r="C315" t="s">
        <v>245</v>
      </c>
      <c r="D315">
        <v>56</v>
      </c>
      <c r="E315">
        <v>658</v>
      </c>
      <c r="F315">
        <f>player_regular_season!F487/$E315*36</f>
        <v>10.340425531914894</v>
      </c>
      <c r="G315">
        <f>player_regular_season!G487/$E315*36</f>
        <v>2.9544072948328268</v>
      </c>
      <c r="H315">
        <f>player_regular_season!H487/$E315*36</f>
        <v>4.4316109422492405</v>
      </c>
      <c r="I315">
        <f>player_regular_season!I487/$E315*36</f>
        <v>7.386018237082066</v>
      </c>
      <c r="J315">
        <f>player_regular_season!J487/$E315*36</f>
        <v>1.8054711246200608</v>
      </c>
      <c r="K315">
        <f>player_regular_season!K487/$E315*36</f>
        <v>1.1489361702127658</v>
      </c>
      <c r="L315">
        <f>player_regular_season!L487/$E315*36</f>
        <v>1.5319148936170213</v>
      </c>
      <c r="M315">
        <f>player_regular_season!M487/$E315*36</f>
        <v>1.9148936170212767</v>
      </c>
      <c r="N315">
        <f>player_regular_season!N487/$E315*36</f>
        <v>9.5197568389057761</v>
      </c>
      <c r="O315">
        <f>player_regular_season!O487/$E315*36</f>
        <v>4.1033434650455929</v>
      </c>
      <c r="P315">
        <f>player_regular_season!P487/$E315*36</f>
        <v>2.2978723404255317</v>
      </c>
      <c r="Q315">
        <f>player_regular_season!Q487/$E315*36</f>
        <v>1.5866261398176291</v>
      </c>
      <c r="R315">
        <f>player_regular_season!R487/$E315*36</f>
        <v>1.5866261398176291</v>
      </c>
      <c r="S315">
        <f>player_regular_season!S487/$E315*36</f>
        <v>0.54711246200607899</v>
      </c>
      <c r="T315">
        <f t="shared" si="21"/>
        <v>0.43103448275862066</v>
      </c>
      <c r="U315">
        <f t="shared" si="22"/>
        <v>0.69047619047619058</v>
      </c>
      <c r="V315">
        <f t="shared" si="23"/>
        <v>0.34482758620689652</v>
      </c>
      <c r="W315">
        <f>VLOOKUP(A315,player_data!$A$2:$E$3925,2,TRUE)</f>
        <v>83</v>
      </c>
      <c r="X315" t="str">
        <f>VLOOKUP(A315,player_data!$A$2:$E$3925,5,TRUE)</f>
        <v>C</v>
      </c>
    </row>
    <row r="316" spans="1:24" x14ac:dyDescent="0.35">
      <c r="A316" t="s">
        <v>3715</v>
      </c>
      <c r="B316" t="s">
        <v>77</v>
      </c>
      <c r="C316" t="s">
        <v>245</v>
      </c>
      <c r="D316">
        <v>64</v>
      </c>
      <c r="E316">
        <v>592</v>
      </c>
      <c r="F316">
        <f>player_regular_season!F488/$E316*36</f>
        <v>11.797297297297296</v>
      </c>
      <c r="G316">
        <f>player_regular_season!G488/$E316*36</f>
        <v>4.0135135135135132</v>
      </c>
      <c r="H316">
        <f>player_regular_season!H488/$E316*36</f>
        <v>5.5337837837837842</v>
      </c>
      <c r="I316">
        <f>player_regular_season!I488/$E316*36</f>
        <v>9.5472972972972965</v>
      </c>
      <c r="J316">
        <f>player_regular_season!J488/$E316*36</f>
        <v>1.277027027027027</v>
      </c>
      <c r="K316">
        <f>player_regular_season!K488/$E316*36</f>
        <v>0.36486486486486491</v>
      </c>
      <c r="L316">
        <f>player_regular_season!L488/$E316*36</f>
        <v>1.1554054054054053</v>
      </c>
      <c r="M316">
        <f>player_regular_season!M488/$E316*36</f>
        <v>1.3378378378378379</v>
      </c>
      <c r="N316">
        <f>player_regular_season!N488/$E316*36</f>
        <v>11.736486486486486</v>
      </c>
      <c r="O316">
        <f>player_regular_season!O488/$E316*36</f>
        <v>4.6824324324324325</v>
      </c>
      <c r="P316">
        <f>player_regular_season!P488/$E316*36</f>
        <v>2.9189189189189193</v>
      </c>
      <c r="Q316">
        <f>player_regular_season!Q488/$E316*36</f>
        <v>2.3716216216216215</v>
      </c>
      <c r="R316">
        <f>player_regular_season!R488/$E316*36</f>
        <v>0.42567567567567571</v>
      </c>
      <c r="S316">
        <f>player_regular_season!S488/$E316*36</f>
        <v>6.0810810810810814E-2</v>
      </c>
      <c r="T316">
        <f t="shared" si="21"/>
        <v>0.39896373056994822</v>
      </c>
      <c r="U316">
        <f t="shared" si="22"/>
        <v>0.81249999999999989</v>
      </c>
      <c r="V316">
        <f t="shared" si="23"/>
        <v>0.14285714285714285</v>
      </c>
      <c r="W316">
        <f>VLOOKUP(A316,player_data!$A$2:$E$3925,2,TRUE)</f>
        <v>82</v>
      </c>
      <c r="X316" t="str">
        <f>VLOOKUP(A316,player_data!$A$2:$E$3925,5,TRUE)</f>
        <v>F</v>
      </c>
    </row>
    <row r="317" spans="1:24" x14ac:dyDescent="0.35">
      <c r="A317" t="s">
        <v>3716</v>
      </c>
      <c r="B317" t="s">
        <v>2403</v>
      </c>
      <c r="C317" t="s">
        <v>245</v>
      </c>
      <c r="D317">
        <v>81</v>
      </c>
      <c r="E317">
        <v>2871</v>
      </c>
      <c r="F317">
        <f>player_regular_season!F489/$E317*36</f>
        <v>15.912225705329153</v>
      </c>
      <c r="G317">
        <f>player_regular_season!G489/$E317*36</f>
        <v>2.7962382445141065</v>
      </c>
      <c r="H317">
        <f>player_regular_season!H489/$E317*36</f>
        <v>6.0438871473354228</v>
      </c>
      <c r="I317">
        <f>player_regular_season!I489/$E317*36</f>
        <v>8.8401253918495293</v>
      </c>
      <c r="J317">
        <f>player_regular_season!J489/$E317*36</f>
        <v>4.2884012539184955</v>
      </c>
      <c r="K317">
        <f>player_regular_season!K489/$E317*36</f>
        <v>1.6300940438871472</v>
      </c>
      <c r="L317">
        <f>player_regular_season!L489/$E317*36</f>
        <v>2.169278996865204</v>
      </c>
      <c r="M317">
        <f>player_regular_season!M489/$E317*36</f>
        <v>2.4827586206896552</v>
      </c>
      <c r="N317">
        <f>player_regular_season!N489/$E317*36</f>
        <v>12.526645768025078</v>
      </c>
      <c r="O317">
        <f>player_regular_season!O489/$E317*36</f>
        <v>6.3197492163009406</v>
      </c>
      <c r="P317">
        <f>player_regular_season!P489/$E317*36</f>
        <v>5.2915360501567399</v>
      </c>
      <c r="Q317">
        <f>player_regular_season!Q489/$E317*36</f>
        <v>3.2727272727272729</v>
      </c>
      <c r="R317">
        <f>player_regular_season!R489/$E317*36</f>
        <v>8.7774294670846395E-2</v>
      </c>
      <c r="S317">
        <f>player_regular_season!S489/$E317*36</f>
        <v>0</v>
      </c>
      <c r="T317">
        <f t="shared" si="21"/>
        <v>0.50450450450450446</v>
      </c>
      <c r="U317">
        <f t="shared" si="22"/>
        <v>0.61848341232227488</v>
      </c>
      <c r="V317">
        <f t="shared" si="23"/>
        <v>0</v>
      </c>
      <c r="W317">
        <f>VLOOKUP(A317,player_data!$A$2:$E$3925,2,TRUE)</f>
        <v>84</v>
      </c>
      <c r="X317" t="str">
        <f>VLOOKUP(A317,player_data!$A$2:$E$3925,5,TRUE)</f>
        <v>C</v>
      </c>
    </row>
    <row r="318" spans="1:24" x14ac:dyDescent="0.35">
      <c r="A318" t="s">
        <v>3717</v>
      </c>
      <c r="B318" t="s">
        <v>2847</v>
      </c>
      <c r="C318" t="s">
        <v>245</v>
      </c>
      <c r="D318">
        <v>75</v>
      </c>
      <c r="E318">
        <v>2076</v>
      </c>
      <c r="F318">
        <f>player_regular_season!F490/$E318*36</f>
        <v>20.046242774566473</v>
      </c>
      <c r="G318">
        <f>player_regular_season!G490/$E318*36</f>
        <v>0.48554913294797686</v>
      </c>
      <c r="H318">
        <f>player_regular_season!H490/$E318*36</f>
        <v>3.5722543352601157</v>
      </c>
      <c r="I318">
        <f>player_regular_season!I490/$E318*36</f>
        <v>4.0578034682080926</v>
      </c>
      <c r="J318">
        <f>player_regular_season!J490/$E318*36</f>
        <v>3.1734104046242773</v>
      </c>
      <c r="K318">
        <f>player_regular_season!K490/$E318*36</f>
        <v>1.7167630057803467</v>
      </c>
      <c r="L318">
        <f>player_regular_season!L490/$E318*36</f>
        <v>0.34682080924855491</v>
      </c>
      <c r="M318">
        <f>player_regular_season!M490/$E318*36</f>
        <v>2.4104046242774566</v>
      </c>
      <c r="N318">
        <f>player_regular_season!N490/$E318*36</f>
        <v>17.913294797687861</v>
      </c>
      <c r="O318">
        <f>player_regular_season!O490/$E318*36</f>
        <v>7.4219653179190743</v>
      </c>
      <c r="P318">
        <f>player_regular_season!P490/$E318*36</f>
        <v>3.4855491329479769</v>
      </c>
      <c r="Q318">
        <f>player_regular_season!Q490/$E318*36</f>
        <v>2.4624277456647397</v>
      </c>
      <c r="R318">
        <f>player_regular_season!R490/$E318*36</f>
        <v>8.098265895953757</v>
      </c>
      <c r="S318">
        <f>player_regular_season!S490/$E318*36</f>
        <v>2.7398843930635839</v>
      </c>
      <c r="T318">
        <f t="shared" si="21"/>
        <v>0.41432720232333009</v>
      </c>
      <c r="U318">
        <f t="shared" si="22"/>
        <v>0.70646766169154218</v>
      </c>
      <c r="V318">
        <f t="shared" si="23"/>
        <v>0.33832976445396146</v>
      </c>
      <c r="W318">
        <f>VLOOKUP(A318,player_data!$A$2:$E$3925,2,TRUE)</f>
        <v>84</v>
      </c>
      <c r="X318" t="str">
        <f>VLOOKUP(A318,player_data!$A$2:$E$3925,5,TRUE)</f>
        <v>C</v>
      </c>
    </row>
    <row r="319" spans="1:24" x14ac:dyDescent="0.35">
      <c r="A319" t="s">
        <v>3718</v>
      </c>
      <c r="B319" t="s">
        <v>2753</v>
      </c>
      <c r="C319" t="s">
        <v>2980</v>
      </c>
      <c r="D319">
        <v>75</v>
      </c>
      <c r="E319">
        <v>1410</v>
      </c>
      <c r="F319">
        <f>player_regular_season!F491/$E319*36</f>
        <v>13.863829787234042</v>
      </c>
      <c r="G319">
        <f>player_regular_season!G491/$E319*36</f>
        <v>1.5063829787234042</v>
      </c>
      <c r="H319">
        <f>player_regular_season!H491/$E319*36</f>
        <v>4.4170212765957446</v>
      </c>
      <c r="I319">
        <f>player_regular_season!I491/$E319*36</f>
        <v>5.9234042553191486</v>
      </c>
      <c r="J319">
        <f>player_regular_season!J491/$E319*36</f>
        <v>1.7872340425531916</v>
      </c>
      <c r="K319">
        <f>player_regular_season!K491/$E319*36</f>
        <v>1.5829787234042554</v>
      </c>
      <c r="L319">
        <f>player_regular_season!L491/$E319*36</f>
        <v>0.35744680851063831</v>
      </c>
      <c r="M319">
        <f>player_regular_season!M491/$E319*36</f>
        <v>2.0680851063829788</v>
      </c>
      <c r="N319">
        <f>player_regular_season!N491/$E319*36</f>
        <v>12.459574468085107</v>
      </c>
      <c r="O319">
        <f>player_regular_season!O491/$E319*36</f>
        <v>6.1531914893617019</v>
      </c>
      <c r="P319">
        <f>player_regular_season!P491/$E319*36</f>
        <v>1.8893617021276596</v>
      </c>
      <c r="Q319">
        <f>player_regular_season!Q491/$E319*36</f>
        <v>1.5319148936170213</v>
      </c>
      <c r="R319">
        <f>player_regular_season!R491/$E319*36</f>
        <v>0.15319148936170213</v>
      </c>
      <c r="S319">
        <f>player_regular_season!S491/$E319*36</f>
        <v>2.5531914893617023E-2</v>
      </c>
      <c r="T319">
        <f t="shared" si="21"/>
        <v>0.49385245901639341</v>
      </c>
      <c r="U319">
        <f t="shared" si="22"/>
        <v>0.81081081081081074</v>
      </c>
      <c r="V319">
        <f t="shared" si="23"/>
        <v>0.16666666666666669</v>
      </c>
      <c r="W319">
        <f>VLOOKUP(A319,player_data!$A$2:$E$3925,2,TRUE)</f>
        <v>81</v>
      </c>
      <c r="X319" t="str">
        <f>VLOOKUP(A319,player_data!$A$2:$E$3925,5,TRUE)</f>
        <v>F</v>
      </c>
    </row>
    <row r="320" spans="1:24" x14ac:dyDescent="0.35">
      <c r="A320" t="s">
        <v>3397</v>
      </c>
      <c r="B320" t="s">
        <v>3398</v>
      </c>
      <c r="C320" t="s">
        <v>3399</v>
      </c>
      <c r="D320">
        <v>62</v>
      </c>
      <c r="E320">
        <v>1016</v>
      </c>
      <c r="F320">
        <f>player_regular_season!F492/$E320*36</f>
        <v>18.8503937007874</v>
      </c>
      <c r="G320">
        <f>player_regular_season!G492/$E320*36</f>
        <v>3.0118110236220472</v>
      </c>
      <c r="H320">
        <f>player_regular_season!H492/$E320*36</f>
        <v>5.9173228346456694</v>
      </c>
      <c r="I320">
        <f>player_regular_season!I492/$E320*36</f>
        <v>8.9291338582677167</v>
      </c>
      <c r="J320">
        <f>player_regular_season!J492/$E320*36</f>
        <v>1.2755905511811023</v>
      </c>
      <c r="K320">
        <f>player_regular_season!K492/$E320*36</f>
        <v>1.0275590551181102</v>
      </c>
      <c r="L320">
        <f>player_regular_season!L492/$E320*36</f>
        <v>1.204724409448819</v>
      </c>
      <c r="M320">
        <f>player_regular_season!M492/$E320*36</f>
        <v>1.8070866141732285</v>
      </c>
      <c r="N320">
        <f>player_regular_season!N492/$E320*36</f>
        <v>15.73228346456693</v>
      </c>
      <c r="O320">
        <f>player_regular_season!O492/$E320*36</f>
        <v>7.5118110236220472</v>
      </c>
      <c r="P320">
        <f>player_regular_season!P492/$E320*36</f>
        <v>5.1377952755905509</v>
      </c>
      <c r="Q320">
        <f>player_regular_season!Q492/$E320*36</f>
        <v>3.8267716535433074</v>
      </c>
      <c r="R320">
        <f>player_regular_season!R492/$E320*36</f>
        <v>0.17716535433070865</v>
      </c>
      <c r="S320">
        <f>player_regular_season!S492/$E320*36</f>
        <v>0</v>
      </c>
      <c r="T320">
        <f t="shared" si="21"/>
        <v>0.47747747747747749</v>
      </c>
      <c r="U320">
        <f t="shared" si="22"/>
        <v>0.7448275862068966</v>
      </c>
      <c r="V320">
        <f t="shared" si="23"/>
        <v>0</v>
      </c>
      <c r="W320">
        <f>VLOOKUP(A320,player_data!$A$2:$E$3925,2,TRUE)</f>
        <v>82</v>
      </c>
      <c r="X320" t="str">
        <f>VLOOKUP(A320,player_data!$A$2:$E$3925,5,TRUE)</f>
        <v>C</v>
      </c>
    </row>
    <row r="321" spans="1:24" x14ac:dyDescent="0.35">
      <c r="A321" t="s">
        <v>3719</v>
      </c>
      <c r="B321" t="s">
        <v>84</v>
      </c>
      <c r="C321" t="s">
        <v>2526</v>
      </c>
      <c r="D321">
        <v>42</v>
      </c>
      <c r="E321">
        <v>855</v>
      </c>
      <c r="F321">
        <f>player_regular_season!F493/$E321*36</f>
        <v>15.073684210526315</v>
      </c>
      <c r="G321">
        <f>player_regular_season!G493/$E321*36</f>
        <v>0.8</v>
      </c>
      <c r="H321">
        <f>player_regular_season!H493/$E321*36</f>
        <v>3.4105263157894736</v>
      </c>
      <c r="I321">
        <f>player_regular_season!I493/$E321*36</f>
        <v>4.2105263157894735</v>
      </c>
      <c r="J321">
        <f>player_regular_season!J493/$E321*36</f>
        <v>2.9473684210526314</v>
      </c>
      <c r="K321">
        <f>player_regular_season!K493/$E321*36</f>
        <v>0.88421052631578945</v>
      </c>
      <c r="L321">
        <f>player_regular_season!L493/$E321*36</f>
        <v>0.37894736842105264</v>
      </c>
      <c r="M321">
        <f>player_regular_season!M493/$E321*36</f>
        <v>2.7789473684210528</v>
      </c>
      <c r="N321">
        <f>player_regular_season!N493/$E321*36</f>
        <v>13.305263157894737</v>
      </c>
      <c r="O321">
        <f>player_regular_season!O493/$E321*36</f>
        <v>5.4315789473684211</v>
      </c>
      <c r="P321">
        <f>player_regular_season!P493/$E321*36</f>
        <v>2.905263157894737</v>
      </c>
      <c r="Q321">
        <f>player_regular_season!Q493/$E321*36</f>
        <v>2.3157894736842106</v>
      </c>
      <c r="R321">
        <f>player_regular_season!R493/$E321*36</f>
        <v>5.473684210526315</v>
      </c>
      <c r="S321">
        <f>player_regular_season!S493/$E321*36</f>
        <v>1.8947368421052631</v>
      </c>
      <c r="T321">
        <f t="shared" si="21"/>
        <v>0.40822784810126583</v>
      </c>
      <c r="U321">
        <f t="shared" si="22"/>
        <v>0.79710144927536231</v>
      </c>
      <c r="V321">
        <f t="shared" si="23"/>
        <v>0.3461538461538462</v>
      </c>
      <c r="W321">
        <f>VLOOKUP(A321,player_data!$A$2:$E$3925,2,TRUE)</f>
        <v>74</v>
      </c>
      <c r="X321" t="str">
        <f>VLOOKUP(A321,player_data!$A$2:$E$3925,5,TRUE)</f>
        <v>F</v>
      </c>
    </row>
    <row r="322" spans="1:24" x14ac:dyDescent="0.35">
      <c r="A322" t="s">
        <v>3720</v>
      </c>
      <c r="B322" t="s">
        <v>2908</v>
      </c>
      <c r="C322" t="s">
        <v>2778</v>
      </c>
      <c r="D322">
        <v>64</v>
      </c>
      <c r="E322">
        <v>883</v>
      </c>
      <c r="F322">
        <f>player_regular_season!F495/$E322*36</f>
        <v>5.5447338618346551</v>
      </c>
      <c r="G322">
        <f>player_regular_season!G495/$E322*36</f>
        <v>0.44847112117780297</v>
      </c>
      <c r="H322">
        <f>player_regular_season!H495/$E322*36</f>
        <v>3.2616081540203847</v>
      </c>
      <c r="I322">
        <f>player_regular_season!I495/$E322*36</f>
        <v>3.7100792751981877</v>
      </c>
      <c r="J322">
        <f>player_regular_season!J495/$E322*36</f>
        <v>2.2831257078142695</v>
      </c>
      <c r="K322">
        <f>player_regular_season!K495/$E322*36</f>
        <v>0.65232163080407701</v>
      </c>
      <c r="L322">
        <f>player_regular_season!L495/$E322*36</f>
        <v>0.24462061155152887</v>
      </c>
      <c r="M322">
        <f>player_regular_season!M495/$E322*36</f>
        <v>1.2231030577576443</v>
      </c>
      <c r="N322">
        <f>player_regular_season!N495/$E322*36</f>
        <v>6.6455266138165348</v>
      </c>
      <c r="O322">
        <f>player_regular_season!O495/$E322*36</f>
        <v>1.8754246885617214</v>
      </c>
      <c r="P322">
        <f>player_regular_season!P495/$E322*36</f>
        <v>1.4269535673839184</v>
      </c>
      <c r="Q322">
        <f>player_regular_season!Q495/$E322*36</f>
        <v>1.0192525481313703</v>
      </c>
      <c r="R322">
        <f>player_regular_season!R495/$E322*36</f>
        <v>3.5469988674971686</v>
      </c>
      <c r="S322">
        <f>player_regular_season!S495/$E322*36</f>
        <v>0.77463193657984142</v>
      </c>
      <c r="T322">
        <f t="shared" si="21"/>
        <v>0.2822085889570552</v>
      </c>
      <c r="U322">
        <f t="shared" si="22"/>
        <v>0.7142857142857143</v>
      </c>
      <c r="V322">
        <f t="shared" si="23"/>
        <v>0.21839080459770116</v>
      </c>
      <c r="W322">
        <f>VLOOKUP(A322,player_data!$A$2:$E$3925,2,TRUE)</f>
        <v>77</v>
      </c>
      <c r="X322" t="str">
        <f>VLOOKUP(A322,player_data!$A$2:$E$3925,5,TRUE)</f>
        <v>G</v>
      </c>
    </row>
    <row r="323" spans="1:24" x14ac:dyDescent="0.35">
      <c r="A323" t="s">
        <v>3720</v>
      </c>
      <c r="B323" t="s">
        <v>2908</v>
      </c>
      <c r="C323" t="s">
        <v>2778</v>
      </c>
      <c r="D323">
        <v>40</v>
      </c>
      <c r="E323">
        <v>616</v>
      </c>
      <c r="F323">
        <f>player_regular_season!F496/$E323*36</f>
        <v>5.0844155844155843</v>
      </c>
      <c r="G323">
        <f>player_regular_season!G496/$E323*36</f>
        <v>0.40909090909090912</v>
      </c>
      <c r="H323">
        <f>player_regular_season!H496/$E323*36</f>
        <v>3.3896103896103895</v>
      </c>
      <c r="I323">
        <f>player_regular_season!I496/$E323*36</f>
        <v>3.7987012987012987</v>
      </c>
      <c r="J323">
        <f>player_regular_season!J496/$E323*36</f>
        <v>2.5714285714285712</v>
      </c>
      <c r="K323">
        <f>player_regular_season!K496/$E323*36</f>
        <v>0.64285714285714279</v>
      </c>
      <c r="L323">
        <f>player_regular_season!L496/$E323*36</f>
        <v>0.29220779220779219</v>
      </c>
      <c r="M323">
        <f>player_regular_season!M496/$E323*36</f>
        <v>1.4025974025974026</v>
      </c>
      <c r="N323">
        <f>player_regular_season!N496/$E323*36</f>
        <v>6.0194805194805188</v>
      </c>
      <c r="O323">
        <f>player_regular_season!O496/$E323*36</f>
        <v>1.6948051948051948</v>
      </c>
      <c r="P323">
        <f>player_regular_season!P496/$E323*36</f>
        <v>1.4610389610389611</v>
      </c>
      <c r="Q323">
        <f>player_regular_season!Q496/$E323*36</f>
        <v>1.051948051948052</v>
      </c>
      <c r="R323">
        <f>player_regular_season!R496/$E323*36</f>
        <v>3.6233766233766236</v>
      </c>
      <c r="S323">
        <f>player_regular_season!S496/$E323*36</f>
        <v>0.64285714285714279</v>
      </c>
      <c r="T323">
        <f t="shared" si="21"/>
        <v>0.28155339805825247</v>
      </c>
      <c r="U323">
        <f t="shared" si="22"/>
        <v>0.72</v>
      </c>
      <c r="V323">
        <f t="shared" si="23"/>
        <v>0.17741935483870966</v>
      </c>
      <c r="W323">
        <f>VLOOKUP(A323,player_data!$A$2:$E$3925,2,TRUE)</f>
        <v>77</v>
      </c>
      <c r="X323" t="str">
        <f>VLOOKUP(A323,player_data!$A$2:$E$3925,5,TRUE)</f>
        <v>G</v>
      </c>
    </row>
    <row r="324" spans="1:24" x14ac:dyDescent="0.35">
      <c r="A324" t="s">
        <v>3721</v>
      </c>
      <c r="B324" t="s">
        <v>3400</v>
      </c>
      <c r="C324" t="s">
        <v>2672</v>
      </c>
      <c r="D324">
        <v>62</v>
      </c>
      <c r="E324">
        <v>1947</v>
      </c>
      <c r="F324">
        <f>player_regular_season!F497/$E324*36</f>
        <v>14.496147919876734</v>
      </c>
      <c r="G324">
        <f>player_regular_season!G497/$E324*36</f>
        <v>0.72110939907550076</v>
      </c>
      <c r="H324">
        <f>player_regular_season!H497/$E324*36</f>
        <v>3.4761171032357474</v>
      </c>
      <c r="I324">
        <f>player_regular_season!I497/$E324*36</f>
        <v>4.1972265023112483</v>
      </c>
      <c r="J324">
        <f>player_regular_season!J497/$E324*36</f>
        <v>1.7010785824345145</v>
      </c>
      <c r="K324">
        <f>player_regular_season!K497/$E324*36</f>
        <v>0.88751926040061635</v>
      </c>
      <c r="L324">
        <f>player_regular_season!L497/$E324*36</f>
        <v>9.2449922958397532E-2</v>
      </c>
      <c r="M324">
        <f>player_regular_season!M497/$E324*36</f>
        <v>1.0354391371340523</v>
      </c>
      <c r="N324">
        <f>player_regular_season!N497/$E324*36</f>
        <v>12.721109399075502</v>
      </c>
      <c r="O324">
        <f>player_regular_season!O497/$E324*36</f>
        <v>5.1402157164869031</v>
      </c>
      <c r="P324">
        <f>player_regular_season!P497/$E324*36</f>
        <v>1.9784283513097072</v>
      </c>
      <c r="Q324">
        <f>player_regular_season!Q497/$E324*36</f>
        <v>1.7750385208012327</v>
      </c>
      <c r="R324">
        <f>player_regular_season!R497/$E324*36</f>
        <v>6.5084745762711869</v>
      </c>
      <c r="S324">
        <f>player_regular_season!S497/$E324*36</f>
        <v>2.4406779661016951</v>
      </c>
      <c r="T324">
        <f t="shared" si="21"/>
        <v>0.40406976744186046</v>
      </c>
      <c r="U324">
        <f t="shared" si="22"/>
        <v>0.89719626168224309</v>
      </c>
      <c r="V324">
        <f t="shared" si="23"/>
        <v>0.375</v>
      </c>
      <c r="W324">
        <f>VLOOKUP(A324,player_data!$A$2:$E$3925,2,TRUE)</f>
        <v>73</v>
      </c>
      <c r="X324" t="str">
        <f>VLOOKUP(A324,player_data!$A$2:$E$3925,5,TRUE)</f>
        <v>G</v>
      </c>
    </row>
    <row r="325" spans="1:24" x14ac:dyDescent="0.35">
      <c r="A325" t="s">
        <v>3722</v>
      </c>
      <c r="B325" t="s">
        <v>2909</v>
      </c>
      <c r="C325" t="s">
        <v>2910</v>
      </c>
      <c r="D325">
        <v>82</v>
      </c>
      <c r="E325">
        <v>2838</v>
      </c>
      <c r="F325">
        <f>player_regular_season!F498/$E325*36</f>
        <v>24.050739957716701</v>
      </c>
      <c r="G325">
        <f>player_regular_season!G498/$E325*36</f>
        <v>2.9175475687103596</v>
      </c>
      <c r="H325">
        <f>player_regular_season!H498/$E325*36</f>
        <v>6.3678646934460881</v>
      </c>
      <c r="I325">
        <f>player_regular_season!I498/$E325*36</f>
        <v>9.2854122621564468</v>
      </c>
      <c r="J325">
        <f>player_regular_season!J498/$E325*36</f>
        <v>1.040169133192389</v>
      </c>
      <c r="K325">
        <f>player_regular_season!K498/$E325*36</f>
        <v>0.65961945031712477</v>
      </c>
      <c r="L325">
        <f>player_regular_season!L498/$E325*36</f>
        <v>1.0528541226215644</v>
      </c>
      <c r="M325">
        <f>player_regular_season!M498/$E325*36</f>
        <v>2.7019027484143763</v>
      </c>
      <c r="N325">
        <f>player_regular_season!N498/$E325*36</f>
        <v>16.033826638477802</v>
      </c>
      <c r="O325">
        <f>player_regular_season!O498/$E325*36</f>
        <v>8.9302325581395348</v>
      </c>
      <c r="P325">
        <f>player_regular_season!P498/$E325*36</f>
        <v>8.0169133192389008</v>
      </c>
      <c r="Q325">
        <f>player_regular_season!Q498/$E325*36</f>
        <v>6.1775898520084569</v>
      </c>
      <c r="R325">
        <f>player_regular_season!R498/$E325*36</f>
        <v>7.6109936575052856E-2</v>
      </c>
      <c r="S325">
        <f>player_regular_season!S498/$E325*36</f>
        <v>1.2684989429175477E-2</v>
      </c>
      <c r="T325">
        <f t="shared" si="21"/>
        <v>0.55696202531645567</v>
      </c>
      <c r="U325">
        <f t="shared" si="22"/>
        <v>0.77056962025316456</v>
      </c>
      <c r="V325">
        <f t="shared" si="23"/>
        <v>0.16666666666666669</v>
      </c>
      <c r="W325">
        <f>VLOOKUP(A325,player_data!$A$2:$E$3925,2,TRUE)</f>
        <v>78</v>
      </c>
      <c r="X325" t="str">
        <f>VLOOKUP(A325,player_data!$A$2:$E$3925,5,TRUE)</f>
        <v>G</v>
      </c>
    </row>
    <row r="326" spans="1:24" x14ac:dyDescent="0.35">
      <c r="A326" t="s">
        <v>3301</v>
      </c>
      <c r="B326" t="s">
        <v>1952</v>
      </c>
      <c r="C326" t="s">
        <v>3302</v>
      </c>
      <c r="D326">
        <v>73</v>
      </c>
      <c r="E326">
        <v>2499</v>
      </c>
      <c r="F326">
        <f>player_regular_season!F499/$E326*36</f>
        <v>17.503001200480192</v>
      </c>
      <c r="G326">
        <f>player_regular_season!G499/$E326*36</f>
        <v>0.965186074429772</v>
      </c>
      <c r="H326">
        <f>player_regular_season!H499/$E326*36</f>
        <v>3.0828331332533012</v>
      </c>
      <c r="I326">
        <f>player_regular_season!I499/$E326*36</f>
        <v>4.0480192076830734</v>
      </c>
      <c r="J326">
        <f>player_regular_season!J499/$E326*36</f>
        <v>5.0132052821128452</v>
      </c>
      <c r="K326">
        <f>player_regular_season!K499/$E326*36</f>
        <v>1.4549819927971188</v>
      </c>
      <c r="L326">
        <f>player_regular_season!L499/$E326*36</f>
        <v>0.17286914765906361</v>
      </c>
      <c r="M326">
        <f>player_regular_season!M499/$E326*36</f>
        <v>2.3481392557022809</v>
      </c>
      <c r="N326">
        <f>player_regular_season!N499/$E326*36</f>
        <v>15.975990396158464</v>
      </c>
      <c r="O326">
        <f>player_regular_season!O499/$E326*36</f>
        <v>6.4681872749099636</v>
      </c>
      <c r="P326">
        <f>player_regular_season!P499/$E326*36</f>
        <v>5.1716686674669869</v>
      </c>
      <c r="Q326">
        <f>player_regular_season!Q499/$E326*36</f>
        <v>4.3073229291716686</v>
      </c>
      <c r="R326">
        <f>player_regular_season!R499/$E326*36</f>
        <v>1.1380552220888354</v>
      </c>
      <c r="S326">
        <f>player_regular_season!S499/$E326*36</f>
        <v>0.25930372148859543</v>
      </c>
      <c r="T326">
        <f t="shared" si="21"/>
        <v>0.40486925157799819</v>
      </c>
      <c r="U326">
        <f t="shared" si="22"/>
        <v>0.83286908077994426</v>
      </c>
      <c r="V326">
        <f t="shared" si="23"/>
        <v>0.22784810126582281</v>
      </c>
      <c r="W326">
        <f>VLOOKUP(A326,player_data!$A$2:$E$3925,2,TRUE)</f>
        <v>77</v>
      </c>
      <c r="X326" t="str">
        <f>VLOOKUP(A326,player_data!$A$2:$E$3925,5,TRUE)</f>
        <v>G</v>
      </c>
    </row>
    <row r="327" spans="1:24" x14ac:dyDescent="0.35">
      <c r="A327" t="s">
        <v>3727</v>
      </c>
      <c r="B327" t="s">
        <v>949</v>
      </c>
      <c r="C327" t="s">
        <v>3728</v>
      </c>
      <c r="D327">
        <v>71</v>
      </c>
      <c r="E327">
        <v>719</v>
      </c>
      <c r="F327">
        <f>player_regular_season!F502/$E327*36</f>
        <v>11.41585535465925</v>
      </c>
      <c r="G327">
        <f>player_regular_season!G502/$E327*36</f>
        <v>0.25034770514603616</v>
      </c>
      <c r="H327">
        <f>player_regular_season!H502/$E327*36</f>
        <v>3.1043115438108484</v>
      </c>
      <c r="I327">
        <f>player_regular_season!I502/$E327*36</f>
        <v>3.3546592489568843</v>
      </c>
      <c r="J327">
        <f>player_regular_season!J502/$E327*36</f>
        <v>6.1084840055632821</v>
      </c>
      <c r="K327">
        <f>player_regular_season!K502/$E327*36</f>
        <v>1.702364394993046</v>
      </c>
      <c r="L327">
        <f>player_regular_season!L502/$E327*36</f>
        <v>0.55076495132127956</v>
      </c>
      <c r="M327">
        <f>player_regular_season!M502/$E327*36</f>
        <v>2.5034770514603615</v>
      </c>
      <c r="N327">
        <f>player_regular_season!N502/$E327*36</f>
        <v>11.365785813630042</v>
      </c>
      <c r="O327">
        <f>player_regular_season!O502/$E327*36</f>
        <v>4.5062586926286512</v>
      </c>
      <c r="P327">
        <f>player_regular_season!P502/$E327*36</f>
        <v>2.4534075104311546</v>
      </c>
      <c r="Q327">
        <f>player_regular_season!Q502/$E327*36</f>
        <v>2.0528511821974966</v>
      </c>
      <c r="R327">
        <f>player_regular_season!R502/$E327*36</f>
        <v>1.6022253129346313</v>
      </c>
      <c r="S327">
        <f>player_regular_season!S502/$E327*36</f>
        <v>0.35048678720445059</v>
      </c>
      <c r="T327">
        <f t="shared" si="21"/>
        <v>0.39647577092511016</v>
      </c>
      <c r="U327">
        <f t="shared" si="22"/>
        <v>0.83673469387755095</v>
      </c>
      <c r="V327">
        <f t="shared" si="23"/>
        <v>0.21875</v>
      </c>
      <c r="W327">
        <f>VLOOKUP(A327,player_data!$A$2:$E$3925,2,TRUE)</f>
        <v>74</v>
      </c>
      <c r="X327" t="str">
        <f>VLOOKUP(A327,player_data!$A$2:$E$3925,5,TRUE)</f>
        <v>G</v>
      </c>
    </row>
    <row r="328" spans="1:24" x14ac:dyDescent="0.35">
      <c r="A328" t="s">
        <v>3729</v>
      </c>
      <c r="B328" t="s">
        <v>3042</v>
      </c>
      <c r="C328" t="s">
        <v>3043</v>
      </c>
      <c r="D328">
        <v>39</v>
      </c>
      <c r="E328">
        <v>582</v>
      </c>
      <c r="F328">
        <f>player_regular_season!F504/$E328*36</f>
        <v>10.453608247422681</v>
      </c>
      <c r="G328">
        <f>player_regular_season!G504/$E328*36</f>
        <v>0.30927835051546393</v>
      </c>
      <c r="H328">
        <f>player_regular_season!H504/$E328*36</f>
        <v>2.2268041237113403</v>
      </c>
      <c r="I328">
        <f>player_regular_season!I504/$E328*36</f>
        <v>2.536082474226804</v>
      </c>
      <c r="J328">
        <f>player_regular_season!J504/$E328*36</f>
        <v>7.0515463917525771</v>
      </c>
      <c r="K328">
        <f>player_regular_season!K504/$E328*36</f>
        <v>1.3608247422680411</v>
      </c>
      <c r="L328">
        <f>player_regular_season!L504/$E328*36</f>
        <v>0.30927835051546393</v>
      </c>
      <c r="M328">
        <f>player_regular_season!M504/$E328*36</f>
        <v>2.7216494845360821</v>
      </c>
      <c r="N328">
        <f>player_regular_season!N504/$E328*36</f>
        <v>10.268041237113401</v>
      </c>
      <c r="O328">
        <f>player_regular_season!O504/$E328*36</f>
        <v>4.144329896907216</v>
      </c>
      <c r="P328">
        <f>player_regular_season!P504/$E328*36</f>
        <v>1.9175257731958761</v>
      </c>
      <c r="Q328">
        <f>player_regular_season!Q504/$E328*36</f>
        <v>1.4845360824742269</v>
      </c>
      <c r="R328">
        <f>player_regular_season!R504/$E328*36</f>
        <v>2.9072164948453612</v>
      </c>
      <c r="S328">
        <f>player_regular_season!S504/$E328*36</f>
        <v>0.68041237113402053</v>
      </c>
      <c r="T328">
        <f t="shared" si="21"/>
        <v>0.40361445783132527</v>
      </c>
      <c r="U328">
        <f t="shared" si="22"/>
        <v>0.77419354838709686</v>
      </c>
      <c r="V328">
        <f t="shared" si="23"/>
        <v>0.23404255319148931</v>
      </c>
      <c r="W328">
        <f>VLOOKUP(A328,player_data!$A$2:$E$3925,2,TRUE)</f>
        <v>72</v>
      </c>
      <c r="X328" t="str">
        <f>VLOOKUP(A328,player_data!$A$2:$E$3925,5,TRUE)</f>
        <v>G</v>
      </c>
    </row>
    <row r="329" spans="1:24" x14ac:dyDescent="0.35">
      <c r="A329" t="s">
        <v>3729</v>
      </c>
      <c r="B329" t="s">
        <v>3042</v>
      </c>
      <c r="C329" t="s">
        <v>3043</v>
      </c>
      <c r="D329">
        <v>43</v>
      </c>
      <c r="E329">
        <v>659</v>
      </c>
      <c r="F329">
        <f>player_regular_season!F505/$E329*36</f>
        <v>11.362670713201821</v>
      </c>
      <c r="G329">
        <f>player_regular_season!G505/$E329*36</f>
        <v>0.27314112291350534</v>
      </c>
      <c r="H329">
        <f>player_regular_season!H505/$E329*36</f>
        <v>2.1851289833080427</v>
      </c>
      <c r="I329">
        <f>player_regular_season!I505/$E329*36</f>
        <v>2.4582701062215477</v>
      </c>
      <c r="J329">
        <f>player_regular_season!J505/$E329*36</f>
        <v>6.8831562974203342</v>
      </c>
      <c r="K329">
        <f>player_regular_season!K505/$E329*36</f>
        <v>1.3110773899848256</v>
      </c>
      <c r="L329">
        <f>player_regular_season!L505/$E329*36</f>
        <v>0.27314112291350534</v>
      </c>
      <c r="M329">
        <f>player_regular_season!M505/$E329*36</f>
        <v>2.7314112291350532</v>
      </c>
      <c r="N329">
        <f>player_regular_season!N505/$E329*36</f>
        <v>10.980273141122913</v>
      </c>
      <c r="O329">
        <f>player_regular_season!O505/$E329*36</f>
        <v>4.5341426403641885</v>
      </c>
      <c r="P329">
        <f>player_regular_season!P505/$E329*36</f>
        <v>2.0212443095599393</v>
      </c>
      <c r="Q329">
        <f>player_regular_season!Q505/$E329*36</f>
        <v>1.5842185128983308</v>
      </c>
      <c r="R329">
        <f>player_regular_season!R505/$E329*36</f>
        <v>3.0591805766312596</v>
      </c>
      <c r="S329">
        <f>player_regular_season!S505/$E329*36</f>
        <v>0.7101669195751138</v>
      </c>
      <c r="T329">
        <f t="shared" si="21"/>
        <v>0.41293532338308464</v>
      </c>
      <c r="U329">
        <f t="shared" si="22"/>
        <v>0.78378378378378377</v>
      </c>
      <c r="V329">
        <f t="shared" si="23"/>
        <v>0.23214285714285712</v>
      </c>
      <c r="W329">
        <f>VLOOKUP(A329,player_data!$A$2:$E$3925,2,TRUE)</f>
        <v>72</v>
      </c>
      <c r="X329" t="str">
        <f>VLOOKUP(A329,player_data!$A$2:$E$3925,5,TRUE)</f>
        <v>G</v>
      </c>
    </row>
    <row r="330" spans="1:24" x14ac:dyDescent="0.35">
      <c r="A330" t="s">
        <v>3731</v>
      </c>
      <c r="B330" t="s">
        <v>2453</v>
      </c>
      <c r="C330" t="s">
        <v>933</v>
      </c>
      <c r="D330">
        <v>77</v>
      </c>
      <c r="E330">
        <v>2540</v>
      </c>
      <c r="F330">
        <f>player_regular_season!F510/$E330*36</f>
        <v>18.141732283464567</v>
      </c>
      <c r="G330">
        <f>player_regular_season!G510/$E330*36</f>
        <v>0.26929133858267718</v>
      </c>
      <c r="H330">
        <f>player_regular_season!H510/$E330*36</f>
        <v>1.7149606299212599</v>
      </c>
      <c r="I330">
        <f>player_regular_season!I510/$E330*36</f>
        <v>1.984251968503937</v>
      </c>
      <c r="J330">
        <f>player_regular_season!J510/$E330*36</f>
        <v>4.1385826771653544</v>
      </c>
      <c r="K330">
        <f>player_regular_season!K510/$E330*36</f>
        <v>1.332283464566929</v>
      </c>
      <c r="L330">
        <f>player_regular_season!L510/$E330*36</f>
        <v>0.24094488188976376</v>
      </c>
      <c r="M330">
        <f>player_regular_season!M510/$E330*36</f>
        <v>1.5448818897637797</v>
      </c>
      <c r="N330">
        <f>player_regular_season!N510/$E330*36</f>
        <v>14.754330708661417</v>
      </c>
      <c r="O330">
        <f>player_regular_season!O510/$E330*36</f>
        <v>6.4629921259842522</v>
      </c>
      <c r="P330">
        <f>player_regular_season!P510/$E330*36</f>
        <v>3.7984251968503937</v>
      </c>
      <c r="Q330">
        <f>player_regular_season!Q510/$E330*36</f>
        <v>3.2881889763779526</v>
      </c>
      <c r="R330">
        <f>player_regular_season!R510/$E330*36</f>
        <v>5.2866141732283465</v>
      </c>
      <c r="S330">
        <f>player_regular_season!S510/$E330*36</f>
        <v>1.9275590551181101</v>
      </c>
      <c r="T330">
        <f t="shared" si="21"/>
        <v>0.43804034582132567</v>
      </c>
      <c r="U330">
        <f t="shared" si="22"/>
        <v>0.86567164179104472</v>
      </c>
      <c r="V330">
        <f t="shared" si="23"/>
        <v>0.36461126005361927</v>
      </c>
      <c r="W330">
        <f>VLOOKUP(A330,player_data!$A$2:$E$3925,2,TRUE)</f>
        <v>74</v>
      </c>
      <c r="X330" t="str">
        <f>VLOOKUP(A330,player_data!$A$2:$E$3925,5,TRUE)</f>
        <v>G</v>
      </c>
    </row>
    <row r="331" spans="1:24" x14ac:dyDescent="0.35">
      <c r="A331" t="s">
        <v>3732</v>
      </c>
      <c r="B331" t="s">
        <v>3733</v>
      </c>
      <c r="C331" t="s">
        <v>3734</v>
      </c>
      <c r="D331">
        <v>68</v>
      </c>
      <c r="E331">
        <v>883</v>
      </c>
      <c r="F331">
        <f>player_regular_season!F511/$E331*36</f>
        <v>8.4801812004529999</v>
      </c>
      <c r="G331">
        <f>player_regular_season!G511/$E331*36</f>
        <v>3.4654586636466593</v>
      </c>
      <c r="H331">
        <f>player_regular_season!H511/$E331*36</f>
        <v>6.441676104190261</v>
      </c>
      <c r="I331">
        <f>player_regular_season!I511/$E331*36</f>
        <v>9.9071347678369186</v>
      </c>
      <c r="J331">
        <f>player_regular_season!J511/$E331*36</f>
        <v>0.44847112117780297</v>
      </c>
      <c r="K331">
        <f>player_regular_season!K511/$E331*36</f>
        <v>0.61155152887882214</v>
      </c>
      <c r="L331">
        <f>player_regular_season!L511/$E331*36</f>
        <v>3.6285390713476784</v>
      </c>
      <c r="M331">
        <f>player_regular_season!M511/$E331*36</f>
        <v>1.753114382785957</v>
      </c>
      <c r="N331">
        <f>player_regular_season!N511/$E331*36</f>
        <v>5.3408833522083796</v>
      </c>
      <c r="O331">
        <f>player_regular_season!O511/$E331*36</f>
        <v>3.1392978482446208</v>
      </c>
      <c r="P331">
        <f>player_regular_season!P511/$E331*36</f>
        <v>3.7916194790486974</v>
      </c>
      <c r="Q331">
        <f>player_regular_season!Q511/$E331*36</f>
        <v>2.2015855039637597</v>
      </c>
      <c r="R331">
        <f>player_regular_season!R511/$E331*36</f>
        <v>0</v>
      </c>
      <c r="S331">
        <f>player_regular_season!S511/$E331*36</f>
        <v>0</v>
      </c>
      <c r="T331">
        <f t="shared" si="21"/>
        <v>0.58778625954198482</v>
      </c>
      <c r="U331">
        <f t="shared" si="22"/>
        <v>0.58064516129032251</v>
      </c>
      <c r="V331" t="e">
        <f t="shared" si="23"/>
        <v>#DIV/0!</v>
      </c>
      <c r="W331">
        <f>VLOOKUP(A331,player_data!$A$2:$E$3925,2,TRUE)</f>
        <v>87</v>
      </c>
      <c r="X331" t="str">
        <f>VLOOKUP(A331,player_data!$A$2:$E$3925,5,TRUE)</f>
        <v>C</v>
      </c>
    </row>
    <row r="332" spans="1:24" x14ac:dyDescent="0.35">
      <c r="A332" t="s">
        <v>3737</v>
      </c>
      <c r="B332" t="s">
        <v>1871</v>
      </c>
      <c r="C332" t="s">
        <v>464</v>
      </c>
      <c r="D332">
        <v>70</v>
      </c>
      <c r="E332">
        <v>1049</v>
      </c>
      <c r="F332">
        <f>player_regular_season!F514/$E332*36</f>
        <v>7.2068636796949468</v>
      </c>
      <c r="G332">
        <f>player_regular_season!G514/$E332*36</f>
        <v>2.8827454718779792</v>
      </c>
      <c r="H332">
        <f>player_regular_season!H514/$E332*36</f>
        <v>7.1039084842707343</v>
      </c>
      <c r="I332">
        <f>player_regular_season!I514/$E332*36</f>
        <v>9.9866539561487144</v>
      </c>
      <c r="J332">
        <f>player_regular_season!J514/$E332*36</f>
        <v>1.6129647283126787</v>
      </c>
      <c r="K332">
        <f>player_regular_season!K514/$E332*36</f>
        <v>0.89227836034318397</v>
      </c>
      <c r="L332">
        <f>player_regular_season!L514/$E332*36</f>
        <v>1.5786463298379407</v>
      </c>
      <c r="M332">
        <f>player_regular_season!M514/$E332*36</f>
        <v>1.6472831267874166</v>
      </c>
      <c r="N332">
        <f>player_regular_season!N514/$E332*36</f>
        <v>7.1382268827454718</v>
      </c>
      <c r="O332">
        <f>player_regular_season!O514/$E332*36</f>
        <v>3.3975214489990471</v>
      </c>
      <c r="P332">
        <f>player_regular_season!P514/$E332*36</f>
        <v>0.51477597712106771</v>
      </c>
      <c r="Q332">
        <f>player_regular_season!Q514/$E332*36</f>
        <v>0.41182078169685415</v>
      </c>
      <c r="R332">
        <f>player_regular_season!R514/$E332*36</f>
        <v>0</v>
      </c>
      <c r="S332">
        <f>player_regular_season!S514/$E332*36</f>
        <v>0</v>
      </c>
      <c r="T332">
        <f t="shared" si="21"/>
        <v>0.47596153846153849</v>
      </c>
      <c r="U332">
        <f t="shared" si="22"/>
        <v>0.79999999999999993</v>
      </c>
      <c r="V332" t="e">
        <f t="shared" si="23"/>
        <v>#DIV/0!</v>
      </c>
      <c r="W332">
        <f>VLOOKUP(A332,player_data!$A$2:$E$3925,2,TRUE)</f>
        <v>81</v>
      </c>
      <c r="X332" t="str">
        <f>VLOOKUP(A332,player_data!$A$2:$E$3925,5,TRUE)</f>
        <v>F</v>
      </c>
    </row>
    <row r="333" spans="1:24" x14ac:dyDescent="0.35">
      <c r="A333" t="s">
        <v>3213</v>
      </c>
      <c r="B333" t="s">
        <v>3214</v>
      </c>
      <c r="C333" t="s">
        <v>464</v>
      </c>
      <c r="D333">
        <v>29</v>
      </c>
      <c r="E333">
        <v>678</v>
      </c>
      <c r="F333">
        <f>player_regular_season!F516/$E333*36</f>
        <v>13.592920353982301</v>
      </c>
      <c r="G333">
        <f>player_regular_season!G516/$E333*36</f>
        <v>2.2300884955752212</v>
      </c>
      <c r="H333">
        <f>player_regular_season!H516/$E333*36</f>
        <v>7.4867256637168138</v>
      </c>
      <c r="I333">
        <f>player_regular_season!I516/$E333*36</f>
        <v>9.716814159292035</v>
      </c>
      <c r="J333">
        <f>player_regular_season!J516/$E333*36</f>
        <v>1.752212389380531</v>
      </c>
      <c r="K333">
        <f>player_regular_season!K516/$E333*36</f>
        <v>2.1238938053097343</v>
      </c>
      <c r="L333">
        <f>player_regular_season!L516/$E333*36</f>
        <v>2.5486725663716814</v>
      </c>
      <c r="M333">
        <f>player_regular_season!M516/$E333*36</f>
        <v>2.7610619469026547</v>
      </c>
      <c r="N333">
        <f>player_regular_season!N516/$E333*36</f>
        <v>10.884955752212388</v>
      </c>
      <c r="O333">
        <f>player_regular_season!O516/$E333*36</f>
        <v>5.2566371681415927</v>
      </c>
      <c r="P333">
        <f>player_regular_season!P516/$E333*36</f>
        <v>4.778761061946903</v>
      </c>
      <c r="Q333">
        <f>player_regular_season!Q516/$E333*36</f>
        <v>3.0796460176991149</v>
      </c>
      <c r="R333">
        <f>player_regular_season!R516/$E333*36</f>
        <v>5.3097345132743362E-2</v>
      </c>
      <c r="S333">
        <f>player_regular_season!S516/$E333*36</f>
        <v>0</v>
      </c>
      <c r="T333">
        <f t="shared" ref="T333:T382" si="24">O333/N333</f>
        <v>0.48292682926829272</v>
      </c>
      <c r="U333">
        <f t="shared" ref="U333:U382" si="25">Q333/P333</f>
        <v>0.64444444444444438</v>
      </c>
      <c r="V333">
        <f t="shared" ref="V333:V382" si="26">S333/R333</f>
        <v>0</v>
      </c>
      <c r="W333">
        <f>VLOOKUP(A333,player_data!$A$2:$E$3925,2,TRUE)</f>
        <v>82</v>
      </c>
      <c r="X333" t="str">
        <f>VLOOKUP(A333,player_data!$A$2:$E$3925,5,TRUE)</f>
        <v>F</v>
      </c>
    </row>
    <row r="334" spans="1:24" x14ac:dyDescent="0.35">
      <c r="A334" t="s">
        <v>3213</v>
      </c>
      <c r="B334" t="s">
        <v>3214</v>
      </c>
      <c r="C334" t="s">
        <v>464</v>
      </c>
      <c r="D334">
        <v>25</v>
      </c>
      <c r="E334">
        <v>542</v>
      </c>
      <c r="F334">
        <f>player_regular_season!F517/$E334*36</f>
        <v>16.7380073800738</v>
      </c>
      <c r="G334">
        <f>player_regular_season!G517/$E334*36</f>
        <v>2.5904059040590406</v>
      </c>
      <c r="H334">
        <f>player_regular_season!H517/$E334*36</f>
        <v>7.5055350553505535</v>
      </c>
      <c r="I334">
        <f>player_regular_season!I517/$E334*36</f>
        <v>10.095940959409592</v>
      </c>
      <c r="J334">
        <f>player_regular_season!J517/$E334*36</f>
        <v>1.5276752767527675</v>
      </c>
      <c r="K334">
        <f>player_regular_season!K517/$E334*36</f>
        <v>1.5276752767527675</v>
      </c>
      <c r="L334">
        <f>player_regular_season!L517/$E334*36</f>
        <v>2.4575645756457565</v>
      </c>
      <c r="M334">
        <f>player_regular_season!M517/$E334*36</f>
        <v>2.6568265682656826</v>
      </c>
      <c r="N334">
        <f>player_regular_season!N517/$E334*36</f>
        <v>14.280442804428045</v>
      </c>
      <c r="O334">
        <f>player_regular_season!O517/$E334*36</f>
        <v>6.3099630996309966</v>
      </c>
      <c r="P334">
        <f>player_regular_season!P517/$E334*36</f>
        <v>5.645756457564576</v>
      </c>
      <c r="Q334">
        <f>player_regular_season!Q517/$E334*36</f>
        <v>4.1180811808118083</v>
      </c>
      <c r="R334">
        <f>player_regular_season!R517/$E334*36</f>
        <v>0.13284132841328414</v>
      </c>
      <c r="S334">
        <f>player_regular_season!S517/$E334*36</f>
        <v>0</v>
      </c>
      <c r="T334">
        <f t="shared" si="24"/>
        <v>0.44186046511627908</v>
      </c>
      <c r="U334">
        <f t="shared" si="25"/>
        <v>0.72941176470588232</v>
      </c>
      <c r="V334">
        <f t="shared" si="26"/>
        <v>0</v>
      </c>
      <c r="W334">
        <f>VLOOKUP(A334,player_data!$A$2:$E$3925,2,TRUE)</f>
        <v>82</v>
      </c>
      <c r="X334" t="str">
        <f>VLOOKUP(A334,player_data!$A$2:$E$3925,5,TRUE)</f>
        <v>F</v>
      </c>
    </row>
    <row r="335" spans="1:24" x14ac:dyDescent="0.35">
      <c r="A335" t="s">
        <v>3213</v>
      </c>
      <c r="B335" t="s">
        <v>3214</v>
      </c>
      <c r="C335" t="s">
        <v>464</v>
      </c>
      <c r="D335">
        <v>54</v>
      </c>
      <c r="E335">
        <v>1220</v>
      </c>
      <c r="F335">
        <f>player_regular_season!F518/$E335*36</f>
        <v>14.99016393442623</v>
      </c>
      <c r="G335">
        <f>player_regular_season!G518/$E335*36</f>
        <v>2.3901639344262291</v>
      </c>
      <c r="H335">
        <f>player_regular_season!H518/$E335*36</f>
        <v>7.4950819672131148</v>
      </c>
      <c r="I335">
        <f>player_regular_season!I518/$E335*36</f>
        <v>9.8852459016393457</v>
      </c>
      <c r="J335">
        <f>player_regular_season!J518/$E335*36</f>
        <v>1.6524590163934425</v>
      </c>
      <c r="K335">
        <f>player_regular_season!K518/$E335*36</f>
        <v>1.8590163934426231</v>
      </c>
      <c r="L335">
        <f>player_regular_season!L518/$E335*36</f>
        <v>2.5081967213114753</v>
      </c>
      <c r="M335">
        <f>player_regular_season!M518/$E335*36</f>
        <v>2.7147540983606557</v>
      </c>
      <c r="N335">
        <f>player_regular_season!N518/$E335*36</f>
        <v>12.39344262295082</v>
      </c>
      <c r="O335">
        <f>player_regular_season!O518/$E335*36</f>
        <v>5.7245901639344261</v>
      </c>
      <c r="P335">
        <f>player_regular_season!P518/$E335*36</f>
        <v>5.1639344262295079</v>
      </c>
      <c r="Q335">
        <f>player_regular_season!Q518/$E335*36</f>
        <v>3.540983606557377</v>
      </c>
      <c r="R335">
        <f>player_regular_season!R518/$E335*36</f>
        <v>8.8524590163934436E-2</v>
      </c>
      <c r="S335">
        <f>player_regular_season!S518/$E335*36</f>
        <v>0</v>
      </c>
      <c r="T335">
        <f t="shared" si="24"/>
        <v>0.46190476190476187</v>
      </c>
      <c r="U335">
        <f t="shared" si="25"/>
        <v>0.68571428571428572</v>
      </c>
      <c r="V335">
        <f t="shared" si="26"/>
        <v>0</v>
      </c>
      <c r="W335">
        <f>VLOOKUP(A335,player_data!$A$2:$E$3925,2,TRUE)</f>
        <v>82</v>
      </c>
      <c r="X335" t="str">
        <f>VLOOKUP(A335,player_data!$A$2:$E$3925,5,TRUE)</f>
        <v>F</v>
      </c>
    </row>
    <row r="336" spans="1:24" x14ac:dyDescent="0.35">
      <c r="A336" t="s">
        <v>3401</v>
      </c>
      <c r="B336" t="s">
        <v>2453</v>
      </c>
      <c r="C336" t="s">
        <v>1004</v>
      </c>
      <c r="D336">
        <v>75</v>
      </c>
      <c r="E336">
        <v>2357</v>
      </c>
      <c r="F336">
        <f>player_regular_season!F519/$E336*36</f>
        <v>14.341960118795079</v>
      </c>
      <c r="G336">
        <f>player_regular_season!G519/$E336*36</f>
        <v>3.4212982605006363</v>
      </c>
      <c r="H336">
        <f>player_regular_season!H519/$E336*36</f>
        <v>6.3080186677980485</v>
      </c>
      <c r="I336">
        <f>player_regular_season!I519/$E336*36</f>
        <v>9.7293169282986849</v>
      </c>
      <c r="J336">
        <f>player_regular_season!J519/$E336*36</f>
        <v>1.8939329656342809</v>
      </c>
      <c r="K336">
        <f>player_regular_season!K519/$E336*36</f>
        <v>0.62621977089520575</v>
      </c>
      <c r="L336">
        <f>player_regular_season!L519/$E336*36</f>
        <v>1.1149766652524395</v>
      </c>
      <c r="M336">
        <f>player_regular_season!M519/$E336*36</f>
        <v>2.1230377598642343</v>
      </c>
      <c r="N336">
        <f>player_regular_season!N519/$E336*36</f>
        <v>11.974543911752226</v>
      </c>
      <c r="O336">
        <f>player_regular_season!O519/$E336*36</f>
        <v>5.651251591005515</v>
      </c>
      <c r="P336">
        <f>player_regular_season!P519/$E336*36</f>
        <v>4.2308018667798049</v>
      </c>
      <c r="Q336">
        <f>player_regular_season!Q519/$E336*36</f>
        <v>3.0241832838353839</v>
      </c>
      <c r="R336">
        <f>player_regular_season!R519/$E336*36</f>
        <v>0.15273652948663555</v>
      </c>
      <c r="S336">
        <f>player_regular_season!S519/$E336*36</f>
        <v>1.5273652948663554E-2</v>
      </c>
      <c r="T336">
        <f t="shared" si="24"/>
        <v>0.47193877551020408</v>
      </c>
      <c r="U336">
        <f t="shared" si="25"/>
        <v>0.71480144404332124</v>
      </c>
      <c r="V336">
        <f t="shared" si="26"/>
        <v>9.9999999999999992E-2</v>
      </c>
      <c r="W336">
        <f>VLOOKUP(A336,player_data!$A$2:$E$3925,2,TRUE)</f>
        <v>73</v>
      </c>
      <c r="X336" t="str">
        <f>VLOOKUP(A336,player_data!$A$2:$E$3925,5,TRUE)</f>
        <v>G</v>
      </c>
    </row>
    <row r="337" spans="1:24" x14ac:dyDescent="0.35">
      <c r="A337" t="s">
        <v>3303</v>
      </c>
      <c r="B337" t="s">
        <v>35</v>
      </c>
      <c r="C337" t="s">
        <v>1267</v>
      </c>
      <c r="D337">
        <v>51</v>
      </c>
      <c r="E337">
        <v>1405</v>
      </c>
      <c r="F337">
        <f>player_regular_season!F520/$E337*36</f>
        <v>14.041281138790035</v>
      </c>
      <c r="G337">
        <f>player_regular_season!G520/$E337*36</f>
        <v>2.1779359430604983</v>
      </c>
      <c r="H337">
        <f>player_regular_season!H520/$E337*36</f>
        <v>2.7416370106761563</v>
      </c>
      <c r="I337">
        <f>player_regular_season!I520/$E337*36</f>
        <v>4.9195729537366555</v>
      </c>
      <c r="J337">
        <f>player_regular_season!J520/$E337*36</f>
        <v>1.5629893238434165</v>
      </c>
      <c r="K337">
        <f>player_regular_season!K520/$E337*36</f>
        <v>0.64056939501779364</v>
      </c>
      <c r="L337">
        <f>player_regular_season!L520/$E337*36</f>
        <v>0.56370106761565841</v>
      </c>
      <c r="M337">
        <f>player_regular_season!M520/$E337*36</f>
        <v>1.691103202846975</v>
      </c>
      <c r="N337">
        <f>player_regular_season!N520/$E337*36</f>
        <v>11.786476868327401</v>
      </c>
      <c r="O337">
        <f>player_regular_season!O520/$E337*36</f>
        <v>5.6370106761565832</v>
      </c>
      <c r="P337">
        <f>player_regular_season!P520/$E337*36</f>
        <v>3.5615658362989322</v>
      </c>
      <c r="Q337">
        <f>player_regular_season!Q520/$E337*36</f>
        <v>2.6391459074733095</v>
      </c>
      <c r="R337">
        <f>player_regular_season!R520/$E337*36</f>
        <v>0.35871886120996443</v>
      </c>
      <c r="S337">
        <f>player_regular_season!S520/$E337*36</f>
        <v>0.12811387900355872</v>
      </c>
      <c r="T337">
        <f t="shared" si="24"/>
        <v>0.47826086956521741</v>
      </c>
      <c r="U337">
        <f t="shared" si="25"/>
        <v>0.74100719424460426</v>
      </c>
      <c r="V337">
        <f t="shared" si="26"/>
        <v>0.35714285714285715</v>
      </c>
      <c r="W337">
        <f>VLOOKUP(A337,player_data!$A$2:$E$3925,2,TRUE)</f>
        <v>82</v>
      </c>
      <c r="X337" t="str">
        <f>VLOOKUP(A337,player_data!$A$2:$E$3925,5,TRUE)</f>
        <v>C</v>
      </c>
    </row>
    <row r="338" spans="1:24" x14ac:dyDescent="0.35">
      <c r="A338" t="s">
        <v>3303</v>
      </c>
      <c r="B338" t="s">
        <v>35</v>
      </c>
      <c r="C338" t="s">
        <v>1267</v>
      </c>
      <c r="D338">
        <v>75</v>
      </c>
      <c r="E338">
        <v>2079</v>
      </c>
      <c r="F338">
        <f>player_regular_season!F521/$E338*36</f>
        <v>13.922077922077923</v>
      </c>
      <c r="G338">
        <f>player_regular_season!G521/$E338*36</f>
        <v>2.0086580086580086</v>
      </c>
      <c r="H338">
        <f>player_regular_season!H521/$E338*36</f>
        <v>3.0822510822510822</v>
      </c>
      <c r="I338">
        <f>player_regular_season!I521/$E338*36</f>
        <v>5.0909090909090908</v>
      </c>
      <c r="J338">
        <f>player_regular_season!J521/$E338*36</f>
        <v>1.5584415584415583</v>
      </c>
      <c r="K338">
        <f>player_regular_season!K521/$E338*36</f>
        <v>0.77922077922077915</v>
      </c>
      <c r="L338">
        <f>player_regular_season!L521/$E338*36</f>
        <v>0.60606060606060608</v>
      </c>
      <c r="M338">
        <f>player_regular_season!M521/$E338*36</f>
        <v>1.7662337662337664</v>
      </c>
      <c r="N338">
        <f>player_regular_season!N521/$E338*36</f>
        <v>11.705627705627705</v>
      </c>
      <c r="O338">
        <f>player_regular_season!O521/$E338*36</f>
        <v>5.5411255411255418</v>
      </c>
      <c r="P338">
        <f>player_regular_season!P521/$E338*36</f>
        <v>3.6536796536796539</v>
      </c>
      <c r="Q338">
        <f>player_regular_season!Q521/$E338*36</f>
        <v>2.6493506493506498</v>
      </c>
      <c r="R338">
        <f>player_regular_season!R521/$E338*36</f>
        <v>0.53679653679653683</v>
      </c>
      <c r="S338">
        <f>player_regular_season!S521/$E338*36</f>
        <v>0.19047619047619047</v>
      </c>
      <c r="T338">
        <f t="shared" si="24"/>
        <v>0.47337278106508884</v>
      </c>
      <c r="U338">
        <f t="shared" si="25"/>
        <v>0.72511848341232232</v>
      </c>
      <c r="V338">
        <f t="shared" si="26"/>
        <v>0.35483870967741932</v>
      </c>
      <c r="W338">
        <f>VLOOKUP(A338,player_data!$A$2:$E$3925,2,TRUE)</f>
        <v>82</v>
      </c>
      <c r="X338" t="str">
        <f>VLOOKUP(A338,player_data!$A$2:$E$3925,5,TRUE)</f>
        <v>C</v>
      </c>
    </row>
    <row r="339" spans="1:24" x14ac:dyDescent="0.35">
      <c r="A339" t="s">
        <v>3303</v>
      </c>
      <c r="B339" t="s">
        <v>35</v>
      </c>
      <c r="C339" t="s">
        <v>1267</v>
      </c>
      <c r="D339">
        <v>24</v>
      </c>
      <c r="E339">
        <v>674</v>
      </c>
      <c r="F339">
        <f>player_regular_season!F522/$E339*36</f>
        <v>13.673590504451038</v>
      </c>
      <c r="G339">
        <f>player_regular_season!G522/$E339*36</f>
        <v>1.6557863501483678</v>
      </c>
      <c r="H339">
        <f>player_regular_season!H522/$E339*36</f>
        <v>3.7922848664688429</v>
      </c>
      <c r="I339">
        <f>player_regular_season!I522/$E339*36</f>
        <v>5.4480712166172109</v>
      </c>
      <c r="J339">
        <f>player_regular_season!J522/$E339*36</f>
        <v>1.5489614243323442</v>
      </c>
      <c r="K339">
        <f>player_regular_season!K522/$E339*36</f>
        <v>1.0682492581602374</v>
      </c>
      <c r="L339">
        <f>player_regular_season!L522/$E339*36</f>
        <v>0.6943620178041543</v>
      </c>
      <c r="M339">
        <f>player_regular_season!M522/$E339*36</f>
        <v>1.9228486646884273</v>
      </c>
      <c r="N339">
        <f>player_regular_season!N522/$E339*36</f>
        <v>11.537091988130564</v>
      </c>
      <c r="O339">
        <f>player_regular_season!O522/$E339*36</f>
        <v>5.3412462908011866</v>
      </c>
      <c r="P339">
        <f>player_regular_season!P522/$E339*36</f>
        <v>3.8456973293768546</v>
      </c>
      <c r="Q339">
        <f>player_regular_season!Q522/$E339*36</f>
        <v>2.6706231454005933</v>
      </c>
      <c r="R339">
        <f>player_regular_season!R522/$E339*36</f>
        <v>0.90801186943620182</v>
      </c>
      <c r="S339">
        <f>player_regular_season!S522/$E339*36</f>
        <v>0.32047477744807124</v>
      </c>
      <c r="T339">
        <f t="shared" si="24"/>
        <v>0.46296296296296291</v>
      </c>
      <c r="U339">
        <f t="shared" si="25"/>
        <v>0.69444444444444442</v>
      </c>
      <c r="V339">
        <f t="shared" si="26"/>
        <v>0.35294117647058826</v>
      </c>
      <c r="W339">
        <f>VLOOKUP(A339,player_data!$A$2:$E$3925,2,TRUE)</f>
        <v>82</v>
      </c>
      <c r="X339" t="str">
        <f>VLOOKUP(A339,player_data!$A$2:$E$3925,5,TRUE)</f>
        <v>C</v>
      </c>
    </row>
    <row r="340" spans="1:24" x14ac:dyDescent="0.35">
      <c r="A340" t="s">
        <v>3739</v>
      </c>
      <c r="B340" t="s">
        <v>2285</v>
      </c>
      <c r="C340" t="s">
        <v>1267</v>
      </c>
      <c r="D340">
        <v>73</v>
      </c>
      <c r="E340">
        <v>1872</v>
      </c>
      <c r="F340">
        <f>player_regular_season!F523/$E340*36</f>
        <v>20.326923076923077</v>
      </c>
      <c r="G340">
        <f>player_regular_season!G523/$E340*36</f>
        <v>1.3846153846153846</v>
      </c>
      <c r="H340">
        <f>player_regular_season!H523/$E340*36</f>
        <v>2.6730769230769229</v>
      </c>
      <c r="I340">
        <f>player_regular_season!I523/$E340*36</f>
        <v>4.0576923076923075</v>
      </c>
      <c r="J340">
        <f>player_regular_season!J523/$E340*36</f>
        <v>2.1730769230769229</v>
      </c>
      <c r="K340">
        <f>player_regular_season!K523/$E340*36</f>
        <v>1.1153846153846154</v>
      </c>
      <c r="L340">
        <f>player_regular_season!L523/$E340*36</f>
        <v>0.21153846153846154</v>
      </c>
      <c r="M340">
        <f>player_regular_season!M523/$E340*36</f>
        <v>1.4615384615384617</v>
      </c>
      <c r="N340">
        <f>player_regular_season!N523/$E340*36</f>
        <v>16.98076923076923</v>
      </c>
      <c r="O340">
        <f>player_regular_season!O523/$E340*36</f>
        <v>7.6538461538461533</v>
      </c>
      <c r="P340">
        <f>player_regular_season!P523/$E340*36</f>
        <v>3.4038461538461537</v>
      </c>
      <c r="Q340">
        <f>player_regular_season!Q523/$E340*36</f>
        <v>2.7692307692307692</v>
      </c>
      <c r="R340">
        <f>player_regular_season!R523/$E340*36</f>
        <v>6.0192307692307692</v>
      </c>
      <c r="S340">
        <f>player_regular_season!S523/$E340*36</f>
        <v>2.25</v>
      </c>
      <c r="T340">
        <f t="shared" si="24"/>
        <v>0.45073612684031711</v>
      </c>
      <c r="U340">
        <f t="shared" si="25"/>
        <v>0.81355932203389836</v>
      </c>
      <c r="V340">
        <f t="shared" si="26"/>
        <v>0.37380191693290737</v>
      </c>
      <c r="W340">
        <f>VLOOKUP(A340,player_data!$A$2:$E$3925,2,TRUE)</f>
        <v>80</v>
      </c>
      <c r="X340" t="str">
        <f>VLOOKUP(A340,player_data!$A$2:$E$3925,5,TRUE)</f>
        <v>F</v>
      </c>
    </row>
    <row r="341" spans="1:24" x14ac:dyDescent="0.35">
      <c r="A341" t="s">
        <v>3740</v>
      </c>
      <c r="B341" t="s">
        <v>1604</v>
      </c>
      <c r="C341" t="s">
        <v>1335</v>
      </c>
      <c r="D341">
        <v>38</v>
      </c>
      <c r="E341">
        <v>589</v>
      </c>
      <c r="F341">
        <f>player_regular_season!F524/$E341*36</f>
        <v>8.129032258064516</v>
      </c>
      <c r="G341">
        <f>player_regular_season!G524/$E341*36</f>
        <v>0.67232597623089985</v>
      </c>
      <c r="H341">
        <f>player_regular_season!H524/$E341*36</f>
        <v>3.3616298811544993</v>
      </c>
      <c r="I341">
        <f>player_regular_season!I524/$E341*36</f>
        <v>4.0339558573853989</v>
      </c>
      <c r="J341">
        <f>player_regular_season!J524/$E341*36</f>
        <v>6.6010186757215621</v>
      </c>
      <c r="K341">
        <f>player_regular_season!K524/$E341*36</f>
        <v>2.0169779286926994</v>
      </c>
      <c r="L341">
        <f>player_regular_season!L524/$E341*36</f>
        <v>0.30560271646859083</v>
      </c>
      <c r="M341">
        <f>player_regular_season!M524/$E341*36</f>
        <v>3.8505942275042444</v>
      </c>
      <c r="N341">
        <f>player_regular_season!N524/$E341*36</f>
        <v>8.5568760611205423</v>
      </c>
      <c r="O341">
        <f>player_regular_season!O524/$E341*36</f>
        <v>3.1782682512733444</v>
      </c>
      <c r="P341">
        <f>player_regular_season!P524/$E341*36</f>
        <v>1.6502546689303905</v>
      </c>
      <c r="Q341">
        <f>player_regular_season!Q524/$E341*36</f>
        <v>1.3446519524617997</v>
      </c>
      <c r="R341">
        <f>player_regular_season!R524/$E341*36</f>
        <v>2.3837011884550083</v>
      </c>
      <c r="S341">
        <f>player_regular_season!S524/$E341*36</f>
        <v>0.42784380305602715</v>
      </c>
      <c r="T341">
        <f t="shared" si="24"/>
        <v>0.37142857142857144</v>
      </c>
      <c r="U341">
        <f t="shared" si="25"/>
        <v>0.81481481481481477</v>
      </c>
      <c r="V341">
        <f t="shared" si="26"/>
        <v>0.17948717948717949</v>
      </c>
      <c r="W341">
        <f>VLOOKUP(A341,player_data!$A$2:$E$3925,2,TRUE)</f>
        <v>75</v>
      </c>
      <c r="X341" t="str">
        <f>VLOOKUP(A341,player_data!$A$2:$E$3925,5,TRUE)</f>
        <v>G</v>
      </c>
    </row>
    <row r="342" spans="1:24" x14ac:dyDescent="0.35">
      <c r="A342" t="s">
        <v>3402</v>
      </c>
      <c r="B342" t="s">
        <v>1724</v>
      </c>
      <c r="C342" t="s">
        <v>3403</v>
      </c>
      <c r="D342">
        <v>44</v>
      </c>
      <c r="E342">
        <v>1423</v>
      </c>
      <c r="F342">
        <f>player_regular_season!F526/$E342*36</f>
        <v>13.635980323260718</v>
      </c>
      <c r="G342">
        <f>player_regular_season!G526/$E342*36</f>
        <v>2.125087842586086</v>
      </c>
      <c r="H342">
        <f>player_regular_season!H526/$E342*36</f>
        <v>5.9451862262825017</v>
      </c>
      <c r="I342">
        <f>player_regular_season!I526/$E342*36</f>
        <v>8.0702740688685868</v>
      </c>
      <c r="J342">
        <f>player_regular_season!J526/$E342*36</f>
        <v>2.2009838369641601</v>
      </c>
      <c r="K342">
        <f>player_regular_season!K526/$E342*36</f>
        <v>0.80955727336612793</v>
      </c>
      <c r="L342">
        <f>player_regular_season!L526/$E342*36</f>
        <v>0.83485593815881942</v>
      </c>
      <c r="M342">
        <f>player_regular_season!M526/$E342*36</f>
        <v>1.163738580463809</v>
      </c>
      <c r="N342">
        <f>player_regular_season!N526/$E342*36</f>
        <v>11.333801827125789</v>
      </c>
      <c r="O342">
        <f>player_regular_season!O526/$E342*36</f>
        <v>4.8826423049894592</v>
      </c>
      <c r="P342">
        <f>player_regular_season!P526/$E342*36</f>
        <v>3.3900210822206605</v>
      </c>
      <c r="Q342">
        <f>player_regular_season!Q526/$E342*36</f>
        <v>2.605762473647224</v>
      </c>
      <c r="R342">
        <f>player_regular_season!R526/$E342*36</f>
        <v>3.8200983836964157</v>
      </c>
      <c r="S342">
        <f>player_regular_season!S526/$E342*36</f>
        <v>1.2649332396345747</v>
      </c>
      <c r="T342">
        <f t="shared" si="24"/>
        <v>0.43080357142857151</v>
      </c>
      <c r="U342">
        <f t="shared" si="25"/>
        <v>0.76865671641791045</v>
      </c>
      <c r="V342">
        <f t="shared" si="26"/>
        <v>0.33112582781456951</v>
      </c>
      <c r="W342">
        <f>VLOOKUP(A342,player_data!$A$2:$E$3925,2,TRUE)</f>
        <v>80</v>
      </c>
      <c r="X342" t="str">
        <f>VLOOKUP(A342,player_data!$A$2:$E$3925,5,TRUE)</f>
        <v>F</v>
      </c>
    </row>
    <row r="343" spans="1:24" x14ac:dyDescent="0.35">
      <c r="A343" t="s">
        <v>3402</v>
      </c>
      <c r="B343" t="s">
        <v>1724</v>
      </c>
      <c r="C343" t="s">
        <v>3403</v>
      </c>
      <c r="D343">
        <v>46</v>
      </c>
      <c r="E343">
        <v>1427</v>
      </c>
      <c r="F343">
        <f>player_regular_season!F527/$E343*36</f>
        <v>13.597757533286615</v>
      </c>
      <c r="G343">
        <f>player_regular_season!G527/$E343*36</f>
        <v>2.1191310441485633</v>
      </c>
      <c r="H343">
        <f>player_regular_season!H527/$E343*36</f>
        <v>5.95374912403644</v>
      </c>
      <c r="I343">
        <f>player_regular_season!I527/$E343*36</f>
        <v>8.0728801681850033</v>
      </c>
      <c r="J343">
        <f>player_regular_season!J527/$E343*36</f>
        <v>2.1948142957252981</v>
      </c>
      <c r="K343">
        <f>player_regular_season!K527/$E343*36</f>
        <v>0.80728801681850026</v>
      </c>
      <c r="L343">
        <f>player_regular_season!L527/$E343*36</f>
        <v>0.83251576734407851</v>
      </c>
      <c r="M343">
        <f>player_regular_season!M527/$E343*36</f>
        <v>1.1604765241765942</v>
      </c>
      <c r="N343">
        <f>player_regular_season!N527/$E343*36</f>
        <v>11.327259985984584</v>
      </c>
      <c r="O343">
        <f>player_regular_season!O527/$E343*36</f>
        <v>4.8689558514365805</v>
      </c>
      <c r="P343">
        <f>player_regular_season!P527/$E343*36</f>
        <v>3.3805185704274705</v>
      </c>
      <c r="Q343">
        <f>player_regular_season!Q527/$E343*36</f>
        <v>2.5984583041345481</v>
      </c>
      <c r="R343">
        <f>player_regular_season!R527/$E343*36</f>
        <v>3.8346180798878766</v>
      </c>
      <c r="S343">
        <f>player_regular_season!S527/$E343*36</f>
        <v>1.2613875262789067</v>
      </c>
      <c r="T343">
        <f t="shared" si="24"/>
        <v>0.42984409799554563</v>
      </c>
      <c r="U343">
        <f t="shared" si="25"/>
        <v>0.76865671641791045</v>
      </c>
      <c r="V343">
        <f t="shared" si="26"/>
        <v>0.3289473684210526</v>
      </c>
      <c r="W343">
        <f>VLOOKUP(A343,player_data!$A$2:$E$3925,2,TRUE)</f>
        <v>80</v>
      </c>
      <c r="X343" t="str">
        <f>VLOOKUP(A343,player_data!$A$2:$E$3925,5,TRUE)</f>
        <v>F</v>
      </c>
    </row>
    <row r="344" spans="1:24" x14ac:dyDescent="0.35">
      <c r="A344" t="s">
        <v>3741</v>
      </c>
      <c r="B344" t="s">
        <v>3101</v>
      </c>
      <c r="C344" t="s">
        <v>3102</v>
      </c>
      <c r="D344">
        <v>42</v>
      </c>
      <c r="E344">
        <v>872</v>
      </c>
      <c r="F344">
        <f>player_regular_season!F531/$E344*36</f>
        <v>8.5458715596330279</v>
      </c>
      <c r="G344">
        <f>player_regular_season!G531/$E344*36</f>
        <v>2.2293577981651378</v>
      </c>
      <c r="H344">
        <f>player_regular_season!H531/$E344*36</f>
        <v>5.6559633027522933</v>
      </c>
      <c r="I344">
        <f>player_regular_season!I531/$E344*36</f>
        <v>7.8853211009174311</v>
      </c>
      <c r="J344">
        <f>player_regular_season!J531/$E344*36</f>
        <v>3.7155963302752295</v>
      </c>
      <c r="K344">
        <f>player_regular_season!K531/$E344*36</f>
        <v>0.94954128440366981</v>
      </c>
      <c r="L344">
        <f>player_regular_season!L531/$E344*36</f>
        <v>2.2293577981651378</v>
      </c>
      <c r="M344">
        <f>player_regular_season!M531/$E344*36</f>
        <v>2.022935779816514</v>
      </c>
      <c r="N344">
        <f>player_regular_season!N531/$E344*36</f>
        <v>6.0275229357798166</v>
      </c>
      <c r="O344">
        <f>player_regular_season!O531/$E344*36</f>
        <v>3.5091743119266052</v>
      </c>
      <c r="P344">
        <f>player_regular_season!P531/$E344*36</f>
        <v>3.2201834862385321</v>
      </c>
      <c r="Q344">
        <f>player_regular_season!Q531/$E344*36</f>
        <v>1.5275229357798166</v>
      </c>
      <c r="R344">
        <f>player_regular_season!R531/$E344*36</f>
        <v>4.1284403669724773E-2</v>
      </c>
      <c r="S344">
        <f>player_regular_season!S531/$E344*36</f>
        <v>0</v>
      </c>
      <c r="T344">
        <f t="shared" si="24"/>
        <v>0.5821917808219178</v>
      </c>
      <c r="U344">
        <f t="shared" si="25"/>
        <v>0.47435897435897439</v>
      </c>
      <c r="V344">
        <f t="shared" si="26"/>
        <v>0</v>
      </c>
      <c r="W344">
        <f>VLOOKUP(A344,player_data!$A$2:$E$3925,2,TRUE)</f>
        <v>82</v>
      </c>
      <c r="X344" t="str">
        <f>VLOOKUP(A344,player_data!$A$2:$E$3925,5,TRUE)</f>
        <v>F</v>
      </c>
    </row>
    <row r="345" spans="1:24" x14ac:dyDescent="0.35">
      <c r="A345" t="s">
        <v>3742</v>
      </c>
      <c r="B345" t="s">
        <v>3743</v>
      </c>
      <c r="C345" t="s">
        <v>2784</v>
      </c>
      <c r="D345">
        <v>74</v>
      </c>
      <c r="E345">
        <v>2272</v>
      </c>
      <c r="F345">
        <f>player_regular_season!F532/$E345*36</f>
        <v>13.230633802816902</v>
      </c>
      <c r="G345">
        <f>player_regular_season!G532/$E345*36</f>
        <v>0.66549295774647887</v>
      </c>
      <c r="H345">
        <f>player_regular_season!H532/$E345*36</f>
        <v>4.769366197183099</v>
      </c>
      <c r="I345">
        <f>player_regular_season!I532/$E345*36</f>
        <v>5.4348591549295779</v>
      </c>
      <c r="J345">
        <f>player_regular_season!J532/$E345*36</f>
        <v>4.816901408450704</v>
      </c>
      <c r="K345">
        <f>player_regular_season!K532/$E345*36</f>
        <v>0.87147887323943662</v>
      </c>
      <c r="L345">
        <f>player_regular_season!L532/$E345*36</f>
        <v>0.50704225352112675</v>
      </c>
      <c r="M345">
        <f>player_regular_season!M532/$E345*36</f>
        <v>1.9806338028169015</v>
      </c>
      <c r="N345">
        <f>player_regular_season!N532/$E345*36</f>
        <v>10.679577464788734</v>
      </c>
      <c r="O345">
        <f>player_regular_season!O532/$E345*36</f>
        <v>4.373239436619718</v>
      </c>
      <c r="P345">
        <f>player_regular_season!P532/$E345*36</f>
        <v>3.580985915492958</v>
      </c>
      <c r="Q345">
        <f>player_regular_season!Q532/$E345*36</f>
        <v>2.772887323943662</v>
      </c>
      <c r="R345">
        <f>player_regular_season!R532/$E345*36</f>
        <v>4.579225352112676</v>
      </c>
      <c r="S345">
        <f>player_regular_season!S532/$E345*36</f>
        <v>1.7112676056338028</v>
      </c>
      <c r="T345">
        <f t="shared" si="24"/>
        <v>0.40949554896142426</v>
      </c>
      <c r="U345">
        <f t="shared" si="25"/>
        <v>0.77433628318584069</v>
      </c>
      <c r="V345">
        <f t="shared" si="26"/>
        <v>0.37370242214532873</v>
      </c>
      <c r="W345">
        <f>VLOOKUP(A345,player_data!$A$2:$E$3925,2,TRUE)</f>
        <v>80</v>
      </c>
      <c r="X345" t="str">
        <f>VLOOKUP(A345,player_data!$A$2:$E$3925,5,TRUE)</f>
        <v>F</v>
      </c>
    </row>
    <row r="346" spans="1:24" x14ac:dyDescent="0.35">
      <c r="A346" t="s">
        <v>3744</v>
      </c>
      <c r="B346" t="s">
        <v>2982</v>
      </c>
      <c r="C346" t="s">
        <v>2983</v>
      </c>
      <c r="D346">
        <v>69</v>
      </c>
      <c r="E346">
        <v>944</v>
      </c>
      <c r="F346">
        <f>player_regular_season!F533/$E346*36</f>
        <v>9.5338983050847457</v>
      </c>
      <c r="G346">
        <f>player_regular_season!G533/$E346*36</f>
        <v>1.9449152542372883</v>
      </c>
      <c r="H346">
        <f>player_regular_season!H533/$E346*36</f>
        <v>5.3389830508474576</v>
      </c>
      <c r="I346">
        <f>player_regular_season!I533/$E346*36</f>
        <v>7.2838983050847457</v>
      </c>
      <c r="J346">
        <f>player_regular_season!J533/$E346*36</f>
        <v>2.2118644067796609</v>
      </c>
      <c r="K346">
        <f>player_regular_season!K533/$E346*36</f>
        <v>1.2966101694915255</v>
      </c>
      <c r="L346">
        <f>player_regular_season!L533/$E346*36</f>
        <v>0.2288135593220339</v>
      </c>
      <c r="M346">
        <f>player_regular_season!M533/$E346*36</f>
        <v>1.6016949152542372</v>
      </c>
      <c r="N346">
        <f>player_regular_season!N533/$E346*36</f>
        <v>9.1906779661016937</v>
      </c>
      <c r="O346">
        <f>player_regular_season!O533/$E346*36</f>
        <v>3.4703389830508478</v>
      </c>
      <c r="P346">
        <f>player_regular_season!P533/$E346*36</f>
        <v>2.1737288135593218</v>
      </c>
      <c r="Q346">
        <f>player_regular_season!Q533/$E346*36</f>
        <v>1.6016949152542372</v>
      </c>
      <c r="R346">
        <f>player_regular_season!R533/$E346*36</f>
        <v>3.4703389830508478</v>
      </c>
      <c r="S346">
        <f>player_regular_season!S533/$E346*36</f>
        <v>0.99152542372881358</v>
      </c>
      <c r="T346">
        <f t="shared" si="24"/>
        <v>0.37759336099585072</v>
      </c>
      <c r="U346">
        <f t="shared" si="25"/>
        <v>0.73684210526315796</v>
      </c>
      <c r="V346">
        <f t="shared" si="26"/>
        <v>0.2857142857142857</v>
      </c>
      <c r="W346">
        <f>VLOOKUP(A346,player_data!$A$2:$E$3925,2,TRUE)</f>
        <v>78</v>
      </c>
      <c r="X346" t="str">
        <f>VLOOKUP(A346,player_data!$A$2:$E$3925,5,TRUE)</f>
        <v>G</v>
      </c>
    </row>
    <row r="347" spans="1:24" x14ac:dyDescent="0.35">
      <c r="A347" t="s">
        <v>3745</v>
      </c>
      <c r="B347" t="s">
        <v>3044</v>
      </c>
      <c r="C347" t="s">
        <v>3045</v>
      </c>
      <c r="D347">
        <v>79</v>
      </c>
      <c r="E347">
        <v>2477</v>
      </c>
      <c r="F347">
        <f>player_regular_season!F534/$E347*36</f>
        <v>14.867985466289866</v>
      </c>
      <c r="G347">
        <f>player_regular_season!G534/$E347*36</f>
        <v>0.55228098506257572</v>
      </c>
      <c r="H347">
        <f>player_regular_season!H534/$E347*36</f>
        <v>2.6306015341138473</v>
      </c>
      <c r="I347">
        <f>player_regular_season!I534/$E347*36</f>
        <v>3.1828825191764234</v>
      </c>
      <c r="J347">
        <f>player_regular_season!J534/$E347*36</f>
        <v>5.4065401695599515</v>
      </c>
      <c r="K347">
        <f>player_regular_season!K534/$E347*36</f>
        <v>1.2935002018570854</v>
      </c>
      <c r="L347">
        <f>player_regular_season!L534/$E347*36</f>
        <v>0.14533710133225677</v>
      </c>
      <c r="M347">
        <f>player_regular_season!M534/$E347*36</f>
        <v>1.9765845781186919</v>
      </c>
      <c r="N347">
        <f>player_regular_season!N534/$E347*36</f>
        <v>12.222850222042794</v>
      </c>
      <c r="O347">
        <f>player_regular_season!O534/$E347*36</f>
        <v>6.0314897052886556</v>
      </c>
      <c r="P347">
        <f>player_regular_season!P534/$E347*36</f>
        <v>2.0492531287848204</v>
      </c>
      <c r="Q347">
        <f>player_regular_season!Q534/$E347*36</f>
        <v>1.7149777957206298</v>
      </c>
      <c r="R347">
        <f>player_regular_season!R534/$E347*36</f>
        <v>2.8922083165119097</v>
      </c>
      <c r="S347">
        <f>player_regular_season!S534/$E347*36</f>
        <v>1.0900282599919258</v>
      </c>
      <c r="T347">
        <f t="shared" si="24"/>
        <v>0.49346016646848989</v>
      </c>
      <c r="U347">
        <f t="shared" si="25"/>
        <v>0.83687943262411346</v>
      </c>
      <c r="V347">
        <f t="shared" si="26"/>
        <v>0.37688442211055279</v>
      </c>
      <c r="W347">
        <f>VLOOKUP(A347,player_data!$A$2:$E$3925,2,TRUE)</f>
        <v>76</v>
      </c>
      <c r="X347" t="str">
        <f>VLOOKUP(A347,player_data!$A$2:$E$3925,5,TRUE)</f>
        <v>G</v>
      </c>
    </row>
    <row r="348" spans="1:24" x14ac:dyDescent="0.35">
      <c r="A348" t="s">
        <v>3747</v>
      </c>
      <c r="B348" t="s">
        <v>1062</v>
      </c>
      <c r="C348" t="s">
        <v>3046</v>
      </c>
      <c r="D348">
        <v>76</v>
      </c>
      <c r="E348">
        <v>2166</v>
      </c>
      <c r="F348">
        <f>player_regular_season!F536/$E348*36</f>
        <v>10.819944598337951</v>
      </c>
      <c r="G348">
        <f>player_regular_season!G536/$E348*36</f>
        <v>3.1412742382271466</v>
      </c>
      <c r="H348">
        <f>player_regular_season!H536/$E348*36</f>
        <v>6.4653739612188366</v>
      </c>
      <c r="I348">
        <f>player_regular_season!I536/$E348*36</f>
        <v>9.6066481994459831</v>
      </c>
      <c r="J348">
        <f>player_regular_season!J536/$E348*36</f>
        <v>1.445983379501385</v>
      </c>
      <c r="K348">
        <f>player_regular_season!K536/$E348*36</f>
        <v>1.1800554016620499</v>
      </c>
      <c r="L348">
        <f>player_regular_season!L536/$E348*36</f>
        <v>1.1135734072022161</v>
      </c>
      <c r="M348">
        <f>player_regular_season!M536/$E348*36</f>
        <v>1.1135734072022161</v>
      </c>
      <c r="N348">
        <f>player_regular_season!N536/$E348*36</f>
        <v>7.7617728531855956</v>
      </c>
      <c r="O348">
        <f>player_regular_season!O536/$E348*36</f>
        <v>4.4376731301939056</v>
      </c>
      <c r="P348">
        <f>player_regular_season!P536/$E348*36</f>
        <v>2.9085872576177287</v>
      </c>
      <c r="Q348">
        <f>player_regular_season!Q536/$E348*36</f>
        <v>1.9279778393351801</v>
      </c>
      <c r="R348">
        <f>player_regular_season!R536/$E348*36</f>
        <v>8.3102493074792241E-2</v>
      </c>
      <c r="S348">
        <f>player_regular_season!S536/$E348*36</f>
        <v>1.662049861495845E-2</v>
      </c>
      <c r="T348">
        <f t="shared" si="24"/>
        <v>0.57173447537473232</v>
      </c>
      <c r="U348">
        <f t="shared" si="25"/>
        <v>0.66285714285714281</v>
      </c>
      <c r="V348">
        <f t="shared" si="26"/>
        <v>0.2</v>
      </c>
      <c r="W348">
        <f>VLOOKUP(A348,player_data!$A$2:$E$3925,2,TRUE)</f>
        <v>82</v>
      </c>
      <c r="X348" t="str">
        <f>VLOOKUP(A348,player_data!$A$2:$E$3925,5,TRUE)</f>
        <v>F</v>
      </c>
    </row>
    <row r="349" spans="1:24" x14ac:dyDescent="0.35">
      <c r="A349" t="s">
        <v>3748</v>
      </c>
      <c r="B349" t="s">
        <v>322</v>
      </c>
      <c r="C349" t="s">
        <v>3103</v>
      </c>
      <c r="D349">
        <v>78</v>
      </c>
      <c r="E349">
        <v>1848</v>
      </c>
      <c r="F349">
        <f>player_regular_season!F537/$E349*36</f>
        <v>18.136363636363637</v>
      </c>
      <c r="G349">
        <f>player_regular_season!G537/$E349*36</f>
        <v>1.6558441558441557</v>
      </c>
      <c r="H349">
        <f>player_regular_season!H537/$E349*36</f>
        <v>5.454545454545455</v>
      </c>
      <c r="I349">
        <f>player_regular_season!I537/$E349*36</f>
        <v>7.1103896103896096</v>
      </c>
      <c r="J349">
        <f>player_regular_season!J537/$E349*36</f>
        <v>1.0324675324675325</v>
      </c>
      <c r="K349">
        <f>player_regular_season!K537/$E349*36</f>
        <v>0.93506493506493515</v>
      </c>
      <c r="L349">
        <f>player_regular_season!L537/$E349*36</f>
        <v>1.0714285714285714</v>
      </c>
      <c r="M349">
        <f>player_regular_season!M537/$E349*36</f>
        <v>1.4415584415584415</v>
      </c>
      <c r="N349">
        <f>player_regular_season!N537/$E349*36</f>
        <v>16.11038961038961</v>
      </c>
      <c r="O349">
        <f>player_regular_season!O537/$E349*36</f>
        <v>7.0714285714285712</v>
      </c>
      <c r="P349">
        <f>player_regular_season!P537/$E349*36</f>
        <v>2.5324675324675328</v>
      </c>
      <c r="Q349">
        <f>player_regular_season!Q537/$E349*36</f>
        <v>2.0649350649350651</v>
      </c>
      <c r="R349">
        <f>player_regular_season!R537/$E349*36</f>
        <v>5.4935064935064934</v>
      </c>
      <c r="S349">
        <f>player_regular_season!S537/$E349*36</f>
        <v>1.9285714285714284</v>
      </c>
      <c r="T349">
        <f t="shared" si="24"/>
        <v>0.43893591293833129</v>
      </c>
      <c r="U349">
        <f t="shared" si="25"/>
        <v>0.81538461538461537</v>
      </c>
      <c r="V349">
        <f t="shared" si="26"/>
        <v>0.35106382978723399</v>
      </c>
      <c r="W349">
        <f>VLOOKUP(A349,player_data!$A$2:$E$3925,2,TRUE)</f>
        <v>83</v>
      </c>
      <c r="X349" t="str">
        <f>VLOOKUP(A349,player_data!$A$2:$E$3925,5,TRUE)</f>
        <v>F</v>
      </c>
    </row>
    <row r="350" spans="1:24" x14ac:dyDescent="0.35">
      <c r="A350" t="s">
        <v>3749</v>
      </c>
      <c r="B350" t="s">
        <v>3047</v>
      </c>
      <c r="C350" t="s">
        <v>3048</v>
      </c>
      <c r="D350">
        <v>67</v>
      </c>
      <c r="E350">
        <v>575</v>
      </c>
      <c r="F350">
        <f>player_regular_season!F538/$E350*36</f>
        <v>11.582608695652173</v>
      </c>
      <c r="G350">
        <f>player_regular_season!G538/$E350*36</f>
        <v>1.5652173913043477</v>
      </c>
      <c r="H350">
        <f>player_regular_season!H538/$E350*36</f>
        <v>3.3808695652173912</v>
      </c>
      <c r="I350">
        <f>player_regular_season!I538/$E350*36</f>
        <v>4.9460869565217394</v>
      </c>
      <c r="J350">
        <f>player_regular_season!J538/$E350*36</f>
        <v>2.5669565217391304</v>
      </c>
      <c r="K350">
        <f>player_regular_season!K538/$E350*36</f>
        <v>1.2521739130434784</v>
      </c>
      <c r="L350">
        <f>player_regular_season!L538/$E350*36</f>
        <v>0.25043478260869567</v>
      </c>
      <c r="M350">
        <f>player_regular_season!M538/$E350*36</f>
        <v>1.0643478260869565</v>
      </c>
      <c r="N350">
        <f>player_regular_season!N538/$E350*36</f>
        <v>10.267826086956521</v>
      </c>
      <c r="O350">
        <f>player_regular_season!O538/$E350*36</f>
        <v>4.132173913043478</v>
      </c>
      <c r="P350">
        <f>player_regular_season!P538/$E350*36</f>
        <v>2.066086956521739</v>
      </c>
      <c r="Q350">
        <f>player_regular_season!Q538/$E350*36</f>
        <v>1.7530434782608695</v>
      </c>
      <c r="R350">
        <f>player_regular_season!R538/$E350*36</f>
        <v>5.0713043478260866</v>
      </c>
      <c r="S350">
        <f>player_regular_season!S538/$E350*36</f>
        <v>1.5652173913043477</v>
      </c>
      <c r="T350">
        <f t="shared" si="24"/>
        <v>0.40243902439024387</v>
      </c>
      <c r="U350">
        <f t="shared" si="25"/>
        <v>0.84848484848484851</v>
      </c>
      <c r="V350">
        <f t="shared" si="26"/>
        <v>0.30864197530864196</v>
      </c>
      <c r="W350">
        <f>VLOOKUP(A350,player_data!$A$2:$E$3925,2,TRUE)</f>
        <v>79</v>
      </c>
      <c r="X350" t="str">
        <f>VLOOKUP(A350,player_data!$A$2:$E$3925,5,TRUE)</f>
        <v>G</v>
      </c>
    </row>
    <row r="351" spans="1:24" x14ac:dyDescent="0.35">
      <c r="A351" t="s">
        <v>3750</v>
      </c>
      <c r="B351" t="s">
        <v>2985</v>
      </c>
      <c r="C351" t="s">
        <v>2132</v>
      </c>
      <c r="D351">
        <v>77</v>
      </c>
      <c r="E351">
        <v>2792</v>
      </c>
      <c r="F351">
        <f>player_regular_season!F539/$E351*36</f>
        <v>26.368194842406876</v>
      </c>
      <c r="G351">
        <f>player_regular_season!G539/$E351*36</f>
        <v>1.3796561604584527</v>
      </c>
      <c r="H351">
        <f>player_regular_season!H539/$E351*36</f>
        <v>3.4297994269340975</v>
      </c>
      <c r="I351">
        <f>player_regular_season!I539/$E351*36</f>
        <v>4.8094555873925504</v>
      </c>
      <c r="J351">
        <f>player_regular_season!J539/$E351*36</f>
        <v>6.4598853868194848</v>
      </c>
      <c r="K351">
        <f>player_regular_season!K539/$E351*36</f>
        <v>1.8309455587392551</v>
      </c>
      <c r="L351">
        <f>player_regular_season!L539/$E351*36</f>
        <v>1.0573065902578798</v>
      </c>
      <c r="M351">
        <f>player_regular_season!M539/$E351*36</f>
        <v>3.2492836676217767</v>
      </c>
      <c r="N351">
        <f>player_regular_season!N539/$E351*36</f>
        <v>19.482808022922637</v>
      </c>
      <c r="O351">
        <f>player_regular_season!O539/$E351*36</f>
        <v>9.2707736389684818</v>
      </c>
      <c r="P351">
        <f>player_regular_season!P539/$E351*36</f>
        <v>9.051575931232092</v>
      </c>
      <c r="Q351">
        <f>player_regular_season!Q539/$E351*36</f>
        <v>6.8853868194842409</v>
      </c>
      <c r="R351">
        <f>player_regular_season!R539/$E351*36</f>
        <v>3.1332378223495705</v>
      </c>
      <c r="S351">
        <f>player_regular_season!S539/$E351*36</f>
        <v>0.94126074498567336</v>
      </c>
      <c r="T351">
        <f t="shared" si="24"/>
        <v>0.47584381204500331</v>
      </c>
      <c r="U351">
        <f t="shared" si="25"/>
        <v>0.76068376068376065</v>
      </c>
      <c r="V351">
        <f t="shared" si="26"/>
        <v>0.30041152263374482</v>
      </c>
      <c r="W351">
        <f>VLOOKUP(A351,player_data!$A$2:$E$3925,2,TRUE)</f>
        <v>76</v>
      </c>
      <c r="X351" t="str">
        <f>VLOOKUP(A351,player_data!$A$2:$E$3925,5,TRUE)</f>
        <v>G</v>
      </c>
    </row>
    <row r="352" spans="1:24" x14ac:dyDescent="0.35">
      <c r="A352" t="s">
        <v>3407</v>
      </c>
      <c r="B352" t="s">
        <v>67</v>
      </c>
      <c r="C352" t="s">
        <v>422</v>
      </c>
      <c r="D352">
        <v>27</v>
      </c>
      <c r="E352">
        <v>739</v>
      </c>
      <c r="F352">
        <f>player_regular_season!F540/$E352*36</f>
        <v>15.637347767253043</v>
      </c>
      <c r="G352">
        <f>player_regular_season!G540/$E352*36</f>
        <v>0.73071718538565633</v>
      </c>
      <c r="H352">
        <f>player_regular_season!H540/$E352*36</f>
        <v>3.3125845737483082</v>
      </c>
      <c r="I352">
        <f>player_regular_season!I540/$E352*36</f>
        <v>4.0433017591339651</v>
      </c>
      <c r="J352">
        <f>player_regular_season!J540/$E352*36</f>
        <v>1.8024357239512856</v>
      </c>
      <c r="K352">
        <f>player_regular_season!K540/$E352*36</f>
        <v>1.1204330175913395</v>
      </c>
      <c r="L352">
        <f>player_regular_season!L540/$E352*36</f>
        <v>0.14614343707713126</v>
      </c>
      <c r="M352">
        <f>player_regular_season!M540/$E352*36</f>
        <v>1.266576454668471</v>
      </c>
      <c r="N352">
        <f>player_regular_season!N540/$E352*36</f>
        <v>11.009472259810556</v>
      </c>
      <c r="O352">
        <f>player_regular_season!O540/$E352*36</f>
        <v>5.6995940460081185</v>
      </c>
      <c r="P352">
        <f>player_regular_season!P540/$E352*36</f>
        <v>2.28958051420839</v>
      </c>
      <c r="Q352">
        <f>player_regular_season!Q540/$E352*36</f>
        <v>1.8024357239512856</v>
      </c>
      <c r="R352">
        <f>player_regular_season!R540/$E352*36</f>
        <v>5.6508795669824092</v>
      </c>
      <c r="S352">
        <f>player_regular_season!S540/$E352*36</f>
        <v>2.4357239512855209</v>
      </c>
      <c r="T352">
        <f t="shared" si="24"/>
        <v>0.5176991150442477</v>
      </c>
      <c r="U352">
        <f t="shared" si="25"/>
        <v>0.7872340425531914</v>
      </c>
      <c r="V352">
        <f t="shared" si="26"/>
        <v>0.43103448275862061</v>
      </c>
      <c r="W352">
        <f>VLOOKUP(A352,player_data!$A$2:$E$3925,2,TRUE)</f>
        <v>76</v>
      </c>
      <c r="X352" t="str">
        <f>VLOOKUP(A352,player_data!$A$2:$E$3925,5,TRUE)</f>
        <v>G</v>
      </c>
    </row>
    <row r="353" spans="1:24" x14ac:dyDescent="0.35">
      <c r="A353" t="s">
        <v>3407</v>
      </c>
      <c r="B353" t="s">
        <v>67</v>
      </c>
      <c r="C353" t="s">
        <v>422</v>
      </c>
      <c r="D353">
        <v>35</v>
      </c>
      <c r="E353">
        <v>768</v>
      </c>
      <c r="F353">
        <f>player_regular_season!F542/$E353*36</f>
        <v>15.421875</v>
      </c>
      <c r="G353">
        <f>player_regular_season!G542/$E353*36</f>
        <v>0.703125</v>
      </c>
      <c r="H353">
        <f>player_regular_season!H542/$E353*36</f>
        <v>3.421875</v>
      </c>
      <c r="I353">
        <f>player_regular_season!I542/$E353*36</f>
        <v>4.125</v>
      </c>
      <c r="J353">
        <f>player_regular_season!J542/$E353*36</f>
        <v>1.875</v>
      </c>
      <c r="K353">
        <f>player_regular_season!K542/$E353*36</f>
        <v>1.078125</v>
      </c>
      <c r="L353">
        <f>player_regular_season!L542/$E353*36</f>
        <v>0.140625</v>
      </c>
      <c r="M353">
        <f>player_regular_season!M542/$E353*36</f>
        <v>1.3125</v>
      </c>
      <c r="N353">
        <f>player_regular_season!N542/$E353*36</f>
        <v>10.875</v>
      </c>
      <c r="O353">
        <f>player_regular_season!O542/$E353*36</f>
        <v>5.625</v>
      </c>
      <c r="P353">
        <f>player_regular_season!P542/$E353*36</f>
        <v>2.296875</v>
      </c>
      <c r="Q353">
        <f>player_regular_season!Q542/$E353*36</f>
        <v>1.828125</v>
      </c>
      <c r="R353">
        <f>player_regular_season!R542/$E353*36</f>
        <v>5.4375</v>
      </c>
      <c r="S353">
        <f>player_regular_season!S542/$E353*36</f>
        <v>2.34375</v>
      </c>
      <c r="T353">
        <f t="shared" si="24"/>
        <v>0.51724137931034486</v>
      </c>
      <c r="U353">
        <f t="shared" si="25"/>
        <v>0.79591836734693877</v>
      </c>
      <c r="V353">
        <f t="shared" si="26"/>
        <v>0.43103448275862066</v>
      </c>
      <c r="W353">
        <f>VLOOKUP(A353,player_data!$A$2:$E$3925,2,TRUE)</f>
        <v>76</v>
      </c>
      <c r="X353" t="str">
        <f>VLOOKUP(A353,player_data!$A$2:$E$3925,5,TRUE)</f>
        <v>G</v>
      </c>
    </row>
    <row r="354" spans="1:24" x14ac:dyDescent="0.35">
      <c r="A354" t="s">
        <v>3751</v>
      </c>
      <c r="B354" t="s">
        <v>101</v>
      </c>
      <c r="C354" t="s">
        <v>253</v>
      </c>
      <c r="D354">
        <v>69</v>
      </c>
      <c r="E354">
        <v>1975</v>
      </c>
      <c r="F354">
        <f>player_regular_season!F543/$E354*36</f>
        <v>6.9448101265822793</v>
      </c>
      <c r="G354">
        <f>player_regular_season!G543/$E354*36</f>
        <v>4.4658227848101264</v>
      </c>
      <c r="H354">
        <f>player_regular_season!H543/$E354*36</f>
        <v>6.4162025316455695</v>
      </c>
      <c r="I354">
        <f>player_regular_season!I543/$E354*36</f>
        <v>10.882025316455698</v>
      </c>
      <c r="J354">
        <f>player_regular_season!J543/$E354*36</f>
        <v>1.9139240506329114</v>
      </c>
      <c r="K354">
        <f>player_regular_season!K543/$E354*36</f>
        <v>1.5675949367088609</v>
      </c>
      <c r="L354">
        <f>player_regular_season!L543/$E354*36</f>
        <v>1.5311392405063291</v>
      </c>
      <c r="M354">
        <f>player_regular_season!M543/$E354*36</f>
        <v>1.1665822784810127</v>
      </c>
      <c r="N354">
        <f>player_regular_season!N543/$E354*36</f>
        <v>5.3225316455696206</v>
      </c>
      <c r="O354">
        <f>player_regular_season!O543/$E354*36</f>
        <v>2.88</v>
      </c>
      <c r="P354">
        <f>player_regular_season!P543/$E354*36</f>
        <v>2.9164556962025316</v>
      </c>
      <c r="Q354">
        <f>player_regular_season!Q543/$E354*36</f>
        <v>1.1848101265822786</v>
      </c>
      <c r="R354">
        <f>player_regular_season!R543/$E354*36</f>
        <v>3.6455696202531647E-2</v>
      </c>
      <c r="S354">
        <f>player_regular_season!S543/$E354*36</f>
        <v>0</v>
      </c>
      <c r="T354">
        <f t="shared" si="24"/>
        <v>0.54109589041095885</v>
      </c>
      <c r="U354">
        <f t="shared" si="25"/>
        <v>0.40625000000000006</v>
      </c>
      <c r="V354">
        <f t="shared" si="26"/>
        <v>0</v>
      </c>
      <c r="W354">
        <f>VLOOKUP(A354,player_data!$A$2:$E$3925,2,TRUE)</f>
        <v>81</v>
      </c>
      <c r="X354" t="str">
        <f>VLOOKUP(A354,player_data!$A$2:$E$3925,5,TRUE)</f>
        <v>F</v>
      </c>
    </row>
    <row r="355" spans="1:24" x14ac:dyDescent="0.35">
      <c r="A355" t="s">
        <v>3752</v>
      </c>
      <c r="B355" t="s">
        <v>1101</v>
      </c>
      <c r="C355" t="s">
        <v>253</v>
      </c>
      <c r="D355">
        <v>76</v>
      </c>
      <c r="E355">
        <v>3119</v>
      </c>
      <c r="F355">
        <f>player_regular_season!F544/$E355*36</f>
        <v>15.997435075344661</v>
      </c>
      <c r="G355">
        <f>player_regular_season!G544/$E355*36</f>
        <v>1.7313241423533183</v>
      </c>
      <c r="H355">
        <f>player_regular_season!H544/$E355*36</f>
        <v>7.0638025008015397</v>
      </c>
      <c r="I355">
        <f>player_regular_season!I544/$E355*36</f>
        <v>8.7951266431548571</v>
      </c>
      <c r="J355">
        <f>player_regular_season!J544/$E355*36</f>
        <v>1.8582879127925616</v>
      </c>
      <c r="K355">
        <f>player_regular_season!K544/$E355*36</f>
        <v>1.3504328310355882</v>
      </c>
      <c r="L355">
        <f>player_regular_season!L544/$E355*36</f>
        <v>0.95799935876883613</v>
      </c>
      <c r="M355">
        <f>player_regular_season!M544/$E355*36</f>
        <v>2.0545046489259375</v>
      </c>
      <c r="N355">
        <f>player_regular_season!N544/$E355*36</f>
        <v>10.884257774927862</v>
      </c>
      <c r="O355">
        <f>player_regular_season!O544/$E355*36</f>
        <v>5.2632253927540882</v>
      </c>
      <c r="P355">
        <f>player_regular_season!P544/$E355*36</f>
        <v>6.2789355562680349</v>
      </c>
      <c r="Q355">
        <f>player_regular_season!Q544/$E355*36</f>
        <v>4.8707919204873349</v>
      </c>
      <c r="R355">
        <f>player_regular_season!R544/$E355*36</f>
        <v>1.6159025328630972</v>
      </c>
      <c r="S355">
        <f>player_regular_season!S544/$E355*36</f>
        <v>0.60019236934915032</v>
      </c>
      <c r="T355">
        <f t="shared" si="24"/>
        <v>0.4835630965005302</v>
      </c>
      <c r="U355">
        <f t="shared" si="25"/>
        <v>0.77573529411764686</v>
      </c>
      <c r="V355">
        <f t="shared" si="26"/>
        <v>0.37142857142857139</v>
      </c>
      <c r="W355">
        <f>VLOOKUP(A355,player_data!$A$2:$E$3925,2,TRUE)</f>
        <v>79</v>
      </c>
      <c r="X355" t="str">
        <f>VLOOKUP(A355,player_data!$A$2:$E$3925,5,TRUE)</f>
        <v>F</v>
      </c>
    </row>
    <row r="356" spans="1:24" x14ac:dyDescent="0.35">
      <c r="A356" t="s">
        <v>3753</v>
      </c>
      <c r="B356" t="s">
        <v>2533</v>
      </c>
      <c r="C356" t="s">
        <v>253</v>
      </c>
      <c r="D356">
        <v>79</v>
      </c>
      <c r="E356">
        <v>1780</v>
      </c>
      <c r="F356">
        <f>player_regular_season!F545/$E356*36</f>
        <v>14.359550561797752</v>
      </c>
      <c r="G356">
        <f>player_regular_season!G545/$E356*36</f>
        <v>0.84943820224719102</v>
      </c>
      <c r="H356">
        <f>player_regular_season!H545/$E356*36</f>
        <v>5.7235955056179781</v>
      </c>
      <c r="I356">
        <f>player_regular_season!I545/$E356*36</f>
        <v>6.5730337078651688</v>
      </c>
      <c r="J356">
        <f>player_regular_season!J545/$E356*36</f>
        <v>1.6179775280898876</v>
      </c>
      <c r="K356">
        <f>player_regular_season!K545/$E356*36</f>
        <v>1.6179775280898876</v>
      </c>
      <c r="L356">
        <f>player_regular_season!L545/$E356*36</f>
        <v>1.4157303370786516</v>
      </c>
      <c r="M356">
        <f>player_regular_season!M545/$E356*36</f>
        <v>1.2741573033707865</v>
      </c>
      <c r="N356">
        <f>player_regular_season!N545/$E356*36</f>
        <v>13.146067415730338</v>
      </c>
      <c r="O356">
        <f>player_regular_season!O545/$E356*36</f>
        <v>5.3797752808988761</v>
      </c>
      <c r="P356">
        <f>player_regular_season!P545/$E356*36</f>
        <v>2.5280898876404496</v>
      </c>
      <c r="Q356">
        <f>player_regular_season!Q545/$E356*36</f>
        <v>1.9415730337078652</v>
      </c>
      <c r="R356">
        <f>player_regular_season!R545/$E356*36</f>
        <v>5.8651685393258433</v>
      </c>
      <c r="S356">
        <f>player_regular_season!S545/$E356*36</f>
        <v>1.6584269662921347</v>
      </c>
      <c r="T356">
        <f t="shared" si="24"/>
        <v>0.40923076923076918</v>
      </c>
      <c r="U356">
        <f t="shared" si="25"/>
        <v>0.7679999999999999</v>
      </c>
      <c r="V356">
        <f t="shared" si="26"/>
        <v>0.28275862068965513</v>
      </c>
      <c r="W356">
        <f>VLOOKUP(A356,player_data!$A$2:$E$3925,2,TRUE)</f>
        <v>82</v>
      </c>
      <c r="X356" t="str">
        <f>VLOOKUP(A356,player_data!$A$2:$E$3925,5,TRUE)</f>
        <v>F</v>
      </c>
    </row>
    <row r="357" spans="1:24" x14ac:dyDescent="0.35">
      <c r="A357" t="s">
        <v>3755</v>
      </c>
      <c r="B357" t="s">
        <v>3106</v>
      </c>
      <c r="C357" t="s">
        <v>1936</v>
      </c>
      <c r="D357">
        <v>48</v>
      </c>
      <c r="E357">
        <v>1024</v>
      </c>
      <c r="F357">
        <f>player_regular_season!F547/$E357*36</f>
        <v>17.2265625</v>
      </c>
      <c r="G357">
        <f>player_regular_season!G547/$E357*36</f>
        <v>3.05859375</v>
      </c>
      <c r="H357">
        <f>player_regular_season!H547/$E357*36</f>
        <v>4.39453125</v>
      </c>
      <c r="I357">
        <f>player_regular_season!I547/$E357*36</f>
        <v>7.453125</v>
      </c>
      <c r="J357">
        <f>player_regular_season!J547/$E357*36</f>
        <v>1.23046875</v>
      </c>
      <c r="K357">
        <f>player_regular_season!K547/$E357*36</f>
        <v>0.59765625</v>
      </c>
      <c r="L357">
        <f>player_regular_season!L547/$E357*36</f>
        <v>0.3515625</v>
      </c>
      <c r="M357">
        <f>player_regular_season!M547/$E357*36</f>
        <v>2.00390625</v>
      </c>
      <c r="N357">
        <f>player_regular_season!N547/$E357*36</f>
        <v>13.2890625</v>
      </c>
      <c r="O357">
        <f>player_regular_season!O547/$E357*36</f>
        <v>6.3984375</v>
      </c>
      <c r="P357">
        <f>player_regular_season!P547/$E357*36</f>
        <v>6.046875</v>
      </c>
      <c r="Q357">
        <f>player_regular_season!Q547/$E357*36</f>
        <v>4.39453125</v>
      </c>
      <c r="R357">
        <f>player_regular_season!R547/$E357*36</f>
        <v>0.2109375</v>
      </c>
      <c r="S357">
        <f>player_regular_season!S547/$E357*36</f>
        <v>3.515625E-2</v>
      </c>
      <c r="T357">
        <f t="shared" si="24"/>
        <v>0.48148148148148145</v>
      </c>
      <c r="U357">
        <f t="shared" si="25"/>
        <v>0.72674418604651159</v>
      </c>
      <c r="V357">
        <f t="shared" si="26"/>
        <v>0.16666666666666666</v>
      </c>
      <c r="W357">
        <f>VLOOKUP(A357,player_data!$A$2:$E$3925,2,TRUE)</f>
        <v>81</v>
      </c>
      <c r="X357" t="str">
        <f>VLOOKUP(A357,player_data!$A$2:$E$3925,5,TRUE)</f>
        <v>F</v>
      </c>
    </row>
    <row r="358" spans="1:24" x14ac:dyDescent="0.35">
      <c r="A358" t="s">
        <v>3755</v>
      </c>
      <c r="B358" t="s">
        <v>3106</v>
      </c>
      <c r="C358" t="s">
        <v>1936</v>
      </c>
      <c r="D358">
        <v>28</v>
      </c>
      <c r="E358">
        <v>533</v>
      </c>
      <c r="F358">
        <f>player_regular_season!F548/$E358*36</f>
        <v>16.412757973733584</v>
      </c>
      <c r="G358">
        <f>player_regular_season!G548/$E358*36</f>
        <v>2.7016885553470922</v>
      </c>
      <c r="H358">
        <f>player_regular_season!H548/$E358*36</f>
        <v>4.1876172607879925</v>
      </c>
      <c r="I358">
        <f>player_regular_season!I548/$E358*36</f>
        <v>6.8893058161350851</v>
      </c>
      <c r="J358">
        <f>player_regular_season!J548/$E358*36</f>
        <v>1.148217636022514</v>
      </c>
      <c r="K358">
        <f>player_regular_season!K548/$E358*36</f>
        <v>0.4727954971857411</v>
      </c>
      <c r="L358">
        <f>player_regular_season!L548/$E358*36</f>
        <v>0.54033771106941841</v>
      </c>
      <c r="M358">
        <f>player_regular_season!M548/$E358*36</f>
        <v>1.5534709193245779</v>
      </c>
      <c r="N358">
        <f>player_regular_season!N548/$E358*36</f>
        <v>11.617260787992496</v>
      </c>
      <c r="O358">
        <f>player_regular_season!O548/$E358*36</f>
        <v>5.6060037523452158</v>
      </c>
      <c r="P358">
        <f>player_regular_season!P548/$E358*36</f>
        <v>6.8893058161350851</v>
      </c>
      <c r="Q358">
        <f>player_regular_season!Q548/$E358*36</f>
        <v>5.2007504690431521</v>
      </c>
      <c r="R358">
        <f>player_regular_season!R548/$E358*36</f>
        <v>6.7542213883677302E-2</v>
      </c>
      <c r="S358">
        <f>player_regular_season!S548/$E358*36</f>
        <v>0</v>
      </c>
      <c r="T358">
        <f t="shared" si="24"/>
        <v>0.48255813953488369</v>
      </c>
      <c r="U358">
        <f t="shared" si="25"/>
        <v>0.75490196078431371</v>
      </c>
      <c r="V358">
        <f t="shared" si="26"/>
        <v>0</v>
      </c>
      <c r="W358">
        <f>VLOOKUP(A358,player_data!$A$2:$E$3925,2,TRUE)</f>
        <v>81</v>
      </c>
      <c r="X358" t="str">
        <f>VLOOKUP(A358,player_data!$A$2:$E$3925,5,TRUE)</f>
        <v>F</v>
      </c>
    </row>
    <row r="359" spans="1:24" x14ac:dyDescent="0.35">
      <c r="A359" t="s">
        <v>3755</v>
      </c>
      <c r="B359" t="s">
        <v>3106</v>
      </c>
      <c r="C359" t="s">
        <v>1936</v>
      </c>
      <c r="D359">
        <v>76</v>
      </c>
      <c r="E359">
        <v>1557</v>
      </c>
      <c r="F359">
        <f>player_regular_season!F549/$E359*36</f>
        <v>16.947976878612717</v>
      </c>
      <c r="G359">
        <f>player_regular_season!G549/$E359*36</f>
        <v>2.9364161849710984</v>
      </c>
      <c r="H359">
        <f>player_regular_season!H549/$E359*36</f>
        <v>4.3236994219653182</v>
      </c>
      <c r="I359">
        <f>player_regular_season!I549/$E359*36</f>
        <v>7.2601156069364166</v>
      </c>
      <c r="J359">
        <f>player_regular_season!J549/$E359*36</f>
        <v>1.2023121387283238</v>
      </c>
      <c r="K359">
        <f>player_regular_season!K549/$E359*36</f>
        <v>0.55491329479768781</v>
      </c>
      <c r="L359">
        <f>player_regular_season!L549/$E359*36</f>
        <v>0.41618497109826585</v>
      </c>
      <c r="M359">
        <f>player_regular_season!M549/$E359*36</f>
        <v>1.8497109826589595</v>
      </c>
      <c r="N359">
        <f>player_regular_season!N549/$E359*36</f>
        <v>12.716763005780347</v>
      </c>
      <c r="O359">
        <f>player_regular_season!O549/$E359*36</f>
        <v>6.1271676300578042</v>
      </c>
      <c r="P359">
        <f>player_regular_season!P549/$E359*36</f>
        <v>6.3352601156069372</v>
      </c>
      <c r="Q359">
        <f>player_regular_season!Q549/$E359*36</f>
        <v>4.6705202312138727</v>
      </c>
      <c r="R359">
        <f>player_regular_season!R549/$E359*36</f>
        <v>0.16184971098265893</v>
      </c>
      <c r="S359">
        <f>player_regular_season!S549/$E359*36</f>
        <v>2.3121387283236993E-2</v>
      </c>
      <c r="T359">
        <f t="shared" si="24"/>
        <v>0.48181818181818187</v>
      </c>
      <c r="U359">
        <f t="shared" si="25"/>
        <v>0.73722627737226265</v>
      </c>
      <c r="V359">
        <f t="shared" si="26"/>
        <v>0.14285714285714288</v>
      </c>
      <c r="W359">
        <f>VLOOKUP(A359,player_data!$A$2:$E$3925,2,TRUE)</f>
        <v>81</v>
      </c>
      <c r="X359" t="str">
        <f>VLOOKUP(A359,player_data!$A$2:$E$3925,5,TRUE)</f>
        <v>F</v>
      </c>
    </row>
    <row r="360" spans="1:24" x14ac:dyDescent="0.35">
      <c r="A360" t="s">
        <v>3307</v>
      </c>
      <c r="B360" t="s">
        <v>3088</v>
      </c>
      <c r="C360" t="s">
        <v>739</v>
      </c>
      <c r="D360">
        <v>65</v>
      </c>
      <c r="E360">
        <v>1788</v>
      </c>
      <c r="F360">
        <f>player_regular_season!F550/$E360*36</f>
        <v>13.429530201342283</v>
      </c>
      <c r="G360">
        <f>player_regular_season!G550/$E360*36</f>
        <v>0.56375838926174504</v>
      </c>
      <c r="H360">
        <f>player_regular_season!H550/$E360*36</f>
        <v>2.8389261744966441</v>
      </c>
      <c r="I360">
        <f>player_regular_season!I550/$E360*36</f>
        <v>3.4026845637583891</v>
      </c>
      <c r="J360">
        <f>player_regular_season!J550/$E360*36</f>
        <v>3.624161073825503</v>
      </c>
      <c r="K360">
        <f>player_regular_season!K550/$E360*36</f>
        <v>2.0738255033557049</v>
      </c>
      <c r="L360">
        <f>player_regular_season!L550/$E360*36</f>
        <v>0.16107382550335569</v>
      </c>
      <c r="M360">
        <f>player_regular_season!M550/$E360*36</f>
        <v>1.3892617449664431</v>
      </c>
      <c r="N360">
        <f>player_regular_season!N550/$E360*36</f>
        <v>10.630872483221477</v>
      </c>
      <c r="O360">
        <f>player_regular_season!O550/$E360*36</f>
        <v>4.9731543624161079</v>
      </c>
      <c r="P360">
        <f>player_regular_season!P550/$E360*36</f>
        <v>3.3422818791946307</v>
      </c>
      <c r="Q360">
        <f>player_regular_season!Q550/$E360*36</f>
        <v>2.5771812080536911</v>
      </c>
      <c r="R360">
        <f>player_regular_season!R550/$E360*36</f>
        <v>2.9194630872483223</v>
      </c>
      <c r="S360">
        <f>player_regular_season!S550/$E360*36</f>
        <v>0.90604026845637575</v>
      </c>
      <c r="T360">
        <f t="shared" si="24"/>
        <v>0.46780303030303033</v>
      </c>
      <c r="U360">
        <f t="shared" si="25"/>
        <v>0.77108433734939763</v>
      </c>
      <c r="V360">
        <f t="shared" si="26"/>
        <v>0.31034482758620685</v>
      </c>
      <c r="W360">
        <f>VLOOKUP(A360,player_data!$A$2:$E$3925,2,TRUE)</f>
        <v>72</v>
      </c>
      <c r="X360" t="str">
        <f>VLOOKUP(A360,player_data!$A$2:$E$3925,5,TRUE)</f>
        <v>G</v>
      </c>
    </row>
    <row r="361" spans="1:24" x14ac:dyDescent="0.35">
      <c r="A361" t="s">
        <v>3756</v>
      </c>
      <c r="B361" t="s">
        <v>234</v>
      </c>
      <c r="C361" t="s">
        <v>739</v>
      </c>
      <c r="D361">
        <v>79</v>
      </c>
      <c r="E361">
        <v>2322</v>
      </c>
      <c r="F361">
        <f>player_regular_season!F551/$E361*36</f>
        <v>9.5968992248062026</v>
      </c>
      <c r="G361">
        <f>player_regular_season!G551/$E361*36</f>
        <v>0.83720930232558133</v>
      </c>
      <c r="H361">
        <f>player_regular_season!H551/$E361*36</f>
        <v>2.8837209302325579</v>
      </c>
      <c r="I361">
        <f>player_regular_season!I551/$E361*36</f>
        <v>3.7209302325581395</v>
      </c>
      <c r="J361">
        <f>player_regular_season!J551/$E361*36</f>
        <v>6.1860465116279073</v>
      </c>
      <c r="K361">
        <f>player_regular_season!K551/$E361*36</f>
        <v>1.6124031007751938</v>
      </c>
      <c r="L361">
        <f>player_regular_season!L551/$E361*36</f>
        <v>0.24806201550387597</v>
      </c>
      <c r="M361">
        <f>player_regular_season!M551/$E361*36</f>
        <v>2.7131782945736433</v>
      </c>
      <c r="N361">
        <f>player_regular_season!N551/$E361*36</f>
        <v>8.1240310077519382</v>
      </c>
      <c r="O361">
        <f>player_regular_season!O551/$E361*36</f>
        <v>3.4573643410852712</v>
      </c>
      <c r="P361">
        <f>player_regular_season!P551/$E361*36</f>
        <v>2.6201550387596897</v>
      </c>
      <c r="Q361">
        <f>player_regular_season!Q551/$E361*36</f>
        <v>1.8604651162790697</v>
      </c>
      <c r="R361">
        <f>player_regular_season!R551/$E361*36</f>
        <v>2.8527131782945738</v>
      </c>
      <c r="S361">
        <f>player_regular_season!S551/$E361*36</f>
        <v>0.82170542635658916</v>
      </c>
      <c r="T361">
        <f t="shared" si="24"/>
        <v>0.42557251908396942</v>
      </c>
      <c r="U361">
        <f t="shared" si="25"/>
        <v>0.71005917159763321</v>
      </c>
      <c r="V361">
        <f t="shared" si="26"/>
        <v>0.28804347826086957</v>
      </c>
      <c r="W361">
        <f>VLOOKUP(A361,player_data!$A$2:$E$3925,2,TRUE)</f>
        <v>73</v>
      </c>
      <c r="X361" t="str">
        <f>VLOOKUP(A361,player_data!$A$2:$E$3925,5,TRUE)</f>
        <v>G</v>
      </c>
    </row>
    <row r="362" spans="1:24" x14ac:dyDescent="0.35">
      <c r="A362" t="s">
        <v>3757</v>
      </c>
      <c r="B362" t="s">
        <v>3107</v>
      </c>
      <c r="C362" t="s">
        <v>1471</v>
      </c>
      <c r="D362">
        <v>82</v>
      </c>
      <c r="E362">
        <v>2005</v>
      </c>
      <c r="F362">
        <f>player_regular_season!F553/$E362*36</f>
        <v>13.789526184538653</v>
      </c>
      <c r="G362">
        <f>player_regular_season!G553/$E362*36</f>
        <v>0.84389027431421448</v>
      </c>
      <c r="H362">
        <f>player_regular_season!H553/$E362*36</f>
        <v>3.968079800498753</v>
      </c>
      <c r="I362">
        <f>player_regular_season!I553/$E362*36</f>
        <v>4.811970074812967</v>
      </c>
      <c r="J362">
        <f>player_regular_season!J553/$E362*36</f>
        <v>1.1132169576059852</v>
      </c>
      <c r="K362">
        <f>player_regular_season!K553/$E362*36</f>
        <v>0.80798004987531169</v>
      </c>
      <c r="L362">
        <f>player_regular_season!L553/$E362*36</f>
        <v>0.71820448877805487</v>
      </c>
      <c r="M362">
        <f>player_regular_season!M553/$E362*36</f>
        <v>1.0773067331670823</v>
      </c>
      <c r="N362">
        <f>player_regular_season!N553/$E362*36</f>
        <v>11.473316708229426</v>
      </c>
      <c r="O362">
        <f>player_regular_season!O553/$E362*36</f>
        <v>4.6503740648379051</v>
      </c>
      <c r="P362">
        <f>player_regular_season!P553/$E362*36</f>
        <v>2.7830423940149625</v>
      </c>
      <c r="Q362">
        <f>player_regular_season!Q553/$E362*36</f>
        <v>2.2623441396508728</v>
      </c>
      <c r="R362">
        <f>player_regular_season!R553/$E362*36</f>
        <v>5.9610972568578555</v>
      </c>
      <c r="S362">
        <f>player_regular_season!S553/$E362*36</f>
        <v>2.2264339152119703</v>
      </c>
      <c r="T362">
        <f t="shared" si="24"/>
        <v>0.40532081377151802</v>
      </c>
      <c r="U362">
        <f t="shared" si="25"/>
        <v>0.81290322580645169</v>
      </c>
      <c r="V362">
        <f t="shared" si="26"/>
        <v>0.37349397590361449</v>
      </c>
      <c r="W362">
        <f>VLOOKUP(A362,player_data!$A$2:$E$3925,2,TRUE)</f>
        <v>79</v>
      </c>
      <c r="X362" t="str">
        <f>VLOOKUP(A362,player_data!$A$2:$E$3925,5,TRUE)</f>
        <v>F</v>
      </c>
    </row>
    <row r="363" spans="1:24" x14ac:dyDescent="0.35">
      <c r="A363" t="s">
        <v>3410</v>
      </c>
      <c r="B363" t="s">
        <v>1292</v>
      </c>
      <c r="C363" t="s">
        <v>3411</v>
      </c>
      <c r="D363">
        <v>69</v>
      </c>
      <c r="E363">
        <v>1368</v>
      </c>
      <c r="F363">
        <f>player_regular_season!F554/$E363*36</f>
        <v>13.631578947368421</v>
      </c>
      <c r="G363">
        <f>player_regular_season!G554/$E363*36</f>
        <v>1.1052631578947367</v>
      </c>
      <c r="H363">
        <f>player_regular_season!H554/$E363*36</f>
        <v>3.9473684210526314</v>
      </c>
      <c r="I363">
        <f>player_regular_season!I554/$E363*36</f>
        <v>5.0526315789473681</v>
      </c>
      <c r="J363">
        <f>player_regular_season!J554/$E363*36</f>
        <v>2.6578947368421053</v>
      </c>
      <c r="K363">
        <f>player_regular_season!K554/$E363*36</f>
        <v>1.0263157894736841</v>
      </c>
      <c r="L363">
        <f>player_regular_season!L554/$E363*36</f>
        <v>0.6578947368421052</v>
      </c>
      <c r="M363">
        <f>player_regular_season!M554/$E363*36</f>
        <v>1.7105263157894737</v>
      </c>
      <c r="N363">
        <f>player_regular_season!N554/$E363*36</f>
        <v>12.05263157894737</v>
      </c>
      <c r="O363">
        <f>player_regular_season!O554/$E363*36</f>
        <v>6.2105263157894735</v>
      </c>
      <c r="P363">
        <f>player_regular_season!P554/$E363*36</f>
        <v>1.6842105263157894</v>
      </c>
      <c r="Q363">
        <f>player_regular_season!Q554/$E363*36</f>
        <v>1.1578947368421053</v>
      </c>
      <c r="R363">
        <f>player_regular_season!R554/$E363*36</f>
        <v>0.39473684210526316</v>
      </c>
      <c r="S363">
        <f>player_regular_season!S554/$E363*36</f>
        <v>5.2631578947368418E-2</v>
      </c>
      <c r="T363">
        <f t="shared" si="24"/>
        <v>0.51528384279475969</v>
      </c>
      <c r="U363">
        <f t="shared" si="25"/>
        <v>0.68750000000000011</v>
      </c>
      <c r="V363">
        <f t="shared" si="26"/>
        <v>0.13333333333333333</v>
      </c>
      <c r="W363">
        <f>VLOOKUP(A363,player_data!$A$2:$E$3925,2,TRUE)</f>
        <v>78</v>
      </c>
      <c r="X363" t="str">
        <f>VLOOKUP(A363,player_data!$A$2:$E$3925,5,TRUE)</f>
        <v>G</v>
      </c>
    </row>
    <row r="364" spans="1:24" x14ac:dyDescent="0.35">
      <c r="A364" t="s">
        <v>3412</v>
      </c>
      <c r="B364" t="s">
        <v>793</v>
      </c>
      <c r="C364" t="s">
        <v>1192</v>
      </c>
      <c r="D364">
        <v>82</v>
      </c>
      <c r="E364">
        <v>2813</v>
      </c>
      <c r="F364">
        <f>player_regular_season!F555/$E364*36</f>
        <v>16.91859225026662</v>
      </c>
      <c r="G364">
        <f>player_regular_season!G555/$E364*36</f>
        <v>1.8300746533949521</v>
      </c>
      <c r="H364">
        <f>player_regular_season!H555/$E364*36</f>
        <v>3.301813011020263</v>
      </c>
      <c r="I364">
        <f>player_regular_season!I555/$E364*36</f>
        <v>5.1318876644152152</v>
      </c>
      <c r="J364">
        <f>player_regular_season!J555/$E364*36</f>
        <v>8.3441166014930683</v>
      </c>
      <c r="K364">
        <f>player_regular_season!K555/$E364*36</f>
        <v>1.3821542836829008</v>
      </c>
      <c r="L364">
        <f>player_regular_season!L555/$E364*36</f>
        <v>0.43512264486313545</v>
      </c>
      <c r="M364">
        <f>player_regular_season!M555/$E364*36</f>
        <v>3.4297902595094207</v>
      </c>
      <c r="N364">
        <f>player_regular_season!N555/$E364*36</f>
        <v>14.845360824742267</v>
      </c>
      <c r="O364">
        <f>player_regular_season!O555/$E364*36</f>
        <v>6.2068965517241388</v>
      </c>
      <c r="P364">
        <f>player_regular_season!P555/$E364*36</f>
        <v>5.4006398862424456</v>
      </c>
      <c r="Q364">
        <f>player_regular_season!Q555/$E364*36</f>
        <v>4.2104514752932811</v>
      </c>
      <c r="R364">
        <f>player_regular_season!R555/$E364*36</f>
        <v>1.3309633842872377</v>
      </c>
      <c r="S364">
        <f>player_regular_season!S555/$E364*36</f>
        <v>0.29434767152506219</v>
      </c>
      <c r="T364">
        <f t="shared" si="24"/>
        <v>0.41810344827586216</v>
      </c>
      <c r="U364">
        <f t="shared" si="25"/>
        <v>0.77962085308056872</v>
      </c>
      <c r="V364">
        <f t="shared" si="26"/>
        <v>0.22115384615384617</v>
      </c>
      <c r="W364">
        <f>VLOOKUP(A364,player_data!$A$2:$E$3925,2,TRUE)</f>
        <v>83</v>
      </c>
      <c r="X364" t="str">
        <f>VLOOKUP(A364,player_data!$A$2:$E$3925,5,TRUE)</f>
        <v>C</v>
      </c>
    </row>
    <row r="365" spans="1:24" x14ac:dyDescent="0.35">
      <c r="A365" t="s">
        <v>3758</v>
      </c>
      <c r="B365" t="s">
        <v>495</v>
      </c>
      <c r="C365" t="s">
        <v>887</v>
      </c>
      <c r="D365">
        <v>81</v>
      </c>
      <c r="E365">
        <v>2949</v>
      </c>
      <c r="F365">
        <f>player_regular_season!F556/$E365*36</f>
        <v>18.811800610376402</v>
      </c>
      <c r="G365">
        <f>player_regular_season!G556/$E365*36</f>
        <v>2.0020345879959307</v>
      </c>
      <c r="H365">
        <f>player_regular_season!H556/$E365*36</f>
        <v>5.38351983723296</v>
      </c>
      <c r="I365">
        <f>player_regular_season!I556/$E365*36</f>
        <v>7.3855544252288912</v>
      </c>
      <c r="J365">
        <f>player_regular_season!J556/$E365*36</f>
        <v>2.9175991861648018</v>
      </c>
      <c r="K365">
        <f>player_regular_season!K556/$E365*36</f>
        <v>0.9277721261444557</v>
      </c>
      <c r="L365">
        <f>player_regular_season!L556/$E365*36</f>
        <v>0.73245167853509674</v>
      </c>
      <c r="M365">
        <f>player_regular_season!M556/$E365*36</f>
        <v>2.1119023397761953</v>
      </c>
      <c r="N365">
        <f>player_regular_season!N556/$E365*36</f>
        <v>14.966429298067141</v>
      </c>
      <c r="O365">
        <f>player_regular_season!O556/$E365*36</f>
        <v>7.5564598168870809</v>
      </c>
      <c r="P365">
        <f>player_regular_season!P556/$E365*36</f>
        <v>4.1749745676500503</v>
      </c>
      <c r="Q365">
        <f>player_regular_season!Q556/$E365*36</f>
        <v>3.6134282807731433</v>
      </c>
      <c r="R365">
        <f>player_regular_season!R556/$E365*36</f>
        <v>0.32960325534079349</v>
      </c>
      <c r="S365">
        <f>player_regular_season!S556/$E365*36</f>
        <v>8.5452695829094608E-2</v>
      </c>
      <c r="T365">
        <f t="shared" si="24"/>
        <v>0.5048939641109299</v>
      </c>
      <c r="U365">
        <f t="shared" si="25"/>
        <v>0.86549707602339188</v>
      </c>
      <c r="V365">
        <f t="shared" si="26"/>
        <v>0.25925925925925924</v>
      </c>
      <c r="W365">
        <f>VLOOKUP(A365,player_data!$A$2:$E$3925,2,TRUE)</f>
        <v>83</v>
      </c>
      <c r="X365" t="str">
        <f>VLOOKUP(A365,player_data!$A$2:$E$3925,5,TRUE)</f>
        <v>C</v>
      </c>
    </row>
    <row r="366" spans="1:24" x14ac:dyDescent="0.35">
      <c r="A366" t="s">
        <v>3759</v>
      </c>
      <c r="B366" t="s">
        <v>3049</v>
      </c>
      <c r="C366" t="s">
        <v>887</v>
      </c>
      <c r="D366">
        <v>60</v>
      </c>
      <c r="E366">
        <v>1500</v>
      </c>
      <c r="F366">
        <f>player_regular_season!F557/$E366*36</f>
        <v>12.671999999999999</v>
      </c>
      <c r="G366">
        <f>player_regular_season!G557/$E366*36</f>
        <v>0.69600000000000006</v>
      </c>
      <c r="H366">
        <f>player_regular_season!H557/$E366*36</f>
        <v>3.3600000000000003</v>
      </c>
      <c r="I366">
        <f>player_regular_season!I557/$E366*36</f>
        <v>4.056</v>
      </c>
      <c r="J366">
        <f>player_regular_season!J557/$E366*36</f>
        <v>4.7039999999999997</v>
      </c>
      <c r="K366">
        <f>player_regular_season!K557/$E366*36</f>
        <v>1.32</v>
      </c>
      <c r="L366">
        <f>player_regular_season!L557/$E366*36</f>
        <v>0.67200000000000004</v>
      </c>
      <c r="M366">
        <f>player_regular_season!M557/$E366*36</f>
        <v>2.16</v>
      </c>
      <c r="N366">
        <f>player_regular_season!N557/$E366*36</f>
        <v>10.464</v>
      </c>
      <c r="O366">
        <f>player_regular_season!O557/$E366*36</f>
        <v>4.6559999999999997</v>
      </c>
      <c r="P366">
        <f>player_regular_season!P557/$E366*36</f>
        <v>3.4079999999999999</v>
      </c>
      <c r="Q366">
        <f>player_regular_season!Q557/$E366*36</f>
        <v>2.76</v>
      </c>
      <c r="R366">
        <f>player_regular_season!R557/$E366*36</f>
        <v>1.8480000000000001</v>
      </c>
      <c r="S366">
        <f>player_regular_season!S557/$E366*36</f>
        <v>0.6</v>
      </c>
      <c r="T366">
        <f t="shared" si="24"/>
        <v>0.44495412844036691</v>
      </c>
      <c r="U366">
        <f t="shared" si="25"/>
        <v>0.80985915492957739</v>
      </c>
      <c r="V366">
        <f t="shared" si="26"/>
        <v>0.32467532467532467</v>
      </c>
      <c r="W366">
        <f>VLOOKUP(A366,player_data!$A$2:$E$3925,2,TRUE)</f>
        <v>83</v>
      </c>
      <c r="X366" t="str">
        <f>VLOOKUP(A366,player_data!$A$2:$E$3925,5,TRUE)</f>
        <v>C</v>
      </c>
    </row>
    <row r="367" spans="1:24" x14ac:dyDescent="0.35">
      <c r="A367" t="s">
        <v>3761</v>
      </c>
      <c r="B367" t="s">
        <v>3050</v>
      </c>
      <c r="C367" t="s">
        <v>1847</v>
      </c>
      <c r="D367">
        <v>80</v>
      </c>
      <c r="E367">
        <v>1585</v>
      </c>
      <c r="F367">
        <f>player_regular_season!F561/$E367*36</f>
        <v>10.24353312302839</v>
      </c>
      <c r="G367">
        <f>player_regular_season!G561/$E367*36</f>
        <v>1.6353312302839118</v>
      </c>
      <c r="H367">
        <f>player_regular_season!H561/$E367*36</f>
        <v>4.0201892744479499</v>
      </c>
      <c r="I367">
        <f>player_regular_season!I561/$E367*36</f>
        <v>5.6555205047318617</v>
      </c>
      <c r="J367">
        <f>player_regular_season!J561/$E367*36</f>
        <v>3.0662460567823344</v>
      </c>
      <c r="K367">
        <f>player_regular_season!K561/$E367*36</f>
        <v>1.4990536277602524</v>
      </c>
      <c r="L367">
        <f>player_regular_season!L561/$E367*36</f>
        <v>0.56782334384858046</v>
      </c>
      <c r="M367">
        <f>player_regular_season!M561/$E367*36</f>
        <v>1.7261829652996847</v>
      </c>
      <c r="N367">
        <f>player_regular_season!N561/$E367*36</f>
        <v>8.6536277602523661</v>
      </c>
      <c r="O367">
        <f>player_regular_season!O561/$E367*36</f>
        <v>3.7476340694006312</v>
      </c>
      <c r="P367">
        <f>player_regular_season!P561/$E367*36</f>
        <v>2.9299684542586752</v>
      </c>
      <c r="Q367">
        <f>player_regular_season!Q561/$E367*36</f>
        <v>2.3394321766561514</v>
      </c>
      <c r="R367">
        <f>player_regular_season!R561/$E367*36</f>
        <v>1.3854889589905364</v>
      </c>
      <c r="S367">
        <f>player_regular_season!S561/$E367*36</f>
        <v>0.40883280757097795</v>
      </c>
      <c r="T367">
        <f t="shared" si="24"/>
        <v>0.43307086614173229</v>
      </c>
      <c r="U367">
        <f t="shared" si="25"/>
        <v>0.79844961240310075</v>
      </c>
      <c r="V367">
        <f t="shared" si="26"/>
        <v>0.29508196721311475</v>
      </c>
      <c r="W367">
        <f>VLOOKUP(A367,player_data!$A$2:$E$3925,2,TRUE)</f>
        <v>79</v>
      </c>
      <c r="X367" t="str">
        <f>VLOOKUP(A367,player_data!$A$2:$E$3925,5,TRUE)</f>
        <v>F</v>
      </c>
    </row>
    <row r="368" spans="1:24" x14ac:dyDescent="0.35">
      <c r="A368" t="s">
        <v>3763</v>
      </c>
      <c r="B368" t="s">
        <v>3109</v>
      </c>
      <c r="C368" t="s">
        <v>429</v>
      </c>
      <c r="D368">
        <v>76</v>
      </c>
      <c r="E368">
        <v>2802</v>
      </c>
      <c r="F368">
        <f>player_regular_season!F563/$E368*36</f>
        <v>18.231263383297645</v>
      </c>
      <c r="G368">
        <f>player_regular_season!G563/$E368*36</f>
        <v>0.64239828693790157</v>
      </c>
      <c r="H368">
        <f>player_regular_season!H563/$E368*36</f>
        <v>3.2505353319057817</v>
      </c>
      <c r="I368">
        <f>player_regular_season!I563/$E368*36</f>
        <v>3.8929336188436832</v>
      </c>
      <c r="J368">
        <f>player_regular_season!J563/$E368*36</f>
        <v>10.252676659528907</v>
      </c>
      <c r="K368">
        <f>player_regular_season!K563/$E368*36</f>
        <v>1.2334047109207709</v>
      </c>
      <c r="L368">
        <f>player_regular_season!L563/$E368*36</f>
        <v>0.20556745182012848</v>
      </c>
      <c r="M368">
        <f>player_regular_season!M563/$E368*36</f>
        <v>3.2376873661670236</v>
      </c>
      <c r="N368">
        <f>player_regular_season!N563/$E368*36</f>
        <v>13.528907922912206</v>
      </c>
      <c r="O368">
        <f>player_regular_season!O563/$E368*36</f>
        <v>6.3468950749464668</v>
      </c>
      <c r="P368">
        <f>player_regular_season!P563/$E368*36</f>
        <v>5.3704496788008571</v>
      </c>
      <c r="Q368">
        <f>player_regular_season!Q563/$E368*36</f>
        <v>4.3040685224839397</v>
      </c>
      <c r="R368">
        <f>player_regular_season!R563/$E368*36</f>
        <v>3.3276231263383296</v>
      </c>
      <c r="S368">
        <f>player_regular_season!S563/$E368*36</f>
        <v>1.2334047109207709</v>
      </c>
      <c r="T368">
        <f t="shared" si="24"/>
        <v>0.46913580246913578</v>
      </c>
      <c r="U368">
        <f t="shared" si="25"/>
        <v>0.80143540669856439</v>
      </c>
      <c r="V368">
        <f t="shared" si="26"/>
        <v>0.37065637065637069</v>
      </c>
      <c r="W368">
        <f>VLOOKUP(A368,player_data!$A$2:$E$3925,2,TRUE)</f>
        <v>74</v>
      </c>
      <c r="X368" t="str">
        <f>VLOOKUP(A368,player_data!$A$2:$E$3925,5,TRUE)</f>
        <v>G</v>
      </c>
    </row>
    <row r="369" spans="1:24" x14ac:dyDescent="0.35">
      <c r="A369" t="s">
        <v>3764</v>
      </c>
      <c r="B369" t="s">
        <v>2453</v>
      </c>
      <c r="C369" t="s">
        <v>429</v>
      </c>
      <c r="D369">
        <v>82</v>
      </c>
      <c r="E369">
        <v>1703</v>
      </c>
      <c r="F369">
        <f>player_regular_season!F564/$E369*36</f>
        <v>10.421608925425719</v>
      </c>
      <c r="G369">
        <f>player_regular_season!G564/$E369*36</f>
        <v>0.1479741632413388</v>
      </c>
      <c r="H369">
        <f>player_regular_season!H564/$E369*36</f>
        <v>2.5155607751027595</v>
      </c>
      <c r="I369">
        <f>player_regular_season!I564/$E369*36</f>
        <v>2.6635349383440983</v>
      </c>
      <c r="J369">
        <f>player_regular_season!J564/$E369*36</f>
        <v>6.2994715208455663</v>
      </c>
      <c r="K369">
        <f>player_regular_season!K564/$E369*36</f>
        <v>1.1203758073987082</v>
      </c>
      <c r="L369">
        <f>player_regular_season!L564/$E369*36</f>
        <v>6.3417498532002348E-2</v>
      </c>
      <c r="M369">
        <f>player_regular_season!M564/$E369*36</f>
        <v>1.8391074574280681</v>
      </c>
      <c r="N369">
        <f>player_regular_season!N564/$E369*36</f>
        <v>9.0052847915443337</v>
      </c>
      <c r="O369">
        <f>player_regular_season!O564/$E369*36</f>
        <v>3.9953024075161481</v>
      </c>
      <c r="P369">
        <f>player_regular_season!P564/$E369*36</f>
        <v>0.86670581327069884</v>
      </c>
      <c r="Q369">
        <f>player_regular_season!Q564/$E369*36</f>
        <v>0.65531415149735761</v>
      </c>
      <c r="R369">
        <f>player_regular_season!R564/$E369*36</f>
        <v>4.6717557251908399</v>
      </c>
      <c r="S369">
        <f>player_regular_season!S564/$E369*36</f>
        <v>1.7756899588960657</v>
      </c>
      <c r="T369">
        <f t="shared" si="24"/>
        <v>0.44366197183098594</v>
      </c>
      <c r="U369">
        <f t="shared" si="25"/>
        <v>0.75609756097560965</v>
      </c>
      <c r="V369">
        <f t="shared" si="26"/>
        <v>0.38009049773755654</v>
      </c>
      <c r="W369">
        <f>VLOOKUP(A369,player_data!$A$2:$E$3925,2,TRUE)</f>
        <v>73</v>
      </c>
      <c r="X369" t="str">
        <f>VLOOKUP(A369,player_data!$A$2:$E$3925,5,TRUE)</f>
        <v>G</v>
      </c>
    </row>
    <row r="370" spans="1:24" x14ac:dyDescent="0.35">
      <c r="A370" t="s">
        <v>3414</v>
      </c>
      <c r="B370" t="s">
        <v>3415</v>
      </c>
      <c r="C370" t="s">
        <v>429</v>
      </c>
      <c r="D370">
        <v>54</v>
      </c>
      <c r="E370">
        <v>742</v>
      </c>
      <c r="F370">
        <f>player_regular_season!F565/$E370*36</f>
        <v>10.867924528301886</v>
      </c>
      <c r="G370">
        <f>player_regular_season!G565/$E370*36</f>
        <v>0.77628032345013476</v>
      </c>
      <c r="H370">
        <f>player_regular_season!H565/$E370*36</f>
        <v>3.2506738544474394</v>
      </c>
      <c r="I370">
        <f>player_regular_season!I565/$E370*36</f>
        <v>4.0269541778975739</v>
      </c>
      <c r="J370">
        <f>player_regular_season!J565/$E370*36</f>
        <v>1.6495956873315365</v>
      </c>
      <c r="K370">
        <f>player_regular_season!K565/$E370*36</f>
        <v>0.58221024258760112</v>
      </c>
      <c r="L370">
        <f>player_regular_season!L565/$E370*36</f>
        <v>0.24258760107816713</v>
      </c>
      <c r="M370">
        <f>player_regular_season!M565/$E370*36</f>
        <v>0.87331536388140163</v>
      </c>
      <c r="N370">
        <f>player_regular_season!N565/$E370*36</f>
        <v>9.9946091644204849</v>
      </c>
      <c r="O370">
        <f>player_regular_season!O565/$E370*36</f>
        <v>3.9299191374663072</v>
      </c>
      <c r="P370">
        <f>player_regular_season!P565/$E370*36</f>
        <v>2.1832884097035041</v>
      </c>
      <c r="Q370">
        <f>player_regular_season!Q565/$E370*36</f>
        <v>1.5525606469002695</v>
      </c>
      <c r="R370">
        <f>player_regular_season!R565/$E370*36</f>
        <v>4.5121293800539082</v>
      </c>
      <c r="S370">
        <f>player_regular_season!S565/$E370*36</f>
        <v>1.4555256064690025</v>
      </c>
      <c r="T370">
        <f t="shared" si="24"/>
        <v>0.39320388349514562</v>
      </c>
      <c r="U370">
        <f t="shared" si="25"/>
        <v>0.71111111111111103</v>
      </c>
      <c r="V370">
        <f t="shared" si="26"/>
        <v>0.32258064516129031</v>
      </c>
      <c r="W370">
        <f>VLOOKUP(A370,player_data!$A$2:$E$3925,2,TRUE)</f>
        <v>73</v>
      </c>
      <c r="X370" t="str">
        <f>VLOOKUP(A370,player_data!$A$2:$E$3925,5,TRUE)</f>
        <v>G</v>
      </c>
    </row>
    <row r="371" spans="1:24" x14ac:dyDescent="0.35">
      <c r="A371" t="s">
        <v>3765</v>
      </c>
      <c r="B371" t="s">
        <v>1830</v>
      </c>
      <c r="C371" t="s">
        <v>429</v>
      </c>
      <c r="D371">
        <v>64</v>
      </c>
      <c r="E371">
        <v>1912</v>
      </c>
      <c r="F371">
        <f>player_regular_season!F566/$E371*36</f>
        <v>16.90794979079498</v>
      </c>
      <c r="G371">
        <f>player_regular_season!G566/$E371*36</f>
        <v>0.47071129707112969</v>
      </c>
      <c r="H371">
        <f>player_regular_season!H566/$E371*36</f>
        <v>3.0502092050209204</v>
      </c>
      <c r="I371">
        <f>player_regular_season!I566/$E371*36</f>
        <v>3.52092050209205</v>
      </c>
      <c r="J371">
        <f>player_regular_season!J566/$E371*36</f>
        <v>5.0460251046025109</v>
      </c>
      <c r="K371">
        <f>player_regular_season!K566/$E371*36</f>
        <v>1.506276150627615</v>
      </c>
      <c r="L371">
        <f>player_regular_season!L566/$E371*36</f>
        <v>0.28242677824267781</v>
      </c>
      <c r="M371">
        <f>player_regular_season!M566/$E371*36</f>
        <v>1.99581589958159</v>
      </c>
      <c r="N371">
        <f>player_regular_season!N566/$E371*36</f>
        <v>12.746861924686193</v>
      </c>
      <c r="O371">
        <f>player_regular_season!O566/$E371*36</f>
        <v>5.98744769874477</v>
      </c>
      <c r="P371">
        <f>player_regular_season!P566/$E371*36</f>
        <v>4.3870292887029292</v>
      </c>
      <c r="Q371">
        <f>player_regular_season!Q566/$E371*36</f>
        <v>3.6150627615062763</v>
      </c>
      <c r="R371">
        <f>player_regular_season!R566/$E371*36</f>
        <v>3.8786610878661087</v>
      </c>
      <c r="S371">
        <f>player_regular_season!S566/$E371*36</f>
        <v>1.3179916317991631</v>
      </c>
      <c r="T371">
        <f t="shared" si="24"/>
        <v>0.46971935007385524</v>
      </c>
      <c r="U371">
        <f t="shared" si="25"/>
        <v>0.82403433476394849</v>
      </c>
      <c r="V371">
        <f t="shared" si="26"/>
        <v>0.33980582524271846</v>
      </c>
      <c r="W371">
        <f>VLOOKUP(A371,player_data!$A$2:$E$3925,2,TRUE)</f>
        <v>81</v>
      </c>
      <c r="X371" t="str">
        <f>VLOOKUP(A371,player_data!$A$2:$E$3925,5,TRUE)</f>
        <v>F</v>
      </c>
    </row>
    <row r="372" spans="1:24" x14ac:dyDescent="0.35">
      <c r="A372" t="s">
        <v>3766</v>
      </c>
      <c r="B372" t="s">
        <v>1541</v>
      </c>
      <c r="C372" t="s">
        <v>429</v>
      </c>
      <c r="D372">
        <v>69</v>
      </c>
      <c r="E372">
        <v>2359</v>
      </c>
      <c r="F372">
        <f>player_regular_season!F567/$E372*36</f>
        <v>16.664688427299701</v>
      </c>
      <c r="G372">
        <f>player_regular_season!G567/$E372*36</f>
        <v>0.42729970326409494</v>
      </c>
      <c r="H372">
        <f>player_regular_season!H567/$E372*36</f>
        <v>2.7164052564646033</v>
      </c>
      <c r="I372">
        <f>player_regular_season!I567/$E372*36</f>
        <v>3.1437049597286988</v>
      </c>
      <c r="J372">
        <f>player_regular_season!J567/$E372*36</f>
        <v>5.6159389571852483</v>
      </c>
      <c r="K372">
        <f>player_regular_season!K567/$E372*36</f>
        <v>1.0682492581602374</v>
      </c>
      <c r="L372">
        <f>player_regular_season!L567/$E372*36</f>
        <v>0.32047477744807124</v>
      </c>
      <c r="M372">
        <f>player_regular_season!M567/$E372*36</f>
        <v>2.6401017380245868</v>
      </c>
      <c r="N372">
        <f>player_regular_season!N567/$E372*36</f>
        <v>13.047901653242901</v>
      </c>
      <c r="O372">
        <f>player_regular_season!O567/$E372*36</f>
        <v>5.7685459940652821</v>
      </c>
      <c r="P372">
        <f>player_regular_season!P567/$E372*36</f>
        <v>3.0216193302246714</v>
      </c>
      <c r="Q372">
        <f>player_regular_season!Q567/$E372*36</f>
        <v>2.7011445527766003</v>
      </c>
      <c r="R372">
        <f>player_regular_season!R567/$E372*36</f>
        <v>5.6617210682492578</v>
      </c>
      <c r="S372">
        <f>player_regular_season!S567/$E372*36</f>
        <v>2.4264518863925391</v>
      </c>
      <c r="T372">
        <f t="shared" si="24"/>
        <v>0.44210526315789472</v>
      </c>
      <c r="U372">
        <f t="shared" si="25"/>
        <v>0.89393939393939392</v>
      </c>
      <c r="V372">
        <f t="shared" si="26"/>
        <v>0.42857142857142855</v>
      </c>
      <c r="W372">
        <f>VLOOKUP(A372,player_data!$A$2:$E$3925,2,TRUE)</f>
        <v>81</v>
      </c>
      <c r="X372" t="str">
        <f>VLOOKUP(A372,player_data!$A$2:$E$3925,5,TRUE)</f>
        <v>F</v>
      </c>
    </row>
    <row r="373" spans="1:24" x14ac:dyDescent="0.35">
      <c r="A373" t="s">
        <v>3767</v>
      </c>
      <c r="B373" t="s">
        <v>1562</v>
      </c>
      <c r="C373" t="s">
        <v>429</v>
      </c>
      <c r="D373">
        <v>81</v>
      </c>
      <c r="E373">
        <v>2468</v>
      </c>
      <c r="F373">
        <f>player_regular_season!F568/$E373*36</f>
        <v>11.961102106969205</v>
      </c>
      <c r="G373">
        <f>player_regular_season!G568/$E373*36</f>
        <v>1.546191247974068</v>
      </c>
      <c r="H373">
        <f>player_regular_season!H568/$E373*36</f>
        <v>4.5218800648298219</v>
      </c>
      <c r="I373">
        <f>player_regular_season!I568/$E373*36</f>
        <v>6.0680713128038892</v>
      </c>
      <c r="J373">
        <f>player_regular_season!J568/$E373*36</f>
        <v>1.3565640194489466</v>
      </c>
      <c r="K373">
        <f>player_regular_season!K568/$E373*36</f>
        <v>0.96272285251215561</v>
      </c>
      <c r="L373">
        <f>player_regular_season!L568/$E373*36</f>
        <v>0.67098865478119929</v>
      </c>
      <c r="M373">
        <f>player_regular_season!M568/$E373*36</f>
        <v>1.0502431118314426</v>
      </c>
      <c r="N373">
        <f>player_regular_season!N568/$E373*36</f>
        <v>9.6855753646677467</v>
      </c>
      <c r="O373">
        <f>player_regular_season!O568/$E373*36</f>
        <v>4.4051863857374389</v>
      </c>
      <c r="P373">
        <f>player_regular_season!P568/$E373*36</f>
        <v>3.1361426256077798</v>
      </c>
      <c r="Q373">
        <f>player_regular_season!Q568/$E373*36</f>
        <v>2.5672609400324151</v>
      </c>
      <c r="R373">
        <f>player_regular_season!R568/$E373*36</f>
        <v>1.9254457050243112</v>
      </c>
      <c r="S373">
        <f>player_regular_season!S568/$E373*36</f>
        <v>0.58346839546191243</v>
      </c>
      <c r="T373">
        <f t="shared" si="24"/>
        <v>0.45481927710843373</v>
      </c>
      <c r="U373">
        <f t="shared" si="25"/>
        <v>0.81860465116279069</v>
      </c>
      <c r="V373">
        <f t="shared" si="26"/>
        <v>0.30303030303030298</v>
      </c>
      <c r="W373">
        <f>VLOOKUP(A373,player_data!$A$2:$E$3925,2,TRUE)</f>
        <v>81</v>
      </c>
      <c r="X373" t="str">
        <f>VLOOKUP(A373,player_data!$A$2:$E$3925,5,TRUE)</f>
        <v>F</v>
      </c>
    </row>
    <row r="374" spans="1:24" x14ac:dyDescent="0.35">
      <c r="A374" t="s">
        <v>3216</v>
      </c>
      <c r="B374" t="s">
        <v>2285</v>
      </c>
      <c r="C374" t="s">
        <v>429</v>
      </c>
      <c r="D374">
        <v>62</v>
      </c>
      <c r="E374">
        <v>872</v>
      </c>
      <c r="F374">
        <f>player_regular_season!F569/$E374*36</f>
        <v>11.105504587155963</v>
      </c>
      <c r="G374">
        <f>player_regular_season!G569/$E374*36</f>
        <v>0.53669724770642202</v>
      </c>
      <c r="H374">
        <f>player_regular_season!H569/$E374*36</f>
        <v>3.3027522935779818</v>
      </c>
      <c r="I374">
        <f>player_regular_season!I569/$E374*36</f>
        <v>3.8394495412844036</v>
      </c>
      <c r="J374">
        <f>player_regular_season!J569/$E374*36</f>
        <v>6.6467889908256881</v>
      </c>
      <c r="K374">
        <f>player_regular_season!K569/$E374*36</f>
        <v>1.3211009174311927</v>
      </c>
      <c r="L374">
        <f>player_regular_season!L569/$E374*36</f>
        <v>4.1284403669724773E-2</v>
      </c>
      <c r="M374">
        <f>player_regular_season!M569/$E374*36</f>
        <v>3.0550458715596331</v>
      </c>
      <c r="N374">
        <f>player_regular_season!N569/$E374*36</f>
        <v>11.188073394495413</v>
      </c>
      <c r="O374">
        <f>player_regular_season!O569/$E374*36</f>
        <v>4.2935779816513762</v>
      </c>
      <c r="P374">
        <f>player_regular_season!P569/$E374*36</f>
        <v>2.2706422018348622</v>
      </c>
      <c r="Q374">
        <f>player_regular_season!Q569/$E374*36</f>
        <v>1.5275229357798166</v>
      </c>
      <c r="R374">
        <f>player_regular_season!R569/$E374*36</f>
        <v>3.3440366972477062</v>
      </c>
      <c r="S374">
        <f>player_regular_season!S569/$E374*36</f>
        <v>0.99082568807339455</v>
      </c>
      <c r="T374">
        <f t="shared" si="24"/>
        <v>0.38376383763837635</v>
      </c>
      <c r="U374">
        <f t="shared" si="25"/>
        <v>0.67272727272727284</v>
      </c>
      <c r="V374">
        <f t="shared" si="26"/>
        <v>0.29629629629629634</v>
      </c>
      <c r="W374">
        <f>VLOOKUP(A374,player_data!$A$2:$E$3925,2,TRUE)</f>
        <v>81</v>
      </c>
      <c r="X374" t="str">
        <f>VLOOKUP(A374,player_data!$A$2:$E$3925,5,TRUE)</f>
        <v>F</v>
      </c>
    </row>
    <row r="375" spans="1:24" x14ac:dyDescent="0.35">
      <c r="A375" t="s">
        <v>3768</v>
      </c>
      <c r="B375" t="s">
        <v>964</v>
      </c>
      <c r="C375" t="s">
        <v>429</v>
      </c>
      <c r="D375">
        <v>24</v>
      </c>
      <c r="E375">
        <v>782</v>
      </c>
      <c r="F375">
        <f>player_regular_season!F570/$E375*36</f>
        <v>16.803069053708441</v>
      </c>
      <c r="G375">
        <f>player_regular_season!G570/$E375*36</f>
        <v>0.82864450127877243</v>
      </c>
      <c r="H375">
        <f>player_regular_season!H570/$E375*36</f>
        <v>4.2352941176470589</v>
      </c>
      <c r="I375">
        <f>player_regular_season!I570/$E375*36</f>
        <v>5.0639386189258317</v>
      </c>
      <c r="J375">
        <f>player_regular_season!J570/$E375*36</f>
        <v>3.0383631713554986</v>
      </c>
      <c r="K375">
        <f>player_regular_season!K570/$E375*36</f>
        <v>1.0127877237851661</v>
      </c>
      <c r="L375">
        <f>player_regular_season!L570/$E375*36</f>
        <v>0.27621483375959077</v>
      </c>
      <c r="M375">
        <f>player_regular_season!M570/$E375*36</f>
        <v>1.3350383631713556</v>
      </c>
      <c r="N375">
        <f>player_regular_season!N570/$E375*36</f>
        <v>13.028132992327366</v>
      </c>
      <c r="O375">
        <f>player_regular_season!O570/$E375*36</f>
        <v>6.4450127877237851</v>
      </c>
      <c r="P375">
        <f>player_regular_season!P570/$E375*36</f>
        <v>2.8542199488491051</v>
      </c>
      <c r="Q375">
        <f>player_regular_season!Q570/$E375*36</f>
        <v>2.3938618925831205</v>
      </c>
      <c r="R375">
        <f>player_regular_season!R570/$E375*36</f>
        <v>4.2352941176470589</v>
      </c>
      <c r="S375">
        <f>player_regular_season!S570/$E375*36</f>
        <v>1.5191815856777493</v>
      </c>
      <c r="T375">
        <f t="shared" si="24"/>
        <v>0.4946996466431095</v>
      </c>
      <c r="U375">
        <f t="shared" si="25"/>
        <v>0.83870967741935487</v>
      </c>
      <c r="V375">
        <f t="shared" si="26"/>
        <v>0.35869565217391303</v>
      </c>
      <c r="W375">
        <f>VLOOKUP(A375,player_data!$A$2:$E$3925,2,TRUE)</f>
        <v>79</v>
      </c>
      <c r="X375" t="str">
        <f>VLOOKUP(A375,player_data!$A$2:$E$3925,5,TRUE)</f>
        <v>F</v>
      </c>
    </row>
    <row r="376" spans="1:24" x14ac:dyDescent="0.35">
      <c r="A376" t="s">
        <v>3218</v>
      </c>
      <c r="B376" t="s">
        <v>3219</v>
      </c>
      <c r="C376" t="s">
        <v>429</v>
      </c>
      <c r="D376">
        <v>54</v>
      </c>
      <c r="E376">
        <v>597</v>
      </c>
      <c r="F376">
        <f>player_regular_season!F572/$E376*36</f>
        <v>12.120603015075378</v>
      </c>
      <c r="G376">
        <f>player_regular_season!G572/$E376*36</f>
        <v>2.8341708542713566</v>
      </c>
      <c r="H376">
        <f>player_regular_season!H572/$E376*36</f>
        <v>5.9698492462311554</v>
      </c>
      <c r="I376">
        <f>player_regular_season!I572/$E376*36</f>
        <v>8.8040201005025125</v>
      </c>
      <c r="J376">
        <f>player_regular_season!J572/$E376*36</f>
        <v>1.2663316582914572</v>
      </c>
      <c r="K376">
        <f>player_regular_season!K572/$E376*36</f>
        <v>0.7839195979899497</v>
      </c>
      <c r="L376">
        <f>player_regular_season!L572/$E376*36</f>
        <v>1.2663316582914572</v>
      </c>
      <c r="M376">
        <f>player_regular_season!M572/$E376*36</f>
        <v>1.8090452261306533</v>
      </c>
      <c r="N376">
        <f>player_regular_season!N572/$E376*36</f>
        <v>7.2964824120603016</v>
      </c>
      <c r="O376">
        <f>player_regular_season!O572/$E376*36</f>
        <v>3.7989949748743719</v>
      </c>
      <c r="P376">
        <f>player_regular_season!P572/$E376*36</f>
        <v>5.9095477386934672</v>
      </c>
      <c r="Q376">
        <f>player_regular_season!Q572/$E376*36</f>
        <v>4.5226130653266328</v>
      </c>
      <c r="R376">
        <f>player_regular_season!R572/$E376*36</f>
        <v>6.030150753768844E-2</v>
      </c>
      <c r="S376">
        <f>player_regular_season!S572/$E376*36</f>
        <v>0</v>
      </c>
      <c r="T376">
        <f t="shared" si="24"/>
        <v>0.52066115702479343</v>
      </c>
      <c r="U376">
        <f t="shared" si="25"/>
        <v>0.76530612244897955</v>
      </c>
      <c r="V376">
        <f t="shared" si="26"/>
        <v>0</v>
      </c>
      <c r="W376">
        <f>VLOOKUP(A376,player_data!$A$2:$E$3925,2,TRUE)</f>
        <v>73</v>
      </c>
      <c r="X376" t="str">
        <f>VLOOKUP(A376,player_data!$A$2:$E$3925,5,TRUE)</f>
        <v>G</v>
      </c>
    </row>
    <row r="377" spans="1:24" x14ac:dyDescent="0.35">
      <c r="A377" t="s">
        <v>3769</v>
      </c>
      <c r="B377" t="s">
        <v>2517</v>
      </c>
      <c r="C377" t="s">
        <v>429</v>
      </c>
      <c r="D377">
        <v>78</v>
      </c>
      <c r="E377">
        <v>1764</v>
      </c>
      <c r="F377">
        <f>player_regular_season!F573/$E377*36</f>
        <v>13.387755102040815</v>
      </c>
      <c r="G377">
        <f>player_regular_season!G573/$E377*36</f>
        <v>0.93877551020408168</v>
      </c>
      <c r="H377">
        <f>player_regular_season!H573/$E377*36</f>
        <v>6.1632653061224483</v>
      </c>
      <c r="I377">
        <f>player_regular_season!I573/$E377*36</f>
        <v>7.1020408163265305</v>
      </c>
      <c r="J377">
        <f>player_regular_season!J573/$E377*36</f>
        <v>4.5510204081632661</v>
      </c>
      <c r="K377">
        <f>player_regular_season!K573/$E377*36</f>
        <v>0.87755102040816335</v>
      </c>
      <c r="L377">
        <f>player_regular_season!L573/$E377*36</f>
        <v>0.20408163265306123</v>
      </c>
      <c r="M377">
        <f>player_regular_season!M573/$E377*36</f>
        <v>2.5306122448979593</v>
      </c>
      <c r="N377">
        <f>player_regular_season!N573/$E377*36</f>
        <v>13.285714285714286</v>
      </c>
      <c r="O377">
        <f>player_regular_season!O573/$E377*36</f>
        <v>5.3265306122448983</v>
      </c>
      <c r="P377">
        <f>player_regular_season!P573/$E377*36</f>
        <v>2.9387755102040813</v>
      </c>
      <c r="Q377">
        <f>player_regular_season!Q573/$E377*36</f>
        <v>2.1020408163265305</v>
      </c>
      <c r="R377">
        <f>player_regular_season!R573/$E377*36</f>
        <v>2.0408163265306123</v>
      </c>
      <c r="S377">
        <f>player_regular_season!S573/$E377*36</f>
        <v>0.63265306122448983</v>
      </c>
      <c r="T377">
        <f t="shared" si="24"/>
        <v>0.4009216589861751</v>
      </c>
      <c r="U377">
        <f t="shared" si="25"/>
        <v>0.71527777777777779</v>
      </c>
      <c r="V377">
        <f t="shared" si="26"/>
        <v>0.31</v>
      </c>
      <c r="W377">
        <f>VLOOKUP(A377,player_data!$A$2:$E$3925,2,TRUE)</f>
        <v>79</v>
      </c>
      <c r="X377" t="str">
        <f>VLOOKUP(A377,player_data!$A$2:$E$3925,5,TRUE)</f>
        <v>F</v>
      </c>
    </row>
    <row r="378" spans="1:24" x14ac:dyDescent="0.35">
      <c r="A378" t="s">
        <v>3770</v>
      </c>
      <c r="B378" t="s">
        <v>1984</v>
      </c>
      <c r="C378" t="s">
        <v>1200</v>
      </c>
      <c r="D378">
        <v>67</v>
      </c>
      <c r="E378">
        <v>1392</v>
      </c>
      <c r="F378">
        <f>player_regular_season!F574/$E378*36</f>
        <v>11.25</v>
      </c>
      <c r="G378">
        <f>player_regular_season!G574/$E378*36</f>
        <v>0.98275862068965525</v>
      </c>
      <c r="H378">
        <f>player_regular_season!H574/$E378*36</f>
        <v>3.931034482758621</v>
      </c>
      <c r="I378">
        <f>player_regular_season!I574/$E378*36</f>
        <v>4.9137931034482767</v>
      </c>
      <c r="J378">
        <f>player_regular_season!J574/$E378*36</f>
        <v>1.8362068965517242</v>
      </c>
      <c r="K378">
        <f>player_regular_season!K574/$E378*36</f>
        <v>0.77586206896551735</v>
      </c>
      <c r="L378">
        <f>player_regular_season!L574/$E378*36</f>
        <v>0.28448275862068967</v>
      </c>
      <c r="M378">
        <f>player_regular_season!M574/$E378*36</f>
        <v>1.5</v>
      </c>
      <c r="N378">
        <f>player_regular_season!N574/$E378*36</f>
        <v>10.318965517241379</v>
      </c>
      <c r="O378">
        <f>player_regular_season!O574/$E378*36</f>
        <v>4.1896551724137927</v>
      </c>
      <c r="P378">
        <f>player_regular_season!P574/$E378*36</f>
        <v>1.9913793103448276</v>
      </c>
      <c r="Q378">
        <f>player_regular_season!Q574/$E378*36</f>
        <v>1.3706896551724139</v>
      </c>
      <c r="R378">
        <f>player_regular_season!R574/$E378*36</f>
        <v>4.4741379310344822</v>
      </c>
      <c r="S378">
        <f>player_regular_season!S574/$E378*36</f>
        <v>1.5</v>
      </c>
      <c r="T378">
        <f t="shared" si="24"/>
        <v>0.40601503759398494</v>
      </c>
      <c r="U378">
        <f t="shared" si="25"/>
        <v>0.68831168831168832</v>
      </c>
      <c r="V378">
        <f t="shared" si="26"/>
        <v>0.33526011560693647</v>
      </c>
      <c r="W378">
        <f>VLOOKUP(A378,player_data!$A$2:$E$3925,2,TRUE)</f>
        <v>81</v>
      </c>
      <c r="X378" t="str">
        <f>VLOOKUP(A378,player_data!$A$2:$E$3925,5,TRUE)</f>
        <v>F</v>
      </c>
    </row>
    <row r="379" spans="1:24" x14ac:dyDescent="0.35">
      <c r="A379" t="s">
        <v>3771</v>
      </c>
      <c r="B379" t="s">
        <v>3051</v>
      </c>
      <c r="C379" t="s">
        <v>1200</v>
      </c>
      <c r="D379">
        <v>72</v>
      </c>
      <c r="E379">
        <v>1496</v>
      </c>
      <c r="F379">
        <f>player_regular_season!F575/$E379*36</f>
        <v>12.272727272727272</v>
      </c>
      <c r="G379">
        <f>player_regular_season!G575/$E379*36</f>
        <v>1.2032085561497328</v>
      </c>
      <c r="H379">
        <f>player_regular_season!H575/$E379*36</f>
        <v>4.4518716577540101</v>
      </c>
      <c r="I379">
        <f>player_regular_season!I575/$E379*36</f>
        <v>5.6550802139037426</v>
      </c>
      <c r="J379">
        <f>player_regular_season!J575/$E379*36</f>
        <v>2.1898395721925135</v>
      </c>
      <c r="K379">
        <f>player_regular_season!K575/$E379*36</f>
        <v>1.251336898395722</v>
      </c>
      <c r="L379">
        <f>player_regular_season!L575/$E379*36</f>
        <v>0.77005347593582885</v>
      </c>
      <c r="M379">
        <f>player_regular_season!M575/$E379*36</f>
        <v>1.2754010695187166</v>
      </c>
      <c r="N379">
        <f>player_regular_season!N575/$E379*36</f>
        <v>10.08288770053476</v>
      </c>
      <c r="O379">
        <f>player_regular_season!O575/$E379*36</f>
        <v>4.6684491978609621</v>
      </c>
      <c r="P379">
        <f>player_regular_season!P575/$E379*36</f>
        <v>1.660427807486631</v>
      </c>
      <c r="Q379">
        <f>player_regular_season!Q575/$E379*36</f>
        <v>1.4679144385026739</v>
      </c>
      <c r="R379">
        <f>player_regular_season!R575/$E379*36</f>
        <v>3.7780748663101607</v>
      </c>
      <c r="S379">
        <f>player_regular_season!S575/$E379*36</f>
        <v>1.4679144385026739</v>
      </c>
      <c r="T379">
        <f t="shared" si="24"/>
        <v>0.4630071599045345</v>
      </c>
      <c r="U379">
        <f t="shared" si="25"/>
        <v>0.88405797101449279</v>
      </c>
      <c r="V379">
        <f t="shared" si="26"/>
        <v>0.38853503184713378</v>
      </c>
      <c r="W379">
        <f>VLOOKUP(A379,player_data!$A$2:$E$3925,2,TRUE)</f>
        <v>81</v>
      </c>
      <c r="X379" t="str">
        <f>VLOOKUP(A379,player_data!$A$2:$E$3925,5,TRUE)</f>
        <v>F</v>
      </c>
    </row>
    <row r="380" spans="1:24" x14ac:dyDescent="0.35">
      <c r="A380" t="s">
        <v>3311</v>
      </c>
      <c r="B380" t="s">
        <v>1107</v>
      </c>
      <c r="C380" t="s">
        <v>1200</v>
      </c>
      <c r="D380">
        <v>68</v>
      </c>
      <c r="E380">
        <v>871</v>
      </c>
      <c r="F380">
        <f>player_regular_season!F576/$E380*36</f>
        <v>10.704936854190585</v>
      </c>
      <c r="G380">
        <f>player_regular_season!G576/$E380*36</f>
        <v>2.3972445464982779</v>
      </c>
      <c r="H380">
        <f>player_regular_season!H576/$E380*36</f>
        <v>3.5545350172215842</v>
      </c>
      <c r="I380">
        <f>player_regular_season!I576/$E380*36</f>
        <v>5.9517795637198621</v>
      </c>
      <c r="J380">
        <f>player_regular_season!J576/$E380*36</f>
        <v>1.6946039035591274</v>
      </c>
      <c r="K380">
        <f>player_regular_season!K576/$E380*36</f>
        <v>1.1986222732491389</v>
      </c>
      <c r="L380">
        <f>player_regular_season!L576/$E380*36</f>
        <v>0.74397244546498276</v>
      </c>
      <c r="M380">
        <f>player_regular_season!M576/$E380*36</f>
        <v>1.8185993111366245</v>
      </c>
      <c r="N380">
        <f>player_regular_season!N576/$E380*36</f>
        <v>9.5889781859931116</v>
      </c>
      <c r="O380">
        <f>player_regular_season!O576/$E380*36</f>
        <v>4.7944890929965558</v>
      </c>
      <c r="P380">
        <f>player_regular_season!P576/$E380*36</f>
        <v>1.6946039035591274</v>
      </c>
      <c r="Q380">
        <f>player_regular_season!Q576/$E380*36</f>
        <v>1.0332950631458095</v>
      </c>
      <c r="R380">
        <f>player_regular_season!R576/$E380*36</f>
        <v>0.24799081515499424</v>
      </c>
      <c r="S380">
        <f>player_regular_season!S576/$E380*36</f>
        <v>8.2663605051664757E-2</v>
      </c>
      <c r="T380">
        <f t="shared" si="24"/>
        <v>0.5</v>
      </c>
      <c r="U380">
        <f t="shared" si="25"/>
        <v>0.60975609756097571</v>
      </c>
      <c r="V380">
        <f t="shared" si="26"/>
        <v>0.33333333333333337</v>
      </c>
      <c r="W380">
        <f>VLOOKUP(A380,player_data!$A$2:$E$3925,2,TRUE)</f>
        <v>80</v>
      </c>
      <c r="X380" t="str">
        <f>VLOOKUP(A380,player_data!$A$2:$E$3925,5,TRUE)</f>
        <v>F</v>
      </c>
    </row>
    <row r="381" spans="1:24" x14ac:dyDescent="0.35">
      <c r="A381" t="s">
        <v>3312</v>
      </c>
      <c r="B381" t="s">
        <v>232</v>
      </c>
      <c r="C381" t="s">
        <v>2015</v>
      </c>
      <c r="D381">
        <v>74</v>
      </c>
      <c r="E381">
        <v>1421</v>
      </c>
      <c r="F381">
        <f>player_regular_season!F577/$E381*36</f>
        <v>16.18859957776214</v>
      </c>
      <c r="G381">
        <f>player_regular_season!G577/$E381*36</f>
        <v>0.50668543279380718</v>
      </c>
      <c r="H381">
        <f>player_regular_season!H577/$E381*36</f>
        <v>2.0774102744546097</v>
      </c>
      <c r="I381">
        <f>player_regular_season!I577/$E381*36</f>
        <v>2.5840957072484168</v>
      </c>
      <c r="J381">
        <f>player_regular_season!J577/$E381*36</f>
        <v>1.2160450387051374</v>
      </c>
      <c r="K381">
        <f>player_regular_season!K577/$E381*36</f>
        <v>0.70935960591133007</v>
      </c>
      <c r="L381">
        <f>player_regular_season!L577/$E381*36</f>
        <v>0.20267417311752287</v>
      </c>
      <c r="M381">
        <f>player_regular_season!M577/$E381*36</f>
        <v>1.4187192118226601</v>
      </c>
      <c r="N381">
        <f>player_regular_season!N577/$E381*36</f>
        <v>14.136523574947219</v>
      </c>
      <c r="O381">
        <f>player_regular_season!O577/$E381*36</f>
        <v>5.9028852920478538</v>
      </c>
      <c r="P381">
        <f>player_regular_season!P577/$E381*36</f>
        <v>3.2934553131597464</v>
      </c>
      <c r="Q381">
        <f>player_regular_season!Q577/$E381*36</f>
        <v>2.6347642505277973</v>
      </c>
      <c r="R381">
        <f>player_regular_season!R577/$E381*36</f>
        <v>4.306826178747361</v>
      </c>
      <c r="S381">
        <f>player_regular_season!S577/$E381*36</f>
        <v>1.7480647431386347</v>
      </c>
      <c r="T381">
        <f t="shared" si="24"/>
        <v>0.41756272401433697</v>
      </c>
      <c r="U381">
        <f t="shared" si="25"/>
        <v>0.8</v>
      </c>
      <c r="V381">
        <f t="shared" si="26"/>
        <v>0.40588235294117647</v>
      </c>
      <c r="W381">
        <f>VLOOKUP(A381,player_data!$A$2:$E$3925,2,TRUE)</f>
        <v>79</v>
      </c>
      <c r="X381" t="str">
        <f>VLOOKUP(A381,player_data!$A$2:$E$3925,5,TRUE)</f>
        <v>G</v>
      </c>
    </row>
    <row r="382" spans="1:24" x14ac:dyDescent="0.35">
      <c r="A382" t="s">
        <v>3772</v>
      </c>
      <c r="B382" t="s">
        <v>627</v>
      </c>
      <c r="C382" t="s">
        <v>2015</v>
      </c>
      <c r="D382">
        <v>80</v>
      </c>
      <c r="E382">
        <v>1321</v>
      </c>
      <c r="F382">
        <f>player_regular_season!F578/$E382*36</f>
        <v>16.214988644965935</v>
      </c>
      <c r="G382">
        <f>player_regular_season!G578/$E382*36</f>
        <v>2.0984102952308854</v>
      </c>
      <c r="H382">
        <f>player_regular_season!H578/$E382*36</f>
        <v>3.3792581377744133</v>
      </c>
      <c r="I382">
        <f>player_regular_season!I578/$E382*36</f>
        <v>5.4776684330052987</v>
      </c>
      <c r="J382">
        <f>player_regular_season!J578/$E382*36</f>
        <v>1.4171082513247542</v>
      </c>
      <c r="K382">
        <f>player_regular_season!K578/$E382*36</f>
        <v>0.92657077971233925</v>
      </c>
      <c r="L382">
        <f>player_regular_season!L578/$E382*36</f>
        <v>0.54504163512490533</v>
      </c>
      <c r="M382">
        <f>player_regular_season!M578/$E382*36</f>
        <v>2.5616956850870554</v>
      </c>
      <c r="N382">
        <f>player_regular_season!N578/$E382*36</f>
        <v>13.544284632853898</v>
      </c>
      <c r="O382">
        <f>player_regular_season!O578/$E382*36</f>
        <v>6.1044663133989401</v>
      </c>
      <c r="P382">
        <f>player_regular_season!P578/$E382*36</f>
        <v>4.7691143073429219</v>
      </c>
      <c r="Q382">
        <f>player_regular_season!Q578/$E382*36</f>
        <v>3.706283118849357</v>
      </c>
      <c r="R382">
        <f>player_regular_season!R578/$E382*36</f>
        <v>1.526116578349735</v>
      </c>
      <c r="S382">
        <f>player_regular_season!S578/$E382*36</f>
        <v>0.29977289931869799</v>
      </c>
      <c r="T382">
        <f t="shared" si="24"/>
        <v>0.45070422535211269</v>
      </c>
      <c r="U382">
        <f t="shared" si="25"/>
        <v>0.77714285714285725</v>
      </c>
      <c r="V382">
        <f t="shared" si="26"/>
        <v>0.19642857142857145</v>
      </c>
      <c r="W382">
        <f>VLOOKUP(A382,player_data!$A$2:$E$3925,2,TRUE)</f>
        <v>79</v>
      </c>
      <c r="X382" t="str">
        <f>VLOOKUP(A382,player_data!$A$2:$E$3925,5,TRUE)</f>
        <v>G</v>
      </c>
    </row>
    <row r="383" spans="1:24" x14ac:dyDescent="0.35">
      <c r="A383" t="s">
        <v>3313</v>
      </c>
      <c r="B383" t="s">
        <v>3314</v>
      </c>
      <c r="C383" t="s">
        <v>2015</v>
      </c>
      <c r="D383">
        <v>67</v>
      </c>
      <c r="E383">
        <v>2145</v>
      </c>
      <c r="F383">
        <f>player_regular_season!F579/$E383*36</f>
        <v>15.541258741258742</v>
      </c>
      <c r="G383">
        <f>player_regular_season!G579/$E383*36</f>
        <v>2.1818181818181817</v>
      </c>
      <c r="H383">
        <f>player_regular_season!H579/$E383*36</f>
        <v>3.6923076923076921</v>
      </c>
      <c r="I383">
        <f>player_regular_season!I579/$E383*36</f>
        <v>5.8741258741258742</v>
      </c>
      <c r="J383">
        <f>player_regular_season!J579/$E383*36</f>
        <v>1.627972027972028</v>
      </c>
      <c r="K383">
        <f>player_regular_season!K579/$E383*36</f>
        <v>1.3594405594405594</v>
      </c>
      <c r="L383">
        <f>player_regular_season!L579/$E383*36</f>
        <v>0.25174825174825177</v>
      </c>
      <c r="M383">
        <f>player_regular_season!M579/$E383*36</f>
        <v>2.1146853146853148</v>
      </c>
      <c r="N383">
        <f>player_regular_season!N579/$E383*36</f>
        <v>13.644755244755245</v>
      </c>
      <c r="O383">
        <f>player_regular_season!O579/$E383*36</f>
        <v>6.4111888111888113</v>
      </c>
      <c r="P383">
        <f>player_regular_season!P579/$E383*36</f>
        <v>2.7692307692307692</v>
      </c>
      <c r="Q383">
        <f>player_regular_season!Q579/$E383*36</f>
        <v>1.9132867132867133</v>
      </c>
      <c r="R383">
        <f>player_regular_season!R579/$E383*36</f>
        <v>2.3160839160839157</v>
      </c>
      <c r="S383">
        <f>player_regular_season!S579/$E383*36</f>
        <v>0.80559440559440554</v>
      </c>
      <c r="T383">
        <f t="shared" ref="T383" si="27">O383/N383</f>
        <v>0.46986469864698643</v>
      </c>
      <c r="U383">
        <f t="shared" ref="U383" si="28">Q383/P383</f>
        <v>0.69090909090909092</v>
      </c>
      <c r="V383">
        <f t="shared" ref="V383" si="29">S383/R383</f>
        <v>0.34782608695652178</v>
      </c>
      <c r="W383">
        <f>VLOOKUP(A383,player_data!$A$2:$E$3925,2,TRUE)</f>
        <v>79</v>
      </c>
      <c r="X383" t="str">
        <f>VLOOKUP(A383,player_data!$A$2:$E$3925,5,TRUE)</f>
        <v>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9"/>
  <sheetViews>
    <sheetView workbookViewId="0">
      <selection activeCell="K12" sqref="K12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8328</v>
      </c>
      <c r="U1" t="s">
        <v>8329</v>
      </c>
      <c r="V1" t="s">
        <v>8330</v>
      </c>
      <c r="W1" t="s">
        <v>8326</v>
      </c>
      <c r="X1" t="s">
        <v>8327</v>
      </c>
    </row>
    <row r="2" spans="1:24" x14ac:dyDescent="0.35">
      <c r="A2" t="s">
        <v>3220</v>
      </c>
      <c r="B2" t="s">
        <v>3221</v>
      </c>
      <c r="C2" t="s">
        <v>3222</v>
      </c>
      <c r="D2">
        <v>82</v>
      </c>
      <c r="E2">
        <v>2230</v>
      </c>
      <c r="F2">
        <v>724</v>
      </c>
      <c r="G2">
        <v>59</v>
      </c>
      <c r="H2">
        <v>193</v>
      </c>
      <c r="I2">
        <v>252</v>
      </c>
      <c r="J2">
        <v>138</v>
      </c>
      <c r="K2">
        <v>46</v>
      </c>
      <c r="L2">
        <v>30</v>
      </c>
      <c r="M2">
        <v>74</v>
      </c>
      <c r="N2">
        <v>585</v>
      </c>
      <c r="O2">
        <v>272</v>
      </c>
      <c r="P2">
        <v>98</v>
      </c>
      <c r="Q2">
        <v>72</v>
      </c>
      <c r="R2">
        <v>249</v>
      </c>
      <c r="S2">
        <v>108</v>
      </c>
      <c r="T2">
        <f>O2/N2</f>
        <v>0.46495726495726497</v>
      </c>
      <c r="U2">
        <f>Q2/P2</f>
        <v>0.73469387755102045</v>
      </c>
      <c r="V2">
        <f>S2/R2</f>
        <v>0.43373493975903615</v>
      </c>
      <c r="W2">
        <f>VLOOKUP(A2,player_data!$A$2:$E$3925,2,TRUE)</f>
        <v>77</v>
      </c>
      <c r="X2" t="str">
        <f>VLOOKUP(A2,player_data!$A$2:$E$3925,5,TRUE)</f>
        <v>G</v>
      </c>
    </row>
    <row r="3" spans="1:24" x14ac:dyDescent="0.35">
      <c r="A3" t="s">
        <v>3315</v>
      </c>
      <c r="B3" t="s">
        <v>3316</v>
      </c>
      <c r="C3" t="s">
        <v>3317</v>
      </c>
      <c r="D3">
        <v>6</v>
      </c>
      <c r="E3">
        <v>30</v>
      </c>
      <c r="F3">
        <v>10</v>
      </c>
      <c r="G3">
        <v>1</v>
      </c>
      <c r="H3">
        <v>3</v>
      </c>
      <c r="I3">
        <v>4</v>
      </c>
      <c r="J3">
        <v>0</v>
      </c>
      <c r="K3">
        <v>1</v>
      </c>
      <c r="L3">
        <v>1</v>
      </c>
      <c r="M3">
        <v>2</v>
      </c>
      <c r="N3">
        <v>10</v>
      </c>
      <c r="O3">
        <v>5</v>
      </c>
      <c r="P3">
        <v>1</v>
      </c>
      <c r="Q3">
        <v>0</v>
      </c>
      <c r="R3">
        <v>0</v>
      </c>
      <c r="S3">
        <v>0</v>
      </c>
      <c r="T3">
        <f t="shared" ref="T3:T66" si="0">O3/N3</f>
        <v>0.5</v>
      </c>
      <c r="U3">
        <f t="shared" ref="U3:U66" si="1">Q3/P3</f>
        <v>0</v>
      </c>
      <c r="V3" t="e">
        <f t="shared" ref="V3:V66" si="2">S3/R3</f>
        <v>#DIV/0!</v>
      </c>
      <c r="W3">
        <f>VLOOKUP(A3,player_data!$A$2:$E$3925,2,TRUE)</f>
        <v>84</v>
      </c>
      <c r="X3" t="str">
        <f>VLOOKUP(A3,player_data!$A$2:$E$3925,5,TRUE)</f>
        <v>C</v>
      </c>
    </row>
    <row r="4" spans="1:24" x14ac:dyDescent="0.35">
      <c r="A4" t="s">
        <v>3113</v>
      </c>
      <c r="B4" t="s">
        <v>3114</v>
      </c>
      <c r="C4" t="s">
        <v>3115</v>
      </c>
      <c r="D4">
        <v>78</v>
      </c>
      <c r="E4">
        <v>2922</v>
      </c>
      <c r="F4">
        <v>1393</v>
      </c>
      <c r="G4">
        <v>192</v>
      </c>
      <c r="H4">
        <v>435</v>
      </c>
      <c r="I4">
        <v>627</v>
      </c>
      <c r="J4">
        <v>160</v>
      </c>
      <c r="K4">
        <v>67</v>
      </c>
      <c r="L4">
        <v>48</v>
      </c>
      <c r="M4">
        <v>104</v>
      </c>
      <c r="N4">
        <v>1169</v>
      </c>
      <c r="O4">
        <v>579</v>
      </c>
      <c r="P4">
        <v>304</v>
      </c>
      <c r="Q4">
        <v>230</v>
      </c>
      <c r="R4">
        <v>16</v>
      </c>
      <c r="S4">
        <v>5</v>
      </c>
      <c r="T4">
        <f t="shared" si="0"/>
        <v>0.49529512403763903</v>
      </c>
      <c r="U4">
        <f t="shared" si="1"/>
        <v>0.75657894736842102</v>
      </c>
      <c r="V4">
        <f t="shared" si="2"/>
        <v>0.3125</v>
      </c>
      <c r="W4">
        <f>VLOOKUP(A4,player_data!$A$2:$E$3925,2,TRUE)</f>
        <v>83</v>
      </c>
      <c r="X4" t="str">
        <f>VLOOKUP(A4,player_data!$A$2:$E$3925,5,TRUE)</f>
        <v>C</v>
      </c>
    </row>
    <row r="5" spans="1:24" x14ac:dyDescent="0.35">
      <c r="A5" t="s">
        <v>3318</v>
      </c>
      <c r="B5" t="s">
        <v>77</v>
      </c>
      <c r="C5" t="s">
        <v>208</v>
      </c>
      <c r="D5">
        <v>8</v>
      </c>
      <c r="E5">
        <v>29</v>
      </c>
      <c r="F5">
        <v>4</v>
      </c>
      <c r="G5">
        <v>2</v>
      </c>
      <c r="H5">
        <v>3</v>
      </c>
      <c r="I5">
        <v>5</v>
      </c>
      <c r="J5">
        <v>2</v>
      </c>
      <c r="K5">
        <v>1</v>
      </c>
      <c r="L5">
        <v>1</v>
      </c>
      <c r="M5">
        <v>0</v>
      </c>
      <c r="N5">
        <v>6</v>
      </c>
      <c r="O5">
        <v>1</v>
      </c>
      <c r="P5">
        <v>3</v>
      </c>
      <c r="Q5">
        <v>2</v>
      </c>
      <c r="R5">
        <v>1</v>
      </c>
      <c r="S5">
        <v>0</v>
      </c>
      <c r="T5">
        <f t="shared" si="0"/>
        <v>0.16666666666666666</v>
      </c>
      <c r="U5">
        <f t="shared" si="1"/>
        <v>0.66666666666666663</v>
      </c>
      <c r="V5">
        <f t="shared" si="2"/>
        <v>0</v>
      </c>
      <c r="W5">
        <f>VLOOKUP(A5,player_data!$A$2:$E$3925,2,TRUE)</f>
        <v>79</v>
      </c>
      <c r="X5" t="str">
        <f>VLOOKUP(A5,player_data!$A$2:$E$3925,5,TRUE)</f>
        <v>F</v>
      </c>
    </row>
    <row r="6" spans="1:24" x14ac:dyDescent="0.35">
      <c r="A6" t="s">
        <v>3418</v>
      </c>
      <c r="B6" t="s">
        <v>2380</v>
      </c>
      <c r="C6" t="s">
        <v>1061</v>
      </c>
      <c r="D6">
        <v>51</v>
      </c>
      <c r="E6">
        <v>456</v>
      </c>
      <c r="F6">
        <v>105</v>
      </c>
      <c r="G6">
        <v>36</v>
      </c>
      <c r="H6">
        <v>46</v>
      </c>
      <c r="I6">
        <v>82</v>
      </c>
      <c r="J6">
        <v>16</v>
      </c>
      <c r="K6">
        <v>11</v>
      </c>
      <c r="L6">
        <v>5</v>
      </c>
      <c r="M6">
        <v>22</v>
      </c>
      <c r="N6">
        <v>116</v>
      </c>
      <c r="O6">
        <v>46</v>
      </c>
      <c r="P6">
        <v>13</v>
      </c>
      <c r="Q6">
        <v>12</v>
      </c>
      <c r="R6">
        <v>6</v>
      </c>
      <c r="S6">
        <v>1</v>
      </c>
      <c r="T6">
        <f t="shared" si="0"/>
        <v>0.39655172413793105</v>
      </c>
      <c r="U6">
        <f t="shared" si="1"/>
        <v>0.92307692307692313</v>
      </c>
      <c r="V6">
        <f t="shared" si="2"/>
        <v>0.16666666666666666</v>
      </c>
      <c r="W6">
        <f>VLOOKUP(A6,player_data!$A$2:$E$3925,2,TRUE)</f>
        <v>82</v>
      </c>
      <c r="X6" t="str">
        <f>VLOOKUP(A6,player_data!$A$2:$E$3925,5,TRUE)</f>
        <v>F</v>
      </c>
    </row>
    <row r="7" spans="1:24" x14ac:dyDescent="0.35">
      <c r="A7" t="s">
        <v>3419</v>
      </c>
      <c r="B7" t="s">
        <v>263</v>
      </c>
      <c r="C7" t="s">
        <v>1061</v>
      </c>
      <c r="D7">
        <v>80</v>
      </c>
      <c r="E7">
        <v>2819</v>
      </c>
      <c r="F7">
        <v>1304</v>
      </c>
      <c r="G7">
        <v>45</v>
      </c>
      <c r="H7">
        <v>208</v>
      </c>
      <c r="I7">
        <v>253</v>
      </c>
      <c r="J7">
        <v>210</v>
      </c>
      <c r="K7">
        <v>64</v>
      </c>
      <c r="L7">
        <v>25</v>
      </c>
      <c r="M7">
        <v>129</v>
      </c>
      <c r="N7">
        <v>973</v>
      </c>
      <c r="O7">
        <v>464</v>
      </c>
      <c r="P7">
        <v>253</v>
      </c>
      <c r="Q7">
        <v>231</v>
      </c>
      <c r="R7">
        <v>399</v>
      </c>
      <c r="S7">
        <v>145</v>
      </c>
      <c r="T7">
        <f t="shared" si="0"/>
        <v>0.47687564234326824</v>
      </c>
      <c r="U7">
        <f t="shared" si="1"/>
        <v>0.91304347826086951</v>
      </c>
      <c r="V7">
        <f t="shared" si="2"/>
        <v>0.36340852130325813</v>
      </c>
      <c r="W7">
        <f>VLOOKUP(A7,player_data!$A$2:$E$3925,2,TRUE)</f>
        <v>77</v>
      </c>
      <c r="X7" t="str">
        <f>VLOOKUP(A7,player_data!$A$2:$E$3925,5,TRUE)</f>
        <v>G</v>
      </c>
    </row>
    <row r="8" spans="1:24" x14ac:dyDescent="0.35">
      <c r="A8" t="s">
        <v>3420</v>
      </c>
      <c r="B8" t="s">
        <v>133</v>
      </c>
      <c r="C8" t="s">
        <v>1061</v>
      </c>
      <c r="D8">
        <v>54</v>
      </c>
      <c r="E8">
        <v>889</v>
      </c>
      <c r="F8">
        <v>330</v>
      </c>
      <c r="G8">
        <v>52</v>
      </c>
      <c r="H8">
        <v>93</v>
      </c>
      <c r="I8">
        <v>145</v>
      </c>
      <c r="J8">
        <v>72</v>
      </c>
      <c r="K8">
        <v>59</v>
      </c>
      <c r="L8">
        <v>19</v>
      </c>
      <c r="M8">
        <v>66</v>
      </c>
      <c r="N8">
        <v>253</v>
      </c>
      <c r="O8">
        <v>129</v>
      </c>
      <c r="P8">
        <v>119</v>
      </c>
      <c r="Q8">
        <v>72</v>
      </c>
      <c r="R8">
        <v>5</v>
      </c>
      <c r="S8">
        <v>0</v>
      </c>
      <c r="T8">
        <f t="shared" si="0"/>
        <v>0.50988142292490124</v>
      </c>
      <c r="U8">
        <f t="shared" si="1"/>
        <v>0.60504201680672265</v>
      </c>
      <c r="V8">
        <f t="shared" si="2"/>
        <v>0</v>
      </c>
      <c r="W8">
        <f>VLOOKUP(A8,player_data!$A$2:$E$3925,2,TRUE)</f>
        <v>77</v>
      </c>
      <c r="X8" t="str">
        <f>VLOOKUP(A8,player_data!$A$2:$E$3925,5,TRUE)</f>
        <v>G</v>
      </c>
    </row>
    <row r="9" spans="1:24" x14ac:dyDescent="0.35">
      <c r="A9" t="s">
        <v>3421</v>
      </c>
      <c r="B9" t="s">
        <v>2682</v>
      </c>
      <c r="C9" t="s">
        <v>2437</v>
      </c>
      <c r="D9">
        <v>25</v>
      </c>
      <c r="E9">
        <v>655</v>
      </c>
      <c r="F9">
        <v>165</v>
      </c>
      <c r="G9">
        <v>4</v>
      </c>
      <c r="H9">
        <v>50</v>
      </c>
      <c r="I9">
        <v>54</v>
      </c>
      <c r="J9">
        <v>72</v>
      </c>
      <c r="K9">
        <v>23</v>
      </c>
      <c r="L9">
        <v>5</v>
      </c>
      <c r="M9">
        <v>34</v>
      </c>
      <c r="N9">
        <v>169</v>
      </c>
      <c r="O9">
        <v>60</v>
      </c>
      <c r="P9">
        <v>27</v>
      </c>
      <c r="Q9">
        <v>15</v>
      </c>
      <c r="R9">
        <v>81</v>
      </c>
      <c r="S9">
        <v>30</v>
      </c>
      <c r="T9">
        <f t="shared" si="0"/>
        <v>0.35502958579881655</v>
      </c>
      <c r="U9">
        <f t="shared" si="1"/>
        <v>0.55555555555555558</v>
      </c>
      <c r="V9">
        <f t="shared" si="2"/>
        <v>0.37037037037037035</v>
      </c>
      <c r="W9">
        <f>VLOOKUP(A9,player_data!$A$2:$E$3925,2,TRUE)</f>
        <v>74</v>
      </c>
      <c r="X9" t="str">
        <f>VLOOKUP(A9,player_data!$A$2:$E$3925,5,TRUE)</f>
        <v>G</v>
      </c>
    </row>
    <row r="10" spans="1:24" x14ac:dyDescent="0.35">
      <c r="A10" t="s">
        <v>3421</v>
      </c>
      <c r="B10" t="s">
        <v>2682</v>
      </c>
      <c r="C10" t="s">
        <v>2437</v>
      </c>
      <c r="D10">
        <v>27</v>
      </c>
      <c r="E10">
        <v>766</v>
      </c>
      <c r="F10">
        <v>262</v>
      </c>
      <c r="G10">
        <v>9</v>
      </c>
      <c r="H10">
        <v>66</v>
      </c>
      <c r="I10">
        <v>75</v>
      </c>
      <c r="J10">
        <v>104</v>
      </c>
      <c r="K10">
        <v>27</v>
      </c>
      <c r="L10">
        <v>5</v>
      </c>
      <c r="M10">
        <v>61</v>
      </c>
      <c r="N10">
        <v>277</v>
      </c>
      <c r="O10">
        <v>95</v>
      </c>
      <c r="P10">
        <v>54</v>
      </c>
      <c r="Q10">
        <v>44</v>
      </c>
      <c r="R10">
        <v>87</v>
      </c>
      <c r="S10">
        <v>28</v>
      </c>
      <c r="T10">
        <f t="shared" si="0"/>
        <v>0.34296028880866425</v>
      </c>
      <c r="U10">
        <f t="shared" si="1"/>
        <v>0.81481481481481477</v>
      </c>
      <c r="V10">
        <f t="shared" si="2"/>
        <v>0.32183908045977011</v>
      </c>
      <c r="W10">
        <f>VLOOKUP(A10,player_data!$A$2:$E$3925,2,TRUE)</f>
        <v>74</v>
      </c>
      <c r="X10" t="str">
        <f>VLOOKUP(A10,player_data!$A$2:$E$3925,5,TRUE)</f>
        <v>G</v>
      </c>
    </row>
    <row r="11" spans="1:24" x14ac:dyDescent="0.35">
      <c r="A11" t="s">
        <v>3421</v>
      </c>
      <c r="B11" t="s">
        <v>2682</v>
      </c>
      <c r="C11" t="s">
        <v>2437</v>
      </c>
      <c r="D11">
        <v>52</v>
      </c>
      <c r="E11">
        <v>1421</v>
      </c>
      <c r="F11">
        <v>427</v>
      </c>
      <c r="G11">
        <v>13</v>
      </c>
      <c r="H11">
        <v>116</v>
      </c>
      <c r="I11">
        <v>129</v>
      </c>
      <c r="J11">
        <v>176</v>
      </c>
      <c r="K11">
        <v>50</v>
      </c>
      <c r="L11">
        <v>10</v>
      </c>
      <c r="M11">
        <v>95</v>
      </c>
      <c r="N11">
        <v>446</v>
      </c>
      <c r="O11">
        <v>155</v>
      </c>
      <c r="P11">
        <v>81</v>
      </c>
      <c r="Q11">
        <v>59</v>
      </c>
      <c r="R11">
        <v>168</v>
      </c>
      <c r="S11">
        <v>58</v>
      </c>
      <c r="T11">
        <f t="shared" si="0"/>
        <v>0.34753363228699552</v>
      </c>
      <c r="U11">
        <f t="shared" si="1"/>
        <v>0.72839506172839508</v>
      </c>
      <c r="V11">
        <f t="shared" si="2"/>
        <v>0.34523809523809523</v>
      </c>
      <c r="W11">
        <f>VLOOKUP(A11,player_data!$A$2:$E$3925,2,TRUE)</f>
        <v>74</v>
      </c>
      <c r="X11" t="str">
        <f>VLOOKUP(A11,player_data!$A$2:$E$3925,5,TRUE)</f>
        <v>G</v>
      </c>
    </row>
    <row r="12" spans="1:24" x14ac:dyDescent="0.35">
      <c r="A12" t="s">
        <v>3116</v>
      </c>
      <c r="B12" t="s">
        <v>1830</v>
      </c>
      <c r="C12" t="s">
        <v>3117</v>
      </c>
      <c r="D12">
        <v>79</v>
      </c>
      <c r="E12">
        <v>1168</v>
      </c>
      <c r="F12">
        <v>371</v>
      </c>
      <c r="G12">
        <v>128</v>
      </c>
      <c r="H12">
        <v>218</v>
      </c>
      <c r="I12">
        <v>346</v>
      </c>
      <c r="J12">
        <v>31</v>
      </c>
      <c r="K12">
        <v>24</v>
      </c>
      <c r="L12">
        <v>73</v>
      </c>
      <c r="M12">
        <v>57</v>
      </c>
      <c r="N12">
        <v>276</v>
      </c>
      <c r="O12">
        <v>152</v>
      </c>
      <c r="P12">
        <v>123</v>
      </c>
      <c r="Q12">
        <v>67</v>
      </c>
      <c r="R12">
        <v>1</v>
      </c>
      <c r="S12">
        <v>0</v>
      </c>
      <c r="T12">
        <f t="shared" si="0"/>
        <v>0.55072463768115942</v>
      </c>
      <c r="U12">
        <f t="shared" si="1"/>
        <v>0.54471544715447151</v>
      </c>
      <c r="V12">
        <f t="shared" si="2"/>
        <v>0</v>
      </c>
      <c r="W12">
        <f>VLOOKUP(A12,player_data!$A$2:$E$3925,2,TRUE)</f>
        <v>81</v>
      </c>
      <c r="X12" t="str">
        <f>VLOOKUP(A12,player_data!$A$2:$E$3925,5,TRUE)</f>
        <v>F</v>
      </c>
    </row>
    <row r="13" spans="1:24" x14ac:dyDescent="0.35">
      <c r="A13" t="s">
        <v>3422</v>
      </c>
      <c r="B13" t="s">
        <v>2395</v>
      </c>
      <c r="C13" t="s">
        <v>1062</v>
      </c>
      <c r="D13">
        <v>1</v>
      </c>
      <c r="E13">
        <v>15</v>
      </c>
      <c r="F13">
        <v>2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3</v>
      </c>
      <c r="O13">
        <v>1</v>
      </c>
      <c r="P13">
        <v>0</v>
      </c>
      <c r="Q13">
        <v>0</v>
      </c>
      <c r="R13">
        <v>0</v>
      </c>
      <c r="S13">
        <v>0</v>
      </c>
      <c r="T13">
        <f t="shared" si="0"/>
        <v>0.33333333333333331</v>
      </c>
      <c r="U13" t="e">
        <f t="shared" si="1"/>
        <v>#DIV/0!</v>
      </c>
      <c r="V13" t="e">
        <f t="shared" si="2"/>
        <v>#DIV/0!</v>
      </c>
      <c r="W13">
        <f>VLOOKUP(A13,player_data!$A$2:$E$3925,2,TRUE)</f>
        <v>81</v>
      </c>
      <c r="X13" t="str">
        <f>VLOOKUP(A13,player_data!$A$2:$E$3925,5,TRUE)</f>
        <v>F</v>
      </c>
    </row>
    <row r="14" spans="1:24" x14ac:dyDescent="0.35">
      <c r="A14" t="s">
        <v>3423</v>
      </c>
      <c r="B14" t="s">
        <v>755</v>
      </c>
      <c r="C14" t="s">
        <v>2789</v>
      </c>
      <c r="D14">
        <v>76</v>
      </c>
      <c r="E14">
        <v>1692</v>
      </c>
      <c r="F14">
        <v>448</v>
      </c>
      <c r="G14">
        <v>147</v>
      </c>
      <c r="H14">
        <v>336</v>
      </c>
      <c r="I14">
        <v>483</v>
      </c>
      <c r="J14">
        <v>33</v>
      </c>
      <c r="K14">
        <v>42</v>
      </c>
      <c r="L14">
        <v>143</v>
      </c>
      <c r="M14">
        <v>59</v>
      </c>
      <c r="N14">
        <v>251</v>
      </c>
      <c r="O14">
        <v>142</v>
      </c>
      <c r="P14">
        <v>236</v>
      </c>
      <c r="Q14">
        <v>164</v>
      </c>
      <c r="R14">
        <v>3</v>
      </c>
      <c r="S14">
        <v>0</v>
      </c>
      <c r="T14">
        <f t="shared" si="0"/>
        <v>0.56573705179282874</v>
      </c>
      <c r="U14">
        <f t="shared" si="1"/>
        <v>0.69491525423728817</v>
      </c>
      <c r="V14">
        <f t="shared" si="2"/>
        <v>0</v>
      </c>
      <c r="W14">
        <f>VLOOKUP(A14,player_data!$A$2:$E$3925,2,TRUE)</f>
        <v>82</v>
      </c>
      <c r="X14" t="str">
        <f>VLOOKUP(A14,player_data!$A$2:$E$3925,5,TRUE)</f>
        <v>F</v>
      </c>
    </row>
    <row r="15" spans="1:24" x14ac:dyDescent="0.35">
      <c r="A15" t="s">
        <v>3424</v>
      </c>
      <c r="B15" t="s">
        <v>495</v>
      </c>
      <c r="C15" t="s">
        <v>2789</v>
      </c>
      <c r="D15">
        <v>63</v>
      </c>
      <c r="E15">
        <v>891</v>
      </c>
      <c r="F15">
        <v>367</v>
      </c>
      <c r="G15">
        <v>54</v>
      </c>
      <c r="H15">
        <v>154</v>
      </c>
      <c r="I15">
        <v>208</v>
      </c>
      <c r="J15">
        <v>44</v>
      </c>
      <c r="K15">
        <v>15</v>
      </c>
      <c r="L15">
        <v>12</v>
      </c>
      <c r="M15">
        <v>37</v>
      </c>
      <c r="N15">
        <v>340</v>
      </c>
      <c r="O15">
        <v>147</v>
      </c>
      <c r="P15">
        <v>67</v>
      </c>
      <c r="Q15">
        <v>46</v>
      </c>
      <c r="R15">
        <v>78</v>
      </c>
      <c r="S15">
        <v>27</v>
      </c>
      <c r="T15">
        <f t="shared" si="0"/>
        <v>0.43235294117647061</v>
      </c>
      <c r="U15">
        <f t="shared" si="1"/>
        <v>0.68656716417910446</v>
      </c>
      <c r="V15">
        <f t="shared" si="2"/>
        <v>0.34615384615384615</v>
      </c>
      <c r="W15">
        <f>VLOOKUP(A15,player_data!$A$2:$E$3925,2,TRUE)</f>
        <v>78</v>
      </c>
      <c r="X15" t="str">
        <f>VLOOKUP(A15,player_data!$A$2:$E$3925,5,TRUE)</f>
        <v>G</v>
      </c>
    </row>
    <row r="16" spans="1:24" x14ac:dyDescent="0.35">
      <c r="A16" t="s">
        <v>3319</v>
      </c>
      <c r="B16" t="s">
        <v>2454</v>
      </c>
      <c r="C16" t="s">
        <v>1062</v>
      </c>
      <c r="D16">
        <v>63</v>
      </c>
      <c r="E16">
        <v>910</v>
      </c>
      <c r="F16">
        <v>487</v>
      </c>
      <c r="G16">
        <v>70</v>
      </c>
      <c r="H16">
        <v>132</v>
      </c>
      <c r="I16">
        <v>202</v>
      </c>
      <c r="J16">
        <v>37</v>
      </c>
      <c r="K16">
        <v>25</v>
      </c>
      <c r="L16">
        <v>14</v>
      </c>
      <c r="M16">
        <v>56</v>
      </c>
      <c r="N16">
        <v>388</v>
      </c>
      <c r="O16">
        <v>169</v>
      </c>
      <c r="P16">
        <v>82</v>
      </c>
      <c r="Q16">
        <v>71</v>
      </c>
      <c r="R16">
        <v>211</v>
      </c>
      <c r="S16">
        <v>78</v>
      </c>
      <c r="T16">
        <f t="shared" si="0"/>
        <v>0.43556701030927836</v>
      </c>
      <c r="U16">
        <f t="shared" si="1"/>
        <v>0.86585365853658536</v>
      </c>
      <c r="V16">
        <f t="shared" si="2"/>
        <v>0.36966824644549762</v>
      </c>
      <c r="W16">
        <f>VLOOKUP(A16,player_data!$A$2:$E$3925,2,TRUE)</f>
        <v>82</v>
      </c>
      <c r="X16" t="str">
        <f>VLOOKUP(A16,player_data!$A$2:$E$3925,5,TRUE)</f>
        <v>F</v>
      </c>
    </row>
    <row r="17" spans="1:24" x14ac:dyDescent="0.35">
      <c r="A17" t="s">
        <v>3425</v>
      </c>
      <c r="B17" t="s">
        <v>2923</v>
      </c>
      <c r="C17" t="s">
        <v>1724</v>
      </c>
      <c r="D17">
        <v>69</v>
      </c>
      <c r="E17">
        <v>2634</v>
      </c>
      <c r="F17">
        <v>1943</v>
      </c>
      <c r="G17">
        <v>152</v>
      </c>
      <c r="H17">
        <v>302</v>
      </c>
      <c r="I17">
        <v>454</v>
      </c>
      <c r="J17">
        <v>222</v>
      </c>
      <c r="K17">
        <v>88</v>
      </c>
      <c r="L17">
        <v>30</v>
      </c>
      <c r="M17">
        <v>209</v>
      </c>
      <c r="N17">
        <v>1502</v>
      </c>
      <c r="O17">
        <v>688</v>
      </c>
      <c r="P17">
        <v>612</v>
      </c>
      <c r="Q17">
        <v>508</v>
      </c>
      <c r="R17">
        <v>187</v>
      </c>
      <c r="S17">
        <v>59</v>
      </c>
      <c r="T17">
        <f t="shared" si="0"/>
        <v>0.45805592543275631</v>
      </c>
      <c r="U17">
        <f t="shared" si="1"/>
        <v>0.83006535947712423</v>
      </c>
      <c r="V17">
        <f t="shared" si="2"/>
        <v>0.31550802139037432</v>
      </c>
      <c r="W17">
        <f>VLOOKUP(A17,player_data!$A$2:$E$3925,2,TRUE)</f>
        <v>84</v>
      </c>
      <c r="X17" t="str">
        <f>VLOOKUP(A17,player_data!$A$2:$E$3925,5,TRUE)</f>
        <v>C</v>
      </c>
    </row>
    <row r="18" spans="1:24" x14ac:dyDescent="0.35">
      <c r="A18" t="s">
        <v>3226</v>
      </c>
      <c r="B18" t="s">
        <v>809</v>
      </c>
      <c r="C18" t="s">
        <v>1724</v>
      </c>
      <c r="D18">
        <v>80</v>
      </c>
      <c r="E18">
        <v>1322</v>
      </c>
      <c r="F18">
        <v>218</v>
      </c>
      <c r="G18">
        <v>123</v>
      </c>
      <c r="H18">
        <v>126</v>
      </c>
      <c r="I18">
        <v>249</v>
      </c>
      <c r="J18">
        <v>12</v>
      </c>
      <c r="K18">
        <v>20</v>
      </c>
      <c r="L18">
        <v>109</v>
      </c>
      <c r="M18">
        <v>45</v>
      </c>
      <c r="N18">
        <v>159</v>
      </c>
      <c r="O18">
        <v>76</v>
      </c>
      <c r="P18">
        <v>92</v>
      </c>
      <c r="Q18">
        <v>66</v>
      </c>
      <c r="R18">
        <v>0</v>
      </c>
      <c r="S18">
        <v>0</v>
      </c>
      <c r="T18">
        <f t="shared" si="0"/>
        <v>0.4779874213836478</v>
      </c>
      <c r="U18">
        <f t="shared" si="1"/>
        <v>0.71739130434782605</v>
      </c>
      <c r="V18" t="e">
        <f t="shared" si="2"/>
        <v>#DIV/0!</v>
      </c>
      <c r="W18">
        <f>VLOOKUP(A18,player_data!$A$2:$E$3925,2,TRUE)</f>
        <v>80</v>
      </c>
      <c r="X18" t="str">
        <f>VLOOKUP(A18,player_data!$A$2:$E$3925,5,TRUE)</f>
        <v>F</v>
      </c>
    </row>
    <row r="19" spans="1:24" x14ac:dyDescent="0.35">
      <c r="A19" t="s">
        <v>3426</v>
      </c>
      <c r="B19" t="s">
        <v>2790</v>
      </c>
      <c r="C19" t="s">
        <v>2791</v>
      </c>
      <c r="D19">
        <v>32</v>
      </c>
      <c r="E19">
        <v>1169</v>
      </c>
      <c r="F19">
        <v>722</v>
      </c>
      <c r="G19">
        <v>17</v>
      </c>
      <c r="H19">
        <v>116</v>
      </c>
      <c r="I19">
        <v>133</v>
      </c>
      <c r="J19">
        <v>230</v>
      </c>
      <c r="K19">
        <v>41</v>
      </c>
      <c r="L19">
        <v>9</v>
      </c>
      <c r="M19">
        <v>117</v>
      </c>
      <c r="N19">
        <v>616</v>
      </c>
      <c r="O19">
        <v>253</v>
      </c>
      <c r="P19">
        <v>207</v>
      </c>
      <c r="Q19">
        <v>153</v>
      </c>
      <c r="R19">
        <v>181</v>
      </c>
      <c r="S19">
        <v>63</v>
      </c>
      <c r="T19">
        <f t="shared" si="0"/>
        <v>0.4107142857142857</v>
      </c>
      <c r="U19">
        <f t="shared" si="1"/>
        <v>0.73913043478260865</v>
      </c>
      <c r="V19">
        <f t="shared" si="2"/>
        <v>0.34806629834254144</v>
      </c>
      <c r="W19">
        <f>VLOOKUP(A19,player_data!$A$2:$E$3925,2,TRUE)</f>
        <v>75</v>
      </c>
      <c r="X19" t="str">
        <f>VLOOKUP(A19,player_data!$A$2:$E$3925,5,TRUE)</f>
        <v>G</v>
      </c>
    </row>
    <row r="20" spans="1:24" x14ac:dyDescent="0.35">
      <c r="A20" t="s">
        <v>3427</v>
      </c>
      <c r="B20" t="s">
        <v>2305</v>
      </c>
      <c r="C20" t="s">
        <v>2987</v>
      </c>
      <c r="D20">
        <v>72</v>
      </c>
      <c r="E20">
        <v>2629</v>
      </c>
      <c r="F20">
        <v>1072</v>
      </c>
      <c r="G20">
        <v>78</v>
      </c>
      <c r="H20">
        <v>325</v>
      </c>
      <c r="I20">
        <v>403</v>
      </c>
      <c r="J20">
        <v>276</v>
      </c>
      <c r="K20">
        <v>126</v>
      </c>
      <c r="L20">
        <v>40</v>
      </c>
      <c r="M20">
        <v>161</v>
      </c>
      <c r="N20">
        <v>999</v>
      </c>
      <c r="O20">
        <v>394</v>
      </c>
      <c r="P20">
        <v>228</v>
      </c>
      <c r="Q20">
        <v>148</v>
      </c>
      <c r="R20">
        <v>407</v>
      </c>
      <c r="S20">
        <v>136</v>
      </c>
      <c r="T20">
        <f t="shared" si="0"/>
        <v>0.39439439439439439</v>
      </c>
      <c r="U20">
        <f t="shared" si="1"/>
        <v>0.64912280701754388</v>
      </c>
      <c r="V20">
        <f t="shared" si="2"/>
        <v>0.33415233415233414</v>
      </c>
      <c r="W20">
        <f>VLOOKUP(A20,player_data!$A$2:$E$3925,2,TRUE)</f>
        <v>80</v>
      </c>
      <c r="X20" t="str">
        <f>VLOOKUP(A20,player_data!$A$2:$E$3925,5,TRUE)</f>
        <v>F</v>
      </c>
    </row>
    <row r="21" spans="1:24" x14ac:dyDescent="0.35">
      <c r="A21" t="s">
        <v>3118</v>
      </c>
      <c r="B21" t="s">
        <v>1440</v>
      </c>
      <c r="C21" t="s">
        <v>318</v>
      </c>
      <c r="D21">
        <v>9</v>
      </c>
      <c r="E21">
        <v>40</v>
      </c>
      <c r="F21">
        <v>10</v>
      </c>
      <c r="G21">
        <v>5</v>
      </c>
      <c r="H21">
        <v>1</v>
      </c>
      <c r="I21">
        <v>6</v>
      </c>
      <c r="J21">
        <v>3</v>
      </c>
      <c r="K21">
        <v>5</v>
      </c>
      <c r="L21">
        <v>0</v>
      </c>
      <c r="M21">
        <v>5</v>
      </c>
      <c r="N21">
        <v>17</v>
      </c>
      <c r="O21">
        <v>5</v>
      </c>
      <c r="P21">
        <v>2</v>
      </c>
      <c r="Q21">
        <v>0</v>
      </c>
      <c r="R21">
        <v>1</v>
      </c>
      <c r="S21">
        <v>0</v>
      </c>
      <c r="T21">
        <f t="shared" si="0"/>
        <v>0.29411764705882354</v>
      </c>
      <c r="U21">
        <f t="shared" si="1"/>
        <v>0</v>
      </c>
      <c r="V21">
        <f t="shared" si="2"/>
        <v>0</v>
      </c>
      <c r="W21">
        <f>VLOOKUP(A21,player_data!$A$2:$E$3925,2,TRUE)</f>
        <v>72</v>
      </c>
      <c r="X21" t="str">
        <f>VLOOKUP(A21,player_data!$A$2:$E$3925,5,TRUE)</f>
        <v>G</v>
      </c>
    </row>
    <row r="22" spans="1:24" x14ac:dyDescent="0.35">
      <c r="A22" t="s">
        <v>3118</v>
      </c>
      <c r="B22" t="s">
        <v>1440</v>
      </c>
      <c r="C22" t="s">
        <v>318</v>
      </c>
      <c r="D22">
        <v>18</v>
      </c>
      <c r="E22">
        <v>239</v>
      </c>
      <c r="F22">
        <v>51</v>
      </c>
      <c r="G22">
        <v>17</v>
      </c>
      <c r="H22">
        <v>44</v>
      </c>
      <c r="I22">
        <v>61</v>
      </c>
      <c r="J22">
        <v>16</v>
      </c>
      <c r="K22">
        <v>8</v>
      </c>
      <c r="L22">
        <v>8</v>
      </c>
      <c r="M22">
        <v>13</v>
      </c>
      <c r="N22">
        <v>50</v>
      </c>
      <c r="O22">
        <v>19</v>
      </c>
      <c r="P22">
        <v>28</v>
      </c>
      <c r="Q22">
        <v>13</v>
      </c>
      <c r="R22">
        <v>0</v>
      </c>
      <c r="S22">
        <v>0</v>
      </c>
      <c r="T22">
        <f t="shared" si="0"/>
        <v>0.38</v>
      </c>
      <c r="U22">
        <f t="shared" si="1"/>
        <v>0.4642857142857143</v>
      </c>
      <c r="V22" t="e">
        <f t="shared" si="2"/>
        <v>#DIV/0!</v>
      </c>
      <c r="W22">
        <f>VLOOKUP(A22,player_data!$A$2:$E$3925,2,TRUE)</f>
        <v>72</v>
      </c>
      <c r="X22" t="str">
        <f>VLOOKUP(A22,player_data!$A$2:$E$3925,5,TRUE)</f>
        <v>G</v>
      </c>
    </row>
    <row r="23" spans="1:24" x14ac:dyDescent="0.35">
      <c r="A23" t="s">
        <v>3118</v>
      </c>
      <c r="B23" t="s">
        <v>1440</v>
      </c>
      <c r="C23" t="s">
        <v>318</v>
      </c>
      <c r="D23">
        <v>6</v>
      </c>
      <c r="E23">
        <v>56</v>
      </c>
      <c r="F23">
        <v>10</v>
      </c>
      <c r="G23">
        <v>5</v>
      </c>
      <c r="H23">
        <v>9</v>
      </c>
      <c r="I23">
        <v>14</v>
      </c>
      <c r="J23">
        <v>2</v>
      </c>
      <c r="K23">
        <v>2</v>
      </c>
      <c r="L23">
        <v>4</v>
      </c>
      <c r="M23">
        <v>4</v>
      </c>
      <c r="N23">
        <v>12</v>
      </c>
      <c r="O23">
        <v>4</v>
      </c>
      <c r="P23">
        <v>2</v>
      </c>
      <c r="Q23">
        <v>2</v>
      </c>
      <c r="R23">
        <v>0</v>
      </c>
      <c r="S23">
        <v>0</v>
      </c>
      <c r="T23">
        <f t="shared" si="0"/>
        <v>0.33333333333333331</v>
      </c>
      <c r="U23">
        <f t="shared" si="1"/>
        <v>1</v>
      </c>
      <c r="V23" t="e">
        <f t="shared" si="2"/>
        <v>#DIV/0!</v>
      </c>
      <c r="W23">
        <f>VLOOKUP(A23,player_data!$A$2:$E$3925,2,TRUE)</f>
        <v>72</v>
      </c>
      <c r="X23" t="str">
        <f>VLOOKUP(A23,player_data!$A$2:$E$3925,5,TRUE)</f>
        <v>G</v>
      </c>
    </row>
    <row r="24" spans="1:24" x14ac:dyDescent="0.35">
      <c r="A24" t="s">
        <v>3118</v>
      </c>
      <c r="B24" t="s">
        <v>1440</v>
      </c>
      <c r="C24" t="s">
        <v>318</v>
      </c>
      <c r="D24">
        <v>33</v>
      </c>
      <c r="E24">
        <v>335</v>
      </c>
      <c r="F24">
        <v>71</v>
      </c>
      <c r="G24">
        <v>27</v>
      </c>
      <c r="H24">
        <v>54</v>
      </c>
      <c r="I24">
        <v>81</v>
      </c>
      <c r="J24">
        <v>21</v>
      </c>
      <c r="K24">
        <v>15</v>
      </c>
      <c r="L24">
        <v>12</v>
      </c>
      <c r="M24">
        <v>22</v>
      </c>
      <c r="N24">
        <v>79</v>
      </c>
      <c r="O24">
        <v>28</v>
      </c>
      <c r="P24">
        <v>32</v>
      </c>
      <c r="Q24">
        <v>15</v>
      </c>
      <c r="R24">
        <v>1</v>
      </c>
      <c r="S24">
        <v>0</v>
      </c>
      <c r="T24">
        <f t="shared" si="0"/>
        <v>0.35443037974683544</v>
      </c>
      <c r="U24">
        <f t="shared" si="1"/>
        <v>0.46875</v>
      </c>
      <c r="V24">
        <f t="shared" si="2"/>
        <v>0</v>
      </c>
      <c r="W24">
        <f>VLOOKUP(A24,player_data!$A$2:$E$3925,2,TRUE)</f>
        <v>72</v>
      </c>
      <c r="X24" t="str">
        <f>VLOOKUP(A24,player_data!$A$2:$E$3925,5,TRUE)</f>
        <v>G</v>
      </c>
    </row>
    <row r="25" spans="1:24" x14ac:dyDescent="0.35">
      <c r="A25" t="s">
        <v>3428</v>
      </c>
      <c r="B25" t="s">
        <v>1208</v>
      </c>
      <c r="C25" t="s">
        <v>2792</v>
      </c>
      <c r="D25">
        <v>72</v>
      </c>
      <c r="E25">
        <v>1585</v>
      </c>
      <c r="F25">
        <v>439</v>
      </c>
      <c r="G25">
        <v>26</v>
      </c>
      <c r="H25">
        <v>104</v>
      </c>
      <c r="I25">
        <v>130</v>
      </c>
      <c r="J25">
        <v>225</v>
      </c>
      <c r="K25">
        <v>36</v>
      </c>
      <c r="L25">
        <v>6</v>
      </c>
      <c r="M25">
        <v>54</v>
      </c>
      <c r="N25">
        <v>375</v>
      </c>
      <c r="O25">
        <v>178</v>
      </c>
      <c r="P25">
        <v>90</v>
      </c>
      <c r="Q25">
        <v>76</v>
      </c>
      <c r="R25">
        <v>25</v>
      </c>
      <c r="S25">
        <v>7</v>
      </c>
      <c r="T25">
        <f t="shared" si="0"/>
        <v>0.47466666666666668</v>
      </c>
      <c r="U25">
        <f t="shared" si="1"/>
        <v>0.84444444444444444</v>
      </c>
      <c r="V25">
        <f t="shared" si="2"/>
        <v>0.28000000000000003</v>
      </c>
      <c r="W25">
        <f>VLOOKUP(A25,player_data!$A$2:$E$3925,2,TRUE)</f>
        <v>74</v>
      </c>
      <c r="X25" t="str">
        <f>VLOOKUP(A25,player_data!$A$2:$E$3925,5,TRUE)</f>
        <v>G</v>
      </c>
    </row>
    <row r="26" spans="1:24" x14ac:dyDescent="0.35">
      <c r="A26" t="s">
        <v>3429</v>
      </c>
      <c r="B26" t="s">
        <v>507</v>
      </c>
      <c r="C26" t="s">
        <v>2683</v>
      </c>
      <c r="D26">
        <v>77</v>
      </c>
      <c r="E26">
        <v>2605</v>
      </c>
      <c r="F26">
        <v>845</v>
      </c>
      <c r="G26">
        <v>99</v>
      </c>
      <c r="H26">
        <v>232</v>
      </c>
      <c r="I26">
        <v>331</v>
      </c>
      <c r="J26">
        <v>234</v>
      </c>
      <c r="K26">
        <v>106</v>
      </c>
      <c r="L26">
        <v>21</v>
      </c>
      <c r="M26">
        <v>121</v>
      </c>
      <c r="N26">
        <v>740</v>
      </c>
      <c r="O26">
        <v>306</v>
      </c>
      <c r="P26">
        <v>186</v>
      </c>
      <c r="Q26">
        <v>128</v>
      </c>
      <c r="R26">
        <v>296</v>
      </c>
      <c r="S26">
        <v>105</v>
      </c>
      <c r="T26">
        <f t="shared" si="0"/>
        <v>0.41351351351351351</v>
      </c>
      <c r="U26">
        <f t="shared" si="1"/>
        <v>0.68817204301075274</v>
      </c>
      <c r="V26">
        <f t="shared" si="2"/>
        <v>0.35472972972972971</v>
      </c>
      <c r="W26">
        <f>VLOOKUP(A26,player_data!$A$2:$E$3925,2,TRUE)</f>
        <v>78</v>
      </c>
      <c r="X26" t="str">
        <f>VLOOKUP(A26,player_data!$A$2:$E$3925,5,TRUE)</f>
        <v>F</v>
      </c>
    </row>
    <row r="27" spans="1:24" x14ac:dyDescent="0.35">
      <c r="A27" t="s">
        <v>3320</v>
      </c>
      <c r="B27" t="s">
        <v>328</v>
      </c>
      <c r="C27" t="s">
        <v>1198</v>
      </c>
      <c r="D27">
        <v>32</v>
      </c>
      <c r="E27">
        <v>457</v>
      </c>
      <c r="F27">
        <v>143</v>
      </c>
      <c r="G27">
        <v>37</v>
      </c>
      <c r="H27">
        <v>73</v>
      </c>
      <c r="I27">
        <v>110</v>
      </c>
      <c r="J27">
        <v>15</v>
      </c>
      <c r="K27">
        <v>14</v>
      </c>
      <c r="L27">
        <v>14</v>
      </c>
      <c r="M27">
        <v>22</v>
      </c>
      <c r="N27">
        <v>146</v>
      </c>
      <c r="O27">
        <v>63</v>
      </c>
      <c r="P27">
        <v>30</v>
      </c>
      <c r="Q27">
        <v>17</v>
      </c>
      <c r="R27">
        <v>1</v>
      </c>
      <c r="S27">
        <v>0</v>
      </c>
      <c r="T27">
        <f t="shared" si="0"/>
        <v>0.4315068493150685</v>
      </c>
      <c r="U27">
        <f t="shared" si="1"/>
        <v>0.56666666666666665</v>
      </c>
      <c r="V27">
        <f t="shared" si="2"/>
        <v>0</v>
      </c>
      <c r="W27">
        <f>VLOOKUP(A27,player_data!$A$2:$E$3925,2,TRUE)</f>
        <v>81</v>
      </c>
      <c r="X27" t="str">
        <f>VLOOKUP(A27,player_data!$A$2:$E$3925,5,TRUE)</f>
        <v>F</v>
      </c>
    </row>
    <row r="28" spans="1:24" x14ac:dyDescent="0.35">
      <c r="A28" t="s">
        <v>3430</v>
      </c>
      <c r="B28" t="s">
        <v>2199</v>
      </c>
      <c r="C28" t="s">
        <v>2684</v>
      </c>
      <c r="D28">
        <v>40</v>
      </c>
      <c r="E28">
        <v>644</v>
      </c>
      <c r="F28">
        <v>161</v>
      </c>
      <c r="G28">
        <v>5</v>
      </c>
      <c r="H28">
        <v>24</v>
      </c>
      <c r="I28">
        <v>29</v>
      </c>
      <c r="J28">
        <v>91</v>
      </c>
      <c r="K28">
        <v>17</v>
      </c>
      <c r="L28">
        <v>0</v>
      </c>
      <c r="M28">
        <v>32</v>
      </c>
      <c r="N28">
        <v>157</v>
      </c>
      <c r="O28">
        <v>57</v>
      </c>
      <c r="P28">
        <v>27</v>
      </c>
      <c r="Q28">
        <v>25</v>
      </c>
      <c r="R28">
        <v>73</v>
      </c>
      <c r="S28">
        <v>22</v>
      </c>
      <c r="T28">
        <f t="shared" si="0"/>
        <v>0.36305732484076431</v>
      </c>
      <c r="U28">
        <f t="shared" si="1"/>
        <v>0.92592592592592593</v>
      </c>
      <c r="V28">
        <f t="shared" si="2"/>
        <v>0.30136986301369861</v>
      </c>
      <c r="W28">
        <f>VLOOKUP(A28,player_data!$A$2:$E$3925,2,TRUE)</f>
        <v>71</v>
      </c>
      <c r="X28" t="str">
        <f>VLOOKUP(A28,player_data!$A$2:$E$3925,5,TRUE)</f>
        <v>G</v>
      </c>
    </row>
    <row r="29" spans="1:24" x14ac:dyDescent="0.35">
      <c r="A29" t="s">
        <v>3321</v>
      </c>
      <c r="B29" t="s">
        <v>3018</v>
      </c>
      <c r="C29" t="s">
        <v>3322</v>
      </c>
      <c r="D29">
        <v>80</v>
      </c>
      <c r="E29">
        <v>1472</v>
      </c>
      <c r="F29">
        <v>508</v>
      </c>
      <c r="G29">
        <v>11</v>
      </c>
      <c r="H29">
        <v>86</v>
      </c>
      <c r="I29">
        <v>97</v>
      </c>
      <c r="J29">
        <v>193</v>
      </c>
      <c r="K29">
        <v>45</v>
      </c>
      <c r="L29">
        <v>5</v>
      </c>
      <c r="M29">
        <v>74</v>
      </c>
      <c r="N29">
        <v>435</v>
      </c>
      <c r="O29">
        <v>168</v>
      </c>
      <c r="P29">
        <v>131</v>
      </c>
      <c r="Q29">
        <v>102</v>
      </c>
      <c r="R29">
        <v>178</v>
      </c>
      <c r="S29">
        <v>70</v>
      </c>
      <c r="T29">
        <f t="shared" si="0"/>
        <v>0.38620689655172413</v>
      </c>
      <c r="U29">
        <f t="shared" si="1"/>
        <v>0.77862595419847325</v>
      </c>
      <c r="V29">
        <f t="shared" si="2"/>
        <v>0.39325842696629215</v>
      </c>
      <c r="W29">
        <f>VLOOKUP(A29,player_data!$A$2:$E$3925,2,TRUE)</f>
        <v>72</v>
      </c>
      <c r="X29" t="str">
        <f>VLOOKUP(A29,player_data!$A$2:$E$3925,5,TRUE)</f>
        <v>G</v>
      </c>
    </row>
    <row r="30" spans="1:24" x14ac:dyDescent="0.35">
      <c r="A30" t="s">
        <v>3120</v>
      </c>
      <c r="B30" t="s">
        <v>3121</v>
      </c>
      <c r="C30" t="s">
        <v>3122</v>
      </c>
      <c r="D30">
        <v>9</v>
      </c>
      <c r="E30">
        <v>231</v>
      </c>
      <c r="F30">
        <v>125</v>
      </c>
      <c r="G30">
        <v>12</v>
      </c>
      <c r="H30">
        <v>29</v>
      </c>
      <c r="I30">
        <v>41</v>
      </c>
      <c r="J30">
        <v>10</v>
      </c>
      <c r="K30">
        <v>5</v>
      </c>
      <c r="L30">
        <v>9</v>
      </c>
      <c r="M30">
        <v>7</v>
      </c>
      <c r="N30">
        <v>88</v>
      </c>
      <c r="O30">
        <v>48</v>
      </c>
      <c r="P30">
        <v>28</v>
      </c>
      <c r="Q30">
        <v>19</v>
      </c>
      <c r="R30">
        <v>27</v>
      </c>
      <c r="S30">
        <v>10</v>
      </c>
      <c r="T30">
        <f t="shared" si="0"/>
        <v>0.54545454545454541</v>
      </c>
      <c r="U30">
        <f t="shared" si="1"/>
        <v>0.6785714285714286</v>
      </c>
      <c r="V30">
        <f t="shared" si="2"/>
        <v>0.37037037037037035</v>
      </c>
      <c r="W30">
        <f>VLOOKUP(A30,player_data!$A$2:$E$3925,2,TRUE)</f>
        <v>77</v>
      </c>
      <c r="X30" t="str">
        <f>VLOOKUP(A30,player_data!$A$2:$E$3925,5,TRUE)</f>
        <v>G</v>
      </c>
    </row>
    <row r="31" spans="1:24" x14ac:dyDescent="0.35">
      <c r="A31" t="s">
        <v>3123</v>
      </c>
      <c r="B31" t="s">
        <v>3124</v>
      </c>
      <c r="C31" t="s">
        <v>3125</v>
      </c>
      <c r="D31">
        <v>13</v>
      </c>
      <c r="E31">
        <v>91</v>
      </c>
      <c r="F31">
        <v>14</v>
      </c>
      <c r="G31">
        <v>4</v>
      </c>
      <c r="H31">
        <v>19</v>
      </c>
      <c r="I31">
        <v>23</v>
      </c>
      <c r="J31">
        <v>7</v>
      </c>
      <c r="K31">
        <v>8</v>
      </c>
      <c r="L31">
        <v>2</v>
      </c>
      <c r="M31">
        <v>6</v>
      </c>
      <c r="N31">
        <v>18</v>
      </c>
      <c r="O31">
        <v>6</v>
      </c>
      <c r="P31">
        <v>6</v>
      </c>
      <c r="Q31">
        <v>2</v>
      </c>
      <c r="R31">
        <v>7</v>
      </c>
      <c r="S31">
        <v>0</v>
      </c>
      <c r="T31">
        <f t="shared" si="0"/>
        <v>0.33333333333333331</v>
      </c>
      <c r="U31">
        <f t="shared" si="1"/>
        <v>0.33333333333333331</v>
      </c>
      <c r="V31">
        <f t="shared" si="2"/>
        <v>0</v>
      </c>
      <c r="W31">
        <f>VLOOKUP(A31,player_data!$A$2:$E$3925,2,TRUE)</f>
        <v>80</v>
      </c>
      <c r="X31" t="str">
        <f>VLOOKUP(A31,player_data!$A$2:$E$3925,5,TRUE)</f>
        <v>F</v>
      </c>
    </row>
    <row r="32" spans="1:24" x14ac:dyDescent="0.35">
      <c r="A32" t="s">
        <v>3431</v>
      </c>
      <c r="B32" t="s">
        <v>2285</v>
      </c>
      <c r="C32" t="s">
        <v>1348</v>
      </c>
      <c r="D32">
        <v>22</v>
      </c>
      <c r="E32">
        <v>244</v>
      </c>
      <c r="F32">
        <v>109</v>
      </c>
      <c r="G32">
        <v>3</v>
      </c>
      <c r="H32">
        <v>20</v>
      </c>
      <c r="I32">
        <v>23</v>
      </c>
      <c r="J32">
        <v>26</v>
      </c>
      <c r="K32">
        <v>12</v>
      </c>
      <c r="L32">
        <v>2</v>
      </c>
      <c r="M32">
        <v>20</v>
      </c>
      <c r="N32">
        <v>73</v>
      </c>
      <c r="O32">
        <v>39</v>
      </c>
      <c r="P32">
        <v>29</v>
      </c>
      <c r="Q32">
        <v>24</v>
      </c>
      <c r="R32">
        <v>24</v>
      </c>
      <c r="S32">
        <v>7</v>
      </c>
      <c r="T32">
        <f t="shared" si="0"/>
        <v>0.53424657534246578</v>
      </c>
      <c r="U32">
        <f t="shared" si="1"/>
        <v>0.82758620689655171</v>
      </c>
      <c r="V32">
        <f t="shared" si="2"/>
        <v>0.29166666666666669</v>
      </c>
      <c r="W32">
        <f>VLOOKUP(A32,player_data!$A$2:$E$3925,2,TRUE)</f>
        <v>74</v>
      </c>
      <c r="X32" t="str">
        <f>VLOOKUP(A32,player_data!$A$2:$E$3925,5,TRUE)</f>
        <v>G</v>
      </c>
    </row>
    <row r="33" spans="1:24" x14ac:dyDescent="0.35">
      <c r="A33" t="s">
        <v>3432</v>
      </c>
      <c r="B33" t="s">
        <v>3323</v>
      </c>
      <c r="C33" t="s">
        <v>2925</v>
      </c>
      <c r="D33">
        <v>44</v>
      </c>
      <c r="E33">
        <v>786</v>
      </c>
      <c r="F33">
        <v>418</v>
      </c>
      <c r="G33">
        <v>11</v>
      </c>
      <c r="H33">
        <v>58</v>
      </c>
      <c r="I33">
        <v>69</v>
      </c>
      <c r="J33">
        <v>64</v>
      </c>
      <c r="K33">
        <v>23</v>
      </c>
      <c r="L33">
        <v>12</v>
      </c>
      <c r="M33">
        <v>46</v>
      </c>
      <c r="N33">
        <v>365</v>
      </c>
      <c r="O33">
        <v>155</v>
      </c>
      <c r="P33">
        <v>73</v>
      </c>
      <c r="Q33">
        <v>64</v>
      </c>
      <c r="R33">
        <v>136</v>
      </c>
      <c r="S33">
        <v>44</v>
      </c>
      <c r="T33">
        <f t="shared" si="0"/>
        <v>0.42465753424657532</v>
      </c>
      <c r="U33">
        <f t="shared" si="1"/>
        <v>0.87671232876712324</v>
      </c>
      <c r="V33">
        <f t="shared" si="2"/>
        <v>0.3235294117647059</v>
      </c>
      <c r="W33">
        <f>VLOOKUP(A33,player_data!$A$2:$E$3925,2,TRUE)</f>
        <v>75</v>
      </c>
      <c r="X33" t="str">
        <f>VLOOKUP(A33,player_data!$A$2:$E$3925,5,TRUE)</f>
        <v>G</v>
      </c>
    </row>
    <row r="34" spans="1:24" x14ac:dyDescent="0.35">
      <c r="A34" t="s">
        <v>3126</v>
      </c>
      <c r="B34" t="s">
        <v>1922</v>
      </c>
      <c r="C34" t="s">
        <v>3127</v>
      </c>
      <c r="D34">
        <v>78</v>
      </c>
      <c r="E34">
        <v>1546</v>
      </c>
      <c r="F34">
        <v>596</v>
      </c>
      <c r="G34">
        <v>17</v>
      </c>
      <c r="H34">
        <v>129</v>
      </c>
      <c r="I34">
        <v>146</v>
      </c>
      <c r="J34">
        <v>258</v>
      </c>
      <c r="K34">
        <v>35</v>
      </c>
      <c r="L34">
        <v>6</v>
      </c>
      <c r="M34">
        <v>102</v>
      </c>
      <c r="N34">
        <v>527</v>
      </c>
      <c r="O34">
        <v>232</v>
      </c>
      <c r="P34">
        <v>90</v>
      </c>
      <c r="Q34">
        <v>76</v>
      </c>
      <c r="R34">
        <v>157</v>
      </c>
      <c r="S34">
        <v>56</v>
      </c>
      <c r="T34">
        <f t="shared" si="0"/>
        <v>0.44022770398481975</v>
      </c>
      <c r="U34">
        <f t="shared" si="1"/>
        <v>0.84444444444444444</v>
      </c>
      <c r="V34">
        <f t="shared" si="2"/>
        <v>0.35668789808917195</v>
      </c>
      <c r="W34">
        <f>VLOOKUP(A34,player_data!$A$2:$E$3925,2,TRUE)</f>
        <v>72</v>
      </c>
      <c r="X34" t="str">
        <f>VLOOKUP(A34,player_data!$A$2:$E$3925,5,TRUE)</f>
        <v>G</v>
      </c>
    </row>
    <row r="35" spans="1:24" x14ac:dyDescent="0.35">
      <c r="A35" t="s">
        <v>3128</v>
      </c>
      <c r="B35" t="s">
        <v>3129</v>
      </c>
      <c r="C35" t="s">
        <v>3130</v>
      </c>
      <c r="D35">
        <v>80</v>
      </c>
      <c r="E35">
        <v>2799</v>
      </c>
      <c r="F35">
        <v>1376</v>
      </c>
      <c r="G35">
        <v>105</v>
      </c>
      <c r="H35">
        <v>388</v>
      </c>
      <c r="I35">
        <v>493</v>
      </c>
      <c r="J35">
        <v>93</v>
      </c>
      <c r="K35">
        <v>25</v>
      </c>
      <c r="L35">
        <v>111</v>
      </c>
      <c r="M35">
        <v>120</v>
      </c>
      <c r="N35">
        <v>1143</v>
      </c>
      <c r="O35">
        <v>537</v>
      </c>
      <c r="P35">
        <v>234</v>
      </c>
      <c r="Q35">
        <v>181</v>
      </c>
      <c r="R35">
        <v>325</v>
      </c>
      <c r="S35">
        <v>121</v>
      </c>
      <c r="T35">
        <f t="shared" si="0"/>
        <v>0.46981627296587924</v>
      </c>
      <c r="U35">
        <f t="shared" si="1"/>
        <v>0.77350427350427353</v>
      </c>
      <c r="V35">
        <f t="shared" si="2"/>
        <v>0.37230769230769228</v>
      </c>
      <c r="W35">
        <f>VLOOKUP(A35,player_data!$A$2:$E$3925,2,TRUE)</f>
        <v>84</v>
      </c>
      <c r="X35" t="str">
        <f>VLOOKUP(A35,player_data!$A$2:$E$3925,5,TRUE)</f>
        <v>F</v>
      </c>
    </row>
    <row r="36" spans="1:24" x14ac:dyDescent="0.35">
      <c r="A36" t="s">
        <v>3433</v>
      </c>
      <c r="B36" t="s">
        <v>113</v>
      </c>
      <c r="C36" t="s">
        <v>979</v>
      </c>
      <c r="D36">
        <v>81</v>
      </c>
      <c r="E36">
        <v>2097</v>
      </c>
      <c r="F36">
        <v>716</v>
      </c>
      <c r="G36">
        <v>106</v>
      </c>
      <c r="H36">
        <v>339</v>
      </c>
      <c r="I36">
        <v>445</v>
      </c>
      <c r="J36">
        <v>134</v>
      </c>
      <c r="K36">
        <v>59</v>
      </c>
      <c r="L36">
        <v>30</v>
      </c>
      <c r="M36">
        <v>112</v>
      </c>
      <c r="N36">
        <v>557</v>
      </c>
      <c r="O36">
        <v>271</v>
      </c>
      <c r="P36">
        <v>146</v>
      </c>
      <c r="Q36">
        <v>108</v>
      </c>
      <c r="R36">
        <v>207</v>
      </c>
      <c r="S36">
        <v>66</v>
      </c>
      <c r="T36">
        <f t="shared" si="0"/>
        <v>0.48653500897666069</v>
      </c>
      <c r="U36">
        <f t="shared" si="1"/>
        <v>0.73972602739726023</v>
      </c>
      <c r="V36">
        <f t="shared" si="2"/>
        <v>0.3188405797101449</v>
      </c>
      <c r="W36">
        <f>VLOOKUP(A36,player_data!$A$2:$E$3925,2,TRUE)</f>
        <v>76</v>
      </c>
      <c r="X36" t="str">
        <f>VLOOKUP(A36,player_data!$A$2:$E$3925,5,TRUE)</f>
        <v>G</v>
      </c>
    </row>
    <row r="37" spans="1:24" x14ac:dyDescent="0.35">
      <c r="A37" t="s">
        <v>3434</v>
      </c>
      <c r="B37" t="s">
        <v>234</v>
      </c>
      <c r="C37" t="s">
        <v>3055</v>
      </c>
      <c r="D37">
        <v>7</v>
      </c>
      <c r="E37">
        <v>232</v>
      </c>
      <c r="F37">
        <v>82</v>
      </c>
      <c r="G37">
        <v>31</v>
      </c>
      <c r="H37">
        <v>46</v>
      </c>
      <c r="I37">
        <v>77</v>
      </c>
      <c r="J37">
        <v>8</v>
      </c>
      <c r="K37">
        <v>4</v>
      </c>
      <c r="L37">
        <v>4</v>
      </c>
      <c r="M37">
        <v>11</v>
      </c>
      <c r="N37">
        <v>68</v>
      </c>
      <c r="O37">
        <v>30</v>
      </c>
      <c r="P37">
        <v>29</v>
      </c>
      <c r="Q37">
        <v>22</v>
      </c>
      <c r="R37">
        <v>0</v>
      </c>
      <c r="S37">
        <v>0</v>
      </c>
      <c r="T37">
        <f t="shared" si="0"/>
        <v>0.44117647058823528</v>
      </c>
      <c r="U37">
        <f t="shared" si="1"/>
        <v>0.75862068965517238</v>
      </c>
      <c r="V37" t="e">
        <f t="shared" si="2"/>
        <v>#DIV/0!</v>
      </c>
      <c r="W37">
        <f>VLOOKUP(A37,player_data!$A$2:$E$3925,2,TRUE)</f>
        <v>71</v>
      </c>
      <c r="X37" t="str">
        <f>VLOOKUP(A37,player_data!$A$2:$E$3925,5,TRUE)</f>
        <v>G</v>
      </c>
    </row>
    <row r="38" spans="1:24" x14ac:dyDescent="0.35">
      <c r="A38" t="s">
        <v>3435</v>
      </c>
      <c r="B38" t="s">
        <v>2313</v>
      </c>
      <c r="C38" t="s">
        <v>3057</v>
      </c>
      <c r="D38">
        <v>50</v>
      </c>
      <c r="E38">
        <v>648</v>
      </c>
      <c r="F38">
        <v>290</v>
      </c>
      <c r="G38">
        <v>54</v>
      </c>
      <c r="H38">
        <v>73</v>
      </c>
      <c r="I38">
        <v>127</v>
      </c>
      <c r="J38">
        <v>19</v>
      </c>
      <c r="K38">
        <v>12</v>
      </c>
      <c r="L38">
        <v>27</v>
      </c>
      <c r="M38">
        <v>31</v>
      </c>
      <c r="N38">
        <v>233</v>
      </c>
      <c r="O38">
        <v>119</v>
      </c>
      <c r="P38">
        <v>63</v>
      </c>
      <c r="Q38">
        <v>52</v>
      </c>
      <c r="R38">
        <v>0</v>
      </c>
      <c r="S38">
        <v>0</v>
      </c>
      <c r="T38">
        <f t="shared" si="0"/>
        <v>0.51072961373390557</v>
      </c>
      <c r="U38">
        <f t="shared" si="1"/>
        <v>0.82539682539682535</v>
      </c>
      <c r="V38" t="e">
        <f t="shared" si="2"/>
        <v>#DIV/0!</v>
      </c>
      <c r="W38">
        <f>VLOOKUP(A38,player_data!$A$2:$E$3925,2,TRUE)</f>
        <v>80</v>
      </c>
      <c r="X38" t="str">
        <f>VLOOKUP(A38,player_data!$A$2:$E$3925,5,TRUE)</f>
        <v>F</v>
      </c>
    </row>
    <row r="39" spans="1:24" x14ac:dyDescent="0.35">
      <c r="A39" t="s">
        <v>3436</v>
      </c>
      <c r="B39" t="s">
        <v>2560</v>
      </c>
      <c r="C39" t="s">
        <v>2795</v>
      </c>
      <c r="D39">
        <v>67</v>
      </c>
      <c r="E39">
        <v>2168</v>
      </c>
      <c r="F39">
        <v>534</v>
      </c>
      <c r="G39">
        <v>74</v>
      </c>
      <c r="H39">
        <v>238</v>
      </c>
      <c r="I39">
        <v>312</v>
      </c>
      <c r="J39">
        <v>164</v>
      </c>
      <c r="K39">
        <v>53</v>
      </c>
      <c r="L39">
        <v>76</v>
      </c>
      <c r="M39">
        <v>64</v>
      </c>
      <c r="N39">
        <v>447</v>
      </c>
      <c r="O39">
        <v>178</v>
      </c>
      <c r="P39">
        <v>106</v>
      </c>
      <c r="Q39">
        <v>77</v>
      </c>
      <c r="R39">
        <v>279</v>
      </c>
      <c r="S39">
        <v>101</v>
      </c>
      <c r="T39">
        <f t="shared" si="0"/>
        <v>0.39821029082774051</v>
      </c>
      <c r="U39">
        <f t="shared" si="1"/>
        <v>0.72641509433962259</v>
      </c>
      <c r="V39">
        <f t="shared" si="2"/>
        <v>0.36200716845878134</v>
      </c>
      <c r="W39">
        <f>VLOOKUP(A39,player_data!$A$2:$E$3925,2,TRUE)</f>
        <v>80</v>
      </c>
      <c r="X39" t="str">
        <f>VLOOKUP(A39,player_data!$A$2:$E$3925,5,TRUE)</f>
        <v>F</v>
      </c>
    </row>
    <row r="40" spans="1:24" x14ac:dyDescent="0.35">
      <c r="A40" t="s">
        <v>3437</v>
      </c>
      <c r="B40" t="s">
        <v>133</v>
      </c>
      <c r="C40" t="s">
        <v>2594</v>
      </c>
      <c r="D40">
        <v>15</v>
      </c>
      <c r="E40">
        <v>134</v>
      </c>
      <c r="F40">
        <v>36</v>
      </c>
      <c r="G40">
        <v>4</v>
      </c>
      <c r="H40">
        <v>19</v>
      </c>
      <c r="I40">
        <v>23</v>
      </c>
      <c r="J40">
        <v>3</v>
      </c>
      <c r="K40">
        <v>4</v>
      </c>
      <c r="L40">
        <v>2</v>
      </c>
      <c r="M40">
        <v>3</v>
      </c>
      <c r="N40">
        <v>40</v>
      </c>
      <c r="O40">
        <v>14</v>
      </c>
      <c r="P40">
        <v>10</v>
      </c>
      <c r="Q40">
        <v>7</v>
      </c>
      <c r="R40">
        <v>4</v>
      </c>
      <c r="S40">
        <v>1</v>
      </c>
      <c r="T40">
        <f t="shared" si="0"/>
        <v>0.35</v>
      </c>
      <c r="U40">
        <f t="shared" si="1"/>
        <v>0.7</v>
      </c>
      <c r="V40">
        <f t="shared" si="2"/>
        <v>0.25</v>
      </c>
      <c r="W40">
        <f>VLOOKUP(A40,player_data!$A$2:$E$3925,2,TRUE)</f>
        <v>80</v>
      </c>
      <c r="X40" t="str">
        <f>VLOOKUP(A40,player_data!$A$2:$E$3925,5,TRUE)</f>
        <v>F</v>
      </c>
    </row>
    <row r="41" spans="1:24" x14ac:dyDescent="0.35">
      <c r="A41" t="s">
        <v>3324</v>
      </c>
      <c r="B41" t="s">
        <v>3325</v>
      </c>
      <c r="C41" t="s">
        <v>3326</v>
      </c>
      <c r="D41">
        <v>37</v>
      </c>
      <c r="E41">
        <v>918</v>
      </c>
      <c r="F41">
        <v>375</v>
      </c>
      <c r="G41">
        <v>32</v>
      </c>
      <c r="H41">
        <v>109</v>
      </c>
      <c r="I41">
        <v>141</v>
      </c>
      <c r="J41">
        <v>44</v>
      </c>
      <c r="K41">
        <v>24</v>
      </c>
      <c r="L41">
        <v>25</v>
      </c>
      <c r="M41">
        <v>27</v>
      </c>
      <c r="N41">
        <v>268</v>
      </c>
      <c r="O41">
        <v>139</v>
      </c>
      <c r="P41">
        <v>51</v>
      </c>
      <c r="Q41">
        <v>43</v>
      </c>
      <c r="R41">
        <v>132</v>
      </c>
      <c r="S41">
        <v>54</v>
      </c>
      <c r="T41">
        <f t="shared" si="0"/>
        <v>0.51865671641791045</v>
      </c>
      <c r="U41">
        <f t="shared" si="1"/>
        <v>0.84313725490196079</v>
      </c>
      <c r="V41">
        <f t="shared" si="2"/>
        <v>0.40909090909090912</v>
      </c>
      <c r="W41">
        <f>VLOOKUP(A41,player_data!$A$2:$E$3925,2,TRUE)</f>
        <v>80</v>
      </c>
      <c r="X41" t="str">
        <f>VLOOKUP(A41,player_data!$A$2:$E$3925,5,TRUE)</f>
        <v>G</v>
      </c>
    </row>
    <row r="42" spans="1:24" x14ac:dyDescent="0.35">
      <c r="A42" t="s">
        <v>3327</v>
      </c>
      <c r="B42" t="s">
        <v>3328</v>
      </c>
      <c r="C42" t="s">
        <v>3329</v>
      </c>
      <c r="D42">
        <v>74</v>
      </c>
      <c r="E42">
        <v>1304</v>
      </c>
      <c r="F42">
        <v>630</v>
      </c>
      <c r="G42">
        <v>18</v>
      </c>
      <c r="H42">
        <v>102</v>
      </c>
      <c r="I42">
        <v>120</v>
      </c>
      <c r="J42">
        <v>172</v>
      </c>
      <c r="K42">
        <v>26</v>
      </c>
      <c r="L42">
        <v>5</v>
      </c>
      <c r="M42">
        <v>94</v>
      </c>
      <c r="N42">
        <v>483</v>
      </c>
      <c r="O42">
        <v>200</v>
      </c>
      <c r="P42">
        <v>242</v>
      </c>
      <c r="Q42">
        <v>201</v>
      </c>
      <c r="R42">
        <v>92</v>
      </c>
      <c r="S42">
        <v>29</v>
      </c>
      <c r="T42">
        <f t="shared" si="0"/>
        <v>0.41407867494824019</v>
      </c>
      <c r="U42">
        <f t="shared" si="1"/>
        <v>0.83057851239669422</v>
      </c>
      <c r="V42">
        <f t="shared" si="2"/>
        <v>0.31521739130434784</v>
      </c>
      <c r="W42">
        <f>VLOOKUP(A42,player_data!$A$2:$E$3925,2,TRUE)</f>
        <v>75</v>
      </c>
      <c r="X42" t="str">
        <f>VLOOKUP(A42,player_data!$A$2:$E$3925,5,TRUE)</f>
        <v>G</v>
      </c>
    </row>
    <row r="43" spans="1:24" x14ac:dyDescent="0.35">
      <c r="A43" t="s">
        <v>3330</v>
      </c>
      <c r="B43" t="s">
        <v>260</v>
      </c>
      <c r="C43" t="s">
        <v>1065</v>
      </c>
      <c r="D43">
        <v>78</v>
      </c>
      <c r="E43">
        <v>2328</v>
      </c>
      <c r="F43">
        <v>1156</v>
      </c>
      <c r="G43">
        <v>123</v>
      </c>
      <c r="H43">
        <v>375</v>
      </c>
      <c r="I43">
        <v>498</v>
      </c>
      <c r="J43">
        <v>100</v>
      </c>
      <c r="K43">
        <v>80</v>
      </c>
      <c r="L43">
        <v>49</v>
      </c>
      <c r="M43">
        <v>131</v>
      </c>
      <c r="N43">
        <v>1040</v>
      </c>
      <c r="O43">
        <v>468</v>
      </c>
      <c r="P43">
        <v>240</v>
      </c>
      <c r="Q43">
        <v>192</v>
      </c>
      <c r="R43">
        <v>102</v>
      </c>
      <c r="S43">
        <v>28</v>
      </c>
      <c r="T43">
        <f t="shared" si="0"/>
        <v>0.45</v>
      </c>
      <c r="U43">
        <f t="shared" si="1"/>
        <v>0.8</v>
      </c>
      <c r="V43">
        <f t="shared" si="2"/>
        <v>0.27450980392156865</v>
      </c>
      <c r="W43">
        <f>VLOOKUP(A43,player_data!$A$2:$E$3925,2,TRUE)</f>
        <v>82</v>
      </c>
      <c r="X43" t="str">
        <f>VLOOKUP(A43,player_data!$A$2:$E$3925,5,TRUE)</f>
        <v>F</v>
      </c>
    </row>
    <row r="44" spans="1:24" x14ac:dyDescent="0.35">
      <c r="A44" t="s">
        <v>3438</v>
      </c>
      <c r="B44" t="s">
        <v>3439</v>
      </c>
      <c r="C44" t="s">
        <v>3440</v>
      </c>
      <c r="D44">
        <v>56</v>
      </c>
      <c r="E44">
        <v>700</v>
      </c>
      <c r="F44">
        <v>397</v>
      </c>
      <c r="G44">
        <v>12</v>
      </c>
      <c r="H44">
        <v>66</v>
      </c>
      <c r="I44">
        <v>78</v>
      </c>
      <c r="J44">
        <v>74</v>
      </c>
      <c r="K44">
        <v>29</v>
      </c>
      <c r="L44">
        <v>12</v>
      </c>
      <c r="M44">
        <v>54</v>
      </c>
      <c r="N44">
        <v>299</v>
      </c>
      <c r="O44">
        <v>155</v>
      </c>
      <c r="P44">
        <v>52</v>
      </c>
      <c r="Q44">
        <v>42</v>
      </c>
      <c r="R44">
        <v>110</v>
      </c>
      <c r="S44">
        <v>45</v>
      </c>
      <c r="T44">
        <f t="shared" si="0"/>
        <v>0.51839464882943143</v>
      </c>
      <c r="U44">
        <f t="shared" si="1"/>
        <v>0.80769230769230771</v>
      </c>
      <c r="V44">
        <f t="shared" si="2"/>
        <v>0.40909090909090912</v>
      </c>
      <c r="W44">
        <f>VLOOKUP(A44,player_data!$A$2:$E$3925,2,TRUE)</f>
        <v>74</v>
      </c>
      <c r="X44" t="str">
        <f>VLOOKUP(A44,player_data!$A$2:$E$3925,5,TRUE)</f>
        <v>G</v>
      </c>
    </row>
    <row r="45" spans="1:24" x14ac:dyDescent="0.35">
      <c r="A45" t="s">
        <v>3227</v>
      </c>
      <c r="B45" t="s">
        <v>3228</v>
      </c>
      <c r="C45" t="s">
        <v>3229</v>
      </c>
      <c r="D45">
        <v>66</v>
      </c>
      <c r="E45">
        <v>1121</v>
      </c>
      <c r="F45">
        <v>469</v>
      </c>
      <c r="G45">
        <v>14</v>
      </c>
      <c r="H45">
        <v>81</v>
      </c>
      <c r="I45">
        <v>95</v>
      </c>
      <c r="J45">
        <v>89</v>
      </c>
      <c r="K45">
        <v>42</v>
      </c>
      <c r="L45">
        <v>5</v>
      </c>
      <c r="M45">
        <v>60</v>
      </c>
      <c r="N45">
        <v>379</v>
      </c>
      <c r="O45">
        <v>154</v>
      </c>
      <c r="P45">
        <v>121</v>
      </c>
      <c r="Q45">
        <v>101</v>
      </c>
      <c r="R45">
        <v>158</v>
      </c>
      <c r="S45">
        <v>60</v>
      </c>
      <c r="T45">
        <f t="shared" si="0"/>
        <v>0.40633245382585753</v>
      </c>
      <c r="U45">
        <f t="shared" si="1"/>
        <v>0.83471074380165289</v>
      </c>
      <c r="V45">
        <f t="shared" si="2"/>
        <v>0.379746835443038</v>
      </c>
      <c r="W45">
        <f>VLOOKUP(A45,player_data!$A$2:$E$3925,2,TRUE)</f>
        <v>77</v>
      </c>
      <c r="X45" t="str">
        <f>VLOOKUP(A45,player_data!$A$2:$E$3925,5,TRUE)</f>
        <v>G</v>
      </c>
    </row>
    <row r="46" spans="1:24" x14ac:dyDescent="0.35">
      <c r="A46" t="s">
        <v>3441</v>
      </c>
      <c r="B46" t="s">
        <v>322</v>
      </c>
      <c r="C46" t="s">
        <v>856</v>
      </c>
      <c r="D46">
        <v>71</v>
      </c>
      <c r="E46">
        <v>1611</v>
      </c>
      <c r="F46">
        <v>459</v>
      </c>
      <c r="G46">
        <v>31</v>
      </c>
      <c r="H46">
        <v>101</v>
      </c>
      <c r="I46">
        <v>132</v>
      </c>
      <c r="J46">
        <v>104</v>
      </c>
      <c r="K46">
        <v>39</v>
      </c>
      <c r="L46">
        <v>12</v>
      </c>
      <c r="M46">
        <v>54</v>
      </c>
      <c r="N46">
        <v>443</v>
      </c>
      <c r="O46">
        <v>169</v>
      </c>
      <c r="P46">
        <v>67</v>
      </c>
      <c r="Q46">
        <v>48</v>
      </c>
      <c r="R46">
        <v>200</v>
      </c>
      <c r="S46">
        <v>73</v>
      </c>
      <c r="T46">
        <f t="shared" si="0"/>
        <v>0.38148984198645597</v>
      </c>
      <c r="U46">
        <f t="shared" si="1"/>
        <v>0.71641791044776115</v>
      </c>
      <c r="V46">
        <f t="shared" si="2"/>
        <v>0.36499999999999999</v>
      </c>
      <c r="W46">
        <f>VLOOKUP(A46,player_data!$A$2:$E$3925,2,TRUE)</f>
        <v>77</v>
      </c>
      <c r="X46" t="str">
        <f>VLOOKUP(A46,player_data!$A$2:$E$3925,5,TRUE)</f>
        <v>G</v>
      </c>
    </row>
    <row r="47" spans="1:24" x14ac:dyDescent="0.35">
      <c r="A47" t="s">
        <v>3442</v>
      </c>
      <c r="B47" t="s">
        <v>2727</v>
      </c>
      <c r="C47" t="s">
        <v>856</v>
      </c>
      <c r="D47">
        <v>1</v>
      </c>
      <c r="E47">
        <v>23</v>
      </c>
      <c r="F47">
        <v>11</v>
      </c>
      <c r="G47">
        <v>0</v>
      </c>
      <c r="H47">
        <v>2</v>
      </c>
      <c r="I47">
        <v>2</v>
      </c>
      <c r="J47">
        <v>3</v>
      </c>
      <c r="K47">
        <v>0</v>
      </c>
      <c r="L47">
        <v>0</v>
      </c>
      <c r="M47">
        <v>0</v>
      </c>
      <c r="N47">
        <v>6</v>
      </c>
      <c r="O47">
        <v>4</v>
      </c>
      <c r="P47">
        <v>0</v>
      </c>
      <c r="Q47">
        <v>0</v>
      </c>
      <c r="R47">
        <v>3</v>
      </c>
      <c r="S47">
        <v>3</v>
      </c>
      <c r="T47">
        <f t="shared" si="0"/>
        <v>0.66666666666666663</v>
      </c>
      <c r="U47" t="e">
        <f t="shared" si="1"/>
        <v>#DIV/0!</v>
      </c>
      <c r="V47">
        <f t="shared" si="2"/>
        <v>1</v>
      </c>
      <c r="W47">
        <f>VLOOKUP(A47,player_data!$A$2:$E$3925,2,TRUE)</f>
        <v>77</v>
      </c>
      <c r="X47" t="str">
        <f>VLOOKUP(A47,player_data!$A$2:$E$3925,5,TRUE)</f>
        <v>G</v>
      </c>
    </row>
    <row r="48" spans="1:24" x14ac:dyDescent="0.35">
      <c r="A48" t="s">
        <v>3442</v>
      </c>
      <c r="B48" t="s">
        <v>2727</v>
      </c>
      <c r="C48" t="s">
        <v>856</v>
      </c>
      <c r="D48">
        <v>5</v>
      </c>
      <c r="E48">
        <v>157</v>
      </c>
      <c r="F48">
        <v>60</v>
      </c>
      <c r="G48">
        <v>5</v>
      </c>
      <c r="H48">
        <v>16</v>
      </c>
      <c r="I48">
        <v>21</v>
      </c>
      <c r="J48">
        <v>10</v>
      </c>
      <c r="K48">
        <v>4</v>
      </c>
      <c r="L48">
        <v>2</v>
      </c>
      <c r="M48">
        <v>5</v>
      </c>
      <c r="N48">
        <v>55</v>
      </c>
      <c r="O48">
        <v>24</v>
      </c>
      <c r="P48">
        <v>3</v>
      </c>
      <c r="Q48">
        <v>3</v>
      </c>
      <c r="R48">
        <v>24</v>
      </c>
      <c r="S48">
        <v>9</v>
      </c>
      <c r="T48">
        <f t="shared" si="0"/>
        <v>0.43636363636363634</v>
      </c>
      <c r="U48">
        <f t="shared" si="1"/>
        <v>1</v>
      </c>
      <c r="V48">
        <f t="shared" si="2"/>
        <v>0.375</v>
      </c>
      <c r="W48">
        <f>VLOOKUP(A48,player_data!$A$2:$E$3925,2,TRUE)</f>
        <v>77</v>
      </c>
      <c r="X48" t="str">
        <f>VLOOKUP(A48,player_data!$A$2:$E$3925,5,TRUE)</f>
        <v>G</v>
      </c>
    </row>
    <row r="49" spans="1:24" x14ac:dyDescent="0.35">
      <c r="A49" t="s">
        <v>3442</v>
      </c>
      <c r="B49" t="s">
        <v>2727</v>
      </c>
      <c r="C49" t="s">
        <v>856</v>
      </c>
      <c r="D49">
        <v>6</v>
      </c>
      <c r="E49">
        <v>180</v>
      </c>
      <c r="F49">
        <v>71</v>
      </c>
      <c r="G49">
        <v>5</v>
      </c>
      <c r="H49">
        <v>18</v>
      </c>
      <c r="I49">
        <v>23</v>
      </c>
      <c r="J49">
        <v>13</v>
      </c>
      <c r="K49">
        <v>4</v>
      </c>
      <c r="L49">
        <v>2</v>
      </c>
      <c r="M49">
        <v>5</v>
      </c>
      <c r="N49">
        <v>61</v>
      </c>
      <c r="O49">
        <v>28</v>
      </c>
      <c r="P49">
        <v>3</v>
      </c>
      <c r="Q49">
        <v>3</v>
      </c>
      <c r="R49">
        <v>27</v>
      </c>
      <c r="S49">
        <v>12</v>
      </c>
      <c r="T49">
        <f t="shared" si="0"/>
        <v>0.45901639344262296</v>
      </c>
      <c r="U49">
        <f t="shared" si="1"/>
        <v>1</v>
      </c>
      <c r="V49">
        <f t="shared" si="2"/>
        <v>0.44444444444444442</v>
      </c>
      <c r="W49">
        <f>VLOOKUP(A49,player_data!$A$2:$E$3925,2,TRUE)</f>
        <v>77</v>
      </c>
      <c r="X49" t="str">
        <f>VLOOKUP(A49,player_data!$A$2:$E$3925,5,TRUE)</f>
        <v>G</v>
      </c>
    </row>
    <row r="50" spans="1:24" x14ac:dyDescent="0.35">
      <c r="A50" t="s">
        <v>3443</v>
      </c>
      <c r="B50" t="s">
        <v>2644</v>
      </c>
      <c r="C50" t="s">
        <v>2685</v>
      </c>
      <c r="D50">
        <v>25</v>
      </c>
      <c r="E50">
        <v>292</v>
      </c>
      <c r="F50">
        <v>118</v>
      </c>
      <c r="G50">
        <v>15</v>
      </c>
      <c r="H50">
        <v>37</v>
      </c>
      <c r="I50">
        <v>52</v>
      </c>
      <c r="J50">
        <v>16</v>
      </c>
      <c r="K50">
        <v>2</v>
      </c>
      <c r="L50">
        <v>17</v>
      </c>
      <c r="M50">
        <v>28</v>
      </c>
      <c r="N50">
        <v>100</v>
      </c>
      <c r="O50">
        <v>40</v>
      </c>
      <c r="P50">
        <v>26</v>
      </c>
      <c r="Q50">
        <v>24</v>
      </c>
      <c r="R50">
        <v>39</v>
      </c>
      <c r="S50">
        <v>14</v>
      </c>
      <c r="T50">
        <f t="shared" si="0"/>
        <v>0.4</v>
      </c>
      <c r="U50">
        <f t="shared" si="1"/>
        <v>0.92307692307692313</v>
      </c>
      <c r="V50">
        <f t="shared" si="2"/>
        <v>0.35897435897435898</v>
      </c>
      <c r="W50">
        <f>VLOOKUP(A50,player_data!$A$2:$E$3925,2,TRUE)</f>
        <v>83</v>
      </c>
      <c r="X50" t="str">
        <f>VLOOKUP(A50,player_data!$A$2:$E$3925,5,TRUE)</f>
        <v>F</v>
      </c>
    </row>
    <row r="51" spans="1:24" x14ac:dyDescent="0.35">
      <c r="A51" t="s">
        <v>3444</v>
      </c>
      <c r="B51" t="s">
        <v>44</v>
      </c>
      <c r="C51" t="s">
        <v>1477</v>
      </c>
      <c r="D51">
        <v>80</v>
      </c>
      <c r="E51">
        <v>2195</v>
      </c>
      <c r="F51">
        <v>730</v>
      </c>
      <c r="G51">
        <v>20</v>
      </c>
      <c r="H51">
        <v>164</v>
      </c>
      <c r="I51">
        <v>184</v>
      </c>
      <c r="J51">
        <v>310</v>
      </c>
      <c r="K51">
        <v>67</v>
      </c>
      <c r="L51">
        <v>3</v>
      </c>
      <c r="M51">
        <v>90</v>
      </c>
      <c r="N51">
        <v>644</v>
      </c>
      <c r="O51">
        <v>268</v>
      </c>
      <c r="P51">
        <v>79</v>
      </c>
      <c r="Q51">
        <v>68</v>
      </c>
      <c r="R51">
        <v>324</v>
      </c>
      <c r="S51">
        <v>126</v>
      </c>
      <c r="T51">
        <f t="shared" si="0"/>
        <v>0.41614906832298137</v>
      </c>
      <c r="U51">
        <f t="shared" si="1"/>
        <v>0.86075949367088611</v>
      </c>
      <c r="V51">
        <f t="shared" si="2"/>
        <v>0.3888888888888889</v>
      </c>
      <c r="W51">
        <f>VLOOKUP(A51,player_data!$A$2:$E$3925,2,TRUE)</f>
        <v>73</v>
      </c>
      <c r="X51" t="str">
        <f>VLOOKUP(A51,player_data!$A$2:$E$3925,5,TRUE)</f>
        <v>G</v>
      </c>
    </row>
    <row r="52" spans="1:24" x14ac:dyDescent="0.35">
      <c r="A52" t="s">
        <v>3445</v>
      </c>
      <c r="B52" t="s">
        <v>2988</v>
      </c>
      <c r="C52" t="s">
        <v>2989</v>
      </c>
      <c r="D52">
        <v>33</v>
      </c>
      <c r="E52">
        <v>763</v>
      </c>
      <c r="F52">
        <v>166</v>
      </c>
      <c r="G52">
        <v>63</v>
      </c>
      <c r="H52">
        <v>196</v>
      </c>
      <c r="I52">
        <v>259</v>
      </c>
      <c r="J52">
        <v>57</v>
      </c>
      <c r="K52">
        <v>20</v>
      </c>
      <c r="L52">
        <v>44</v>
      </c>
      <c r="M52">
        <v>32</v>
      </c>
      <c r="N52">
        <v>137</v>
      </c>
      <c r="O52">
        <v>81</v>
      </c>
      <c r="P52">
        <v>25</v>
      </c>
      <c r="Q52">
        <v>4</v>
      </c>
      <c r="R52">
        <v>0</v>
      </c>
      <c r="S52">
        <v>0</v>
      </c>
      <c r="T52">
        <f t="shared" si="0"/>
        <v>0.59124087591240881</v>
      </c>
      <c r="U52">
        <f t="shared" si="1"/>
        <v>0.16</v>
      </c>
      <c r="V52" t="e">
        <f t="shared" si="2"/>
        <v>#DIV/0!</v>
      </c>
      <c r="W52">
        <f>VLOOKUP(A52,player_data!$A$2:$E$3925,2,TRUE)</f>
        <v>84</v>
      </c>
      <c r="X52" t="str">
        <f>VLOOKUP(A52,player_data!$A$2:$E$3925,5,TRUE)</f>
        <v>F</v>
      </c>
    </row>
    <row r="53" spans="1:24" x14ac:dyDescent="0.35">
      <c r="A53" t="s">
        <v>3446</v>
      </c>
      <c r="B53" t="s">
        <v>2595</v>
      </c>
      <c r="C53" t="s">
        <v>2596</v>
      </c>
      <c r="D53">
        <v>73</v>
      </c>
      <c r="E53">
        <v>2490</v>
      </c>
      <c r="F53">
        <v>1427</v>
      </c>
      <c r="G53">
        <v>25</v>
      </c>
      <c r="H53">
        <v>203</v>
      </c>
      <c r="I53">
        <v>228</v>
      </c>
      <c r="J53">
        <v>409</v>
      </c>
      <c r="K53">
        <v>82</v>
      </c>
      <c r="L53">
        <v>9</v>
      </c>
      <c r="M53">
        <v>177</v>
      </c>
      <c r="N53">
        <v>962</v>
      </c>
      <c r="O53">
        <v>402</v>
      </c>
      <c r="P53">
        <v>512</v>
      </c>
      <c r="Q53">
        <v>466</v>
      </c>
      <c r="R53">
        <v>407</v>
      </c>
      <c r="S53">
        <v>157</v>
      </c>
      <c r="T53">
        <f t="shared" si="0"/>
        <v>0.4178794178794179</v>
      </c>
      <c r="U53">
        <f t="shared" si="1"/>
        <v>0.91015625</v>
      </c>
      <c r="V53">
        <f t="shared" si="2"/>
        <v>0.38574938574938578</v>
      </c>
      <c r="W53">
        <f>VLOOKUP(A53,player_data!$A$2:$E$3925,2,TRUE)</f>
        <v>75</v>
      </c>
      <c r="X53" t="str">
        <f>VLOOKUP(A53,player_data!$A$2:$E$3925,5,TRUE)</f>
        <v>G</v>
      </c>
    </row>
    <row r="54" spans="1:24" x14ac:dyDescent="0.35">
      <c r="A54" t="s">
        <v>3447</v>
      </c>
      <c r="B54" t="s">
        <v>3448</v>
      </c>
      <c r="C54" t="s">
        <v>2048</v>
      </c>
      <c r="D54">
        <v>82</v>
      </c>
      <c r="E54">
        <v>1494</v>
      </c>
      <c r="F54">
        <v>638</v>
      </c>
      <c r="G54">
        <v>200</v>
      </c>
      <c r="H54">
        <v>326</v>
      </c>
      <c r="I54">
        <v>526</v>
      </c>
      <c r="J54">
        <v>65</v>
      </c>
      <c r="K54">
        <v>50</v>
      </c>
      <c r="L54">
        <v>39</v>
      </c>
      <c r="M54">
        <v>112</v>
      </c>
      <c r="N54">
        <v>495</v>
      </c>
      <c r="O54">
        <v>275</v>
      </c>
      <c r="P54">
        <v>161</v>
      </c>
      <c r="Q54">
        <v>88</v>
      </c>
      <c r="R54">
        <v>2</v>
      </c>
      <c r="S54">
        <v>0</v>
      </c>
      <c r="T54">
        <f t="shared" si="0"/>
        <v>0.55555555555555558</v>
      </c>
      <c r="U54">
        <f t="shared" si="1"/>
        <v>0.54658385093167705</v>
      </c>
      <c r="V54">
        <f t="shared" si="2"/>
        <v>0</v>
      </c>
      <c r="W54">
        <f>VLOOKUP(A54,player_data!$A$2:$E$3925,2,TRUE)</f>
        <v>80</v>
      </c>
      <c r="X54" t="str">
        <f>VLOOKUP(A54,player_data!$A$2:$E$3925,5,TRUE)</f>
        <v>F</v>
      </c>
    </row>
    <row r="55" spans="1:24" x14ac:dyDescent="0.35">
      <c r="A55" t="s">
        <v>3449</v>
      </c>
      <c r="B55" t="s">
        <v>842</v>
      </c>
      <c r="C55" t="s">
        <v>2926</v>
      </c>
      <c r="D55">
        <v>51</v>
      </c>
      <c r="E55">
        <v>1397</v>
      </c>
      <c r="F55">
        <v>388</v>
      </c>
      <c r="G55">
        <v>15</v>
      </c>
      <c r="H55">
        <v>103</v>
      </c>
      <c r="I55">
        <v>118</v>
      </c>
      <c r="J55">
        <v>203</v>
      </c>
      <c r="K55">
        <v>37</v>
      </c>
      <c r="L55">
        <v>2</v>
      </c>
      <c r="M55">
        <v>65</v>
      </c>
      <c r="N55">
        <v>355</v>
      </c>
      <c r="O55">
        <v>143</v>
      </c>
      <c r="P55">
        <v>32</v>
      </c>
      <c r="Q55">
        <v>24</v>
      </c>
      <c r="R55">
        <v>207</v>
      </c>
      <c r="S55">
        <v>78</v>
      </c>
      <c r="T55">
        <f t="shared" si="0"/>
        <v>0.40281690140845072</v>
      </c>
      <c r="U55">
        <f t="shared" si="1"/>
        <v>0.75</v>
      </c>
      <c r="V55">
        <f t="shared" si="2"/>
        <v>0.37681159420289856</v>
      </c>
      <c r="W55">
        <f>VLOOKUP(A55,player_data!$A$2:$E$3925,2,TRUE)</f>
        <v>75</v>
      </c>
      <c r="X55" t="str">
        <f>VLOOKUP(A55,player_data!$A$2:$E$3925,5,TRUE)</f>
        <v>G</v>
      </c>
    </row>
    <row r="56" spans="1:24" x14ac:dyDescent="0.35">
      <c r="A56" t="s">
        <v>3449</v>
      </c>
      <c r="B56" t="s">
        <v>842</v>
      </c>
      <c r="C56" t="s">
        <v>2926</v>
      </c>
      <c r="D56">
        <v>29</v>
      </c>
      <c r="E56">
        <v>762</v>
      </c>
      <c r="F56">
        <v>198</v>
      </c>
      <c r="G56">
        <v>6</v>
      </c>
      <c r="H56">
        <v>63</v>
      </c>
      <c r="I56">
        <v>69</v>
      </c>
      <c r="J56">
        <v>177</v>
      </c>
      <c r="K56">
        <v>21</v>
      </c>
      <c r="L56">
        <v>4</v>
      </c>
      <c r="M56">
        <v>63</v>
      </c>
      <c r="N56">
        <v>167</v>
      </c>
      <c r="O56">
        <v>74</v>
      </c>
      <c r="P56">
        <v>16</v>
      </c>
      <c r="Q56">
        <v>12</v>
      </c>
      <c r="R56">
        <v>87</v>
      </c>
      <c r="S56">
        <v>38</v>
      </c>
      <c r="T56">
        <f t="shared" si="0"/>
        <v>0.44311377245508982</v>
      </c>
      <c r="U56">
        <f t="shared" si="1"/>
        <v>0.75</v>
      </c>
      <c r="V56">
        <f t="shared" si="2"/>
        <v>0.43678160919540232</v>
      </c>
      <c r="W56">
        <f>VLOOKUP(A56,player_data!$A$2:$E$3925,2,TRUE)</f>
        <v>75</v>
      </c>
      <c r="X56" t="str">
        <f>VLOOKUP(A56,player_data!$A$2:$E$3925,5,TRUE)</f>
        <v>G</v>
      </c>
    </row>
    <row r="57" spans="1:24" x14ac:dyDescent="0.35">
      <c r="A57" t="s">
        <v>3449</v>
      </c>
      <c r="B57" t="s">
        <v>842</v>
      </c>
      <c r="C57" t="s">
        <v>2926</v>
      </c>
      <c r="D57">
        <v>80</v>
      </c>
      <c r="E57">
        <v>2159</v>
      </c>
      <c r="F57">
        <v>586</v>
      </c>
      <c r="G57">
        <v>21</v>
      </c>
      <c r="H57">
        <v>166</v>
      </c>
      <c r="I57">
        <v>187</v>
      </c>
      <c r="J57">
        <v>380</v>
      </c>
      <c r="K57">
        <v>58</v>
      </c>
      <c r="L57">
        <v>6</v>
      </c>
      <c r="M57">
        <v>128</v>
      </c>
      <c r="N57">
        <v>522</v>
      </c>
      <c r="O57">
        <v>217</v>
      </c>
      <c r="P57">
        <v>48</v>
      </c>
      <c r="Q57">
        <v>36</v>
      </c>
      <c r="R57">
        <v>294</v>
      </c>
      <c r="S57">
        <v>116</v>
      </c>
      <c r="T57">
        <f t="shared" si="0"/>
        <v>0.41570881226053641</v>
      </c>
      <c r="U57">
        <f t="shared" si="1"/>
        <v>0.75</v>
      </c>
      <c r="V57">
        <f t="shared" si="2"/>
        <v>0.39455782312925169</v>
      </c>
      <c r="W57">
        <f>VLOOKUP(A57,player_data!$A$2:$E$3925,2,TRUE)</f>
        <v>75</v>
      </c>
      <c r="X57" t="str">
        <f>VLOOKUP(A57,player_data!$A$2:$E$3925,5,TRUE)</f>
        <v>G</v>
      </c>
    </row>
    <row r="58" spans="1:24" x14ac:dyDescent="0.35">
      <c r="A58" t="s">
        <v>3450</v>
      </c>
      <c r="B58" t="s">
        <v>3060</v>
      </c>
      <c r="C58" t="s">
        <v>3061</v>
      </c>
      <c r="D58">
        <v>81</v>
      </c>
      <c r="E58">
        <v>2256</v>
      </c>
      <c r="F58">
        <v>1143</v>
      </c>
      <c r="G58">
        <v>158</v>
      </c>
      <c r="H58">
        <v>351</v>
      </c>
      <c r="I58">
        <v>509</v>
      </c>
      <c r="J58">
        <v>170</v>
      </c>
      <c r="K58">
        <v>85</v>
      </c>
      <c r="L58">
        <v>71</v>
      </c>
      <c r="M58">
        <v>182</v>
      </c>
      <c r="N58">
        <v>999</v>
      </c>
      <c r="O58">
        <v>478</v>
      </c>
      <c r="P58">
        <v>234</v>
      </c>
      <c r="Q58">
        <v>174</v>
      </c>
      <c r="R58">
        <v>44</v>
      </c>
      <c r="S58">
        <v>13</v>
      </c>
      <c r="T58">
        <f t="shared" si="0"/>
        <v>0.47847847847847846</v>
      </c>
      <c r="U58">
        <f t="shared" si="1"/>
        <v>0.74358974358974361</v>
      </c>
      <c r="V58">
        <f t="shared" si="2"/>
        <v>0.29545454545454547</v>
      </c>
      <c r="W58">
        <f>VLOOKUP(A58,player_data!$A$2:$E$3925,2,TRUE)</f>
        <v>83</v>
      </c>
      <c r="X58" t="str">
        <f>VLOOKUP(A58,player_data!$A$2:$E$3925,5,TRUE)</f>
        <v>F</v>
      </c>
    </row>
    <row r="59" spans="1:24" x14ac:dyDescent="0.35">
      <c r="A59" t="s">
        <v>3451</v>
      </c>
      <c r="B59" t="s">
        <v>1011</v>
      </c>
      <c r="C59" t="s">
        <v>2927</v>
      </c>
      <c r="D59">
        <v>79</v>
      </c>
      <c r="E59">
        <v>1559</v>
      </c>
      <c r="F59">
        <v>347</v>
      </c>
      <c r="G59">
        <v>25</v>
      </c>
      <c r="H59">
        <v>151</v>
      </c>
      <c r="I59">
        <v>176</v>
      </c>
      <c r="J59">
        <v>95</v>
      </c>
      <c r="K59">
        <v>45</v>
      </c>
      <c r="L59">
        <v>12</v>
      </c>
      <c r="M59">
        <v>53</v>
      </c>
      <c r="N59">
        <v>298</v>
      </c>
      <c r="O59">
        <v>120</v>
      </c>
      <c r="P59">
        <v>50</v>
      </c>
      <c r="Q59">
        <v>37</v>
      </c>
      <c r="R59">
        <v>196</v>
      </c>
      <c r="S59">
        <v>70</v>
      </c>
      <c r="T59">
        <f t="shared" si="0"/>
        <v>0.40268456375838924</v>
      </c>
      <c r="U59">
        <f t="shared" si="1"/>
        <v>0.74</v>
      </c>
      <c r="V59">
        <f t="shared" si="2"/>
        <v>0.35714285714285715</v>
      </c>
      <c r="W59">
        <f>VLOOKUP(A59,player_data!$A$2:$E$3925,2,TRUE)</f>
        <v>77</v>
      </c>
      <c r="X59" t="str">
        <f>VLOOKUP(A59,player_data!$A$2:$E$3925,5,TRUE)</f>
        <v>G</v>
      </c>
    </row>
    <row r="60" spans="1:24" x14ac:dyDescent="0.35">
      <c r="A60" t="s">
        <v>3452</v>
      </c>
      <c r="B60" t="s">
        <v>375</v>
      </c>
      <c r="C60" t="s">
        <v>3062</v>
      </c>
      <c r="D60">
        <v>69</v>
      </c>
      <c r="E60">
        <v>2229</v>
      </c>
      <c r="F60">
        <v>1095</v>
      </c>
      <c r="G60">
        <v>208</v>
      </c>
      <c r="H60">
        <v>493</v>
      </c>
      <c r="I60">
        <v>701</v>
      </c>
      <c r="J60">
        <v>127</v>
      </c>
      <c r="K60">
        <v>39</v>
      </c>
      <c r="L60">
        <v>175</v>
      </c>
      <c r="M60">
        <v>131</v>
      </c>
      <c r="N60">
        <v>910</v>
      </c>
      <c r="O60">
        <v>473</v>
      </c>
      <c r="P60">
        <v>237</v>
      </c>
      <c r="Q60">
        <v>149</v>
      </c>
      <c r="R60">
        <v>2</v>
      </c>
      <c r="S60">
        <v>0</v>
      </c>
      <c r="T60">
        <f t="shared" si="0"/>
        <v>0.51978021978021982</v>
      </c>
      <c r="U60">
        <f t="shared" si="1"/>
        <v>0.62869198312236285</v>
      </c>
      <c r="V60">
        <f t="shared" si="2"/>
        <v>0</v>
      </c>
      <c r="W60">
        <f>VLOOKUP(A60,player_data!$A$2:$E$3925,2,TRUE)</f>
        <v>84</v>
      </c>
      <c r="X60" t="str">
        <f>VLOOKUP(A60,player_data!$A$2:$E$3925,5,TRUE)</f>
        <v>F</v>
      </c>
    </row>
    <row r="61" spans="1:24" x14ac:dyDescent="0.35">
      <c r="A61" t="s">
        <v>3453</v>
      </c>
      <c r="B61" t="s">
        <v>113</v>
      </c>
      <c r="C61" t="s">
        <v>2259</v>
      </c>
      <c r="D61">
        <v>65</v>
      </c>
      <c r="E61">
        <v>1161</v>
      </c>
      <c r="F61">
        <v>457</v>
      </c>
      <c r="G61">
        <v>52</v>
      </c>
      <c r="H61">
        <v>162</v>
      </c>
      <c r="I61">
        <v>214</v>
      </c>
      <c r="J61">
        <v>68</v>
      </c>
      <c r="K61">
        <v>30</v>
      </c>
      <c r="L61">
        <v>24</v>
      </c>
      <c r="M61">
        <v>39</v>
      </c>
      <c r="N61">
        <v>372</v>
      </c>
      <c r="O61">
        <v>166</v>
      </c>
      <c r="P61">
        <v>48</v>
      </c>
      <c r="Q61">
        <v>35</v>
      </c>
      <c r="R61">
        <v>231</v>
      </c>
      <c r="S61">
        <v>90</v>
      </c>
      <c r="T61">
        <f t="shared" si="0"/>
        <v>0.44623655913978494</v>
      </c>
      <c r="U61">
        <f t="shared" si="1"/>
        <v>0.72916666666666663</v>
      </c>
      <c r="V61">
        <f t="shared" si="2"/>
        <v>0.38961038961038963</v>
      </c>
      <c r="W61">
        <f>VLOOKUP(A61,player_data!$A$2:$E$3925,2,TRUE)</f>
        <v>82</v>
      </c>
      <c r="X61" t="str">
        <f>VLOOKUP(A61,player_data!$A$2:$E$3925,5,TRUE)</f>
        <v>F</v>
      </c>
    </row>
    <row r="62" spans="1:24" x14ac:dyDescent="0.35">
      <c r="A62" t="s">
        <v>3132</v>
      </c>
      <c r="B62" t="s">
        <v>2403</v>
      </c>
      <c r="C62" t="s">
        <v>1205</v>
      </c>
      <c r="D62">
        <v>63</v>
      </c>
      <c r="E62">
        <v>1045</v>
      </c>
      <c r="F62">
        <v>253</v>
      </c>
      <c r="G62">
        <v>124</v>
      </c>
      <c r="H62">
        <v>191</v>
      </c>
      <c r="I62">
        <v>315</v>
      </c>
      <c r="J62">
        <v>29</v>
      </c>
      <c r="K62">
        <v>30</v>
      </c>
      <c r="L62">
        <v>48</v>
      </c>
      <c r="M62">
        <v>37</v>
      </c>
      <c r="N62">
        <v>223</v>
      </c>
      <c r="O62">
        <v>117</v>
      </c>
      <c r="P62">
        <v>58</v>
      </c>
      <c r="Q62">
        <v>19</v>
      </c>
      <c r="R62">
        <v>0</v>
      </c>
      <c r="S62">
        <v>0</v>
      </c>
      <c r="T62">
        <f t="shared" si="0"/>
        <v>0.5246636771300448</v>
      </c>
      <c r="U62">
        <f t="shared" si="1"/>
        <v>0.32758620689655171</v>
      </c>
      <c r="V62" t="e">
        <f t="shared" si="2"/>
        <v>#DIV/0!</v>
      </c>
      <c r="W62">
        <f>VLOOKUP(A62,player_data!$A$2:$E$3925,2,TRUE)</f>
        <v>73</v>
      </c>
      <c r="X62" t="str">
        <f>VLOOKUP(A62,player_data!$A$2:$E$3925,5,TRUE)</f>
        <v>G</v>
      </c>
    </row>
    <row r="63" spans="1:24" x14ac:dyDescent="0.35">
      <c r="A63" t="s">
        <v>3454</v>
      </c>
      <c r="B63" t="s">
        <v>1208</v>
      </c>
      <c r="C63" t="s">
        <v>873</v>
      </c>
      <c r="D63">
        <v>78</v>
      </c>
      <c r="E63">
        <v>2673</v>
      </c>
      <c r="F63">
        <v>1519</v>
      </c>
      <c r="G63">
        <v>181</v>
      </c>
      <c r="H63">
        <v>693</v>
      </c>
      <c r="I63">
        <v>874</v>
      </c>
      <c r="J63">
        <v>247</v>
      </c>
      <c r="K63">
        <v>84</v>
      </c>
      <c r="L63">
        <v>36</v>
      </c>
      <c r="M63">
        <v>212</v>
      </c>
      <c r="N63">
        <v>1098</v>
      </c>
      <c r="O63">
        <v>617</v>
      </c>
      <c r="P63">
        <v>384</v>
      </c>
      <c r="Q63">
        <v>285</v>
      </c>
      <c r="R63">
        <v>0</v>
      </c>
      <c r="S63">
        <v>0</v>
      </c>
      <c r="T63">
        <f t="shared" si="0"/>
        <v>0.56193078324225865</v>
      </c>
      <c r="U63">
        <f t="shared" si="1"/>
        <v>0.7421875</v>
      </c>
      <c r="V63" t="e">
        <f t="shared" si="2"/>
        <v>#DIV/0!</v>
      </c>
      <c r="W63">
        <f>VLOOKUP(A63,player_data!$A$2:$E$3925,2,TRUE)</f>
        <v>81</v>
      </c>
      <c r="X63" t="str">
        <f>VLOOKUP(A63,player_data!$A$2:$E$3925,5,TRUE)</f>
        <v>C</v>
      </c>
    </row>
    <row r="64" spans="1:24" x14ac:dyDescent="0.35">
      <c r="A64" t="s">
        <v>3455</v>
      </c>
      <c r="B64" t="s">
        <v>755</v>
      </c>
      <c r="C64" t="s">
        <v>2929</v>
      </c>
      <c r="D64">
        <v>70</v>
      </c>
      <c r="E64">
        <v>2526</v>
      </c>
      <c r="F64">
        <v>1678</v>
      </c>
      <c r="G64">
        <v>205</v>
      </c>
      <c r="H64">
        <v>554</v>
      </c>
      <c r="I64">
        <v>759</v>
      </c>
      <c r="J64">
        <v>166</v>
      </c>
      <c r="K64">
        <v>43</v>
      </c>
      <c r="L64">
        <v>68</v>
      </c>
      <c r="M64">
        <v>169</v>
      </c>
      <c r="N64">
        <v>1158</v>
      </c>
      <c r="O64">
        <v>600</v>
      </c>
      <c r="P64">
        <v>590</v>
      </c>
      <c r="Q64">
        <v>470</v>
      </c>
      <c r="R64">
        <v>22</v>
      </c>
      <c r="S64">
        <v>8</v>
      </c>
      <c r="T64">
        <f t="shared" si="0"/>
        <v>0.51813471502590669</v>
      </c>
      <c r="U64">
        <f t="shared" si="1"/>
        <v>0.79661016949152541</v>
      </c>
      <c r="V64">
        <f t="shared" si="2"/>
        <v>0.36363636363636365</v>
      </c>
      <c r="W64">
        <f>VLOOKUP(A64,player_data!$A$2:$E$3925,2,TRUE)</f>
        <v>82</v>
      </c>
      <c r="X64" t="str">
        <f>VLOOKUP(A64,player_data!$A$2:$E$3925,5,TRUE)</f>
        <v>F</v>
      </c>
    </row>
    <row r="65" spans="1:24" x14ac:dyDescent="0.35">
      <c r="A65" t="s">
        <v>3456</v>
      </c>
      <c r="B65" t="s">
        <v>2454</v>
      </c>
      <c r="C65" t="s">
        <v>2541</v>
      </c>
      <c r="D65">
        <v>1</v>
      </c>
      <c r="E65">
        <v>8</v>
      </c>
      <c r="F65">
        <v>4</v>
      </c>
      <c r="G65">
        <v>1</v>
      </c>
      <c r="H65">
        <v>1</v>
      </c>
      <c r="I65">
        <v>2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>
        <v>2</v>
      </c>
      <c r="Q65">
        <v>2</v>
      </c>
      <c r="R65">
        <v>0</v>
      </c>
      <c r="S65">
        <v>0</v>
      </c>
      <c r="T65">
        <f t="shared" si="0"/>
        <v>1</v>
      </c>
      <c r="U65">
        <f t="shared" si="1"/>
        <v>1</v>
      </c>
      <c r="V65" t="e">
        <f t="shared" si="2"/>
        <v>#DIV/0!</v>
      </c>
      <c r="W65">
        <f>VLOOKUP(A65,player_data!$A$2:$E$3925,2,TRUE)</f>
        <v>79</v>
      </c>
      <c r="X65" t="str">
        <f>VLOOKUP(A65,player_data!$A$2:$E$3925,5,TRUE)</f>
        <v>F</v>
      </c>
    </row>
    <row r="66" spans="1:24" x14ac:dyDescent="0.35">
      <c r="A66" t="s">
        <v>3457</v>
      </c>
      <c r="B66" t="s">
        <v>234</v>
      </c>
      <c r="C66" t="s">
        <v>2634</v>
      </c>
      <c r="D66">
        <v>67</v>
      </c>
      <c r="E66">
        <v>1117</v>
      </c>
      <c r="F66">
        <v>440</v>
      </c>
      <c r="G66">
        <v>17</v>
      </c>
      <c r="H66">
        <v>58</v>
      </c>
      <c r="I66">
        <v>75</v>
      </c>
      <c r="J66">
        <v>171</v>
      </c>
      <c r="K66">
        <v>24</v>
      </c>
      <c r="L66">
        <v>3</v>
      </c>
      <c r="M66">
        <v>69</v>
      </c>
      <c r="N66">
        <v>403</v>
      </c>
      <c r="O66">
        <v>172</v>
      </c>
      <c r="P66">
        <v>89</v>
      </c>
      <c r="Q66">
        <v>77</v>
      </c>
      <c r="R66">
        <v>60</v>
      </c>
      <c r="S66">
        <v>19</v>
      </c>
      <c r="T66">
        <f t="shared" si="0"/>
        <v>0.42679900744416871</v>
      </c>
      <c r="U66">
        <f t="shared" si="1"/>
        <v>0.8651685393258427</v>
      </c>
      <c r="V66">
        <f t="shared" si="2"/>
        <v>0.31666666666666665</v>
      </c>
      <c r="W66">
        <f>VLOOKUP(A66,player_data!$A$2:$E$3925,2,TRUE)</f>
        <v>65</v>
      </c>
      <c r="X66" t="str">
        <f>VLOOKUP(A66,player_data!$A$2:$E$3925,5,TRUE)</f>
        <v>G</v>
      </c>
    </row>
    <row r="67" spans="1:24" x14ac:dyDescent="0.35">
      <c r="A67" t="s">
        <v>3458</v>
      </c>
      <c r="B67" t="s">
        <v>1144</v>
      </c>
      <c r="C67" t="s">
        <v>2690</v>
      </c>
      <c r="D67">
        <v>76</v>
      </c>
      <c r="E67">
        <v>2297</v>
      </c>
      <c r="F67">
        <v>996</v>
      </c>
      <c r="G67">
        <v>179</v>
      </c>
      <c r="H67">
        <v>282</v>
      </c>
      <c r="I67">
        <v>461</v>
      </c>
      <c r="J67">
        <v>109</v>
      </c>
      <c r="K67">
        <v>82</v>
      </c>
      <c r="L67">
        <v>80</v>
      </c>
      <c r="M67">
        <v>131</v>
      </c>
      <c r="N67">
        <v>858</v>
      </c>
      <c r="O67">
        <v>412</v>
      </c>
      <c r="P67">
        <v>233</v>
      </c>
      <c r="Q67">
        <v>172</v>
      </c>
      <c r="R67">
        <v>1</v>
      </c>
      <c r="S67">
        <v>0</v>
      </c>
      <c r="T67">
        <f t="shared" ref="T67:T130" si="3">O67/N67</f>
        <v>0.48018648018648019</v>
      </c>
      <c r="U67">
        <f t="shared" ref="U67:U130" si="4">Q67/P67</f>
        <v>0.7381974248927039</v>
      </c>
      <c r="V67">
        <f t="shared" ref="V67:V130" si="5">S67/R67</f>
        <v>0</v>
      </c>
      <c r="W67">
        <f>VLOOKUP(A67,player_data!$A$2:$E$3925,2,TRUE)</f>
        <v>80</v>
      </c>
      <c r="X67" t="str">
        <f>VLOOKUP(A67,player_data!$A$2:$E$3925,5,TRUE)</f>
        <v>F</v>
      </c>
    </row>
    <row r="68" spans="1:24" x14ac:dyDescent="0.35">
      <c r="A68" t="s">
        <v>3230</v>
      </c>
      <c r="B68" t="s">
        <v>2152</v>
      </c>
      <c r="C68" t="s">
        <v>1520</v>
      </c>
      <c r="D68">
        <v>82</v>
      </c>
      <c r="E68">
        <v>2482</v>
      </c>
      <c r="F68">
        <v>1066</v>
      </c>
      <c r="G68">
        <v>70</v>
      </c>
      <c r="H68">
        <v>209</v>
      </c>
      <c r="I68">
        <v>279</v>
      </c>
      <c r="J68">
        <v>193</v>
      </c>
      <c r="K68">
        <v>117</v>
      </c>
      <c r="L68">
        <v>29</v>
      </c>
      <c r="M68">
        <v>164</v>
      </c>
      <c r="N68">
        <v>949</v>
      </c>
      <c r="O68">
        <v>409</v>
      </c>
      <c r="P68">
        <v>256</v>
      </c>
      <c r="Q68">
        <v>166</v>
      </c>
      <c r="R68">
        <v>237</v>
      </c>
      <c r="S68">
        <v>82</v>
      </c>
      <c r="T68">
        <f t="shared" si="3"/>
        <v>0.43097997892518441</v>
      </c>
      <c r="U68">
        <f t="shared" si="4"/>
        <v>0.6484375</v>
      </c>
      <c r="V68">
        <f t="shared" si="5"/>
        <v>0.34599156118143459</v>
      </c>
      <c r="W68">
        <f>VLOOKUP(A68,player_data!$A$2:$E$3925,2,TRUE)</f>
        <v>87</v>
      </c>
      <c r="X68" t="str">
        <f>VLOOKUP(A68,player_data!$A$2:$E$3925,5,TRUE)</f>
        <v>C</v>
      </c>
    </row>
    <row r="69" spans="1:24" x14ac:dyDescent="0.35">
      <c r="A69" t="s">
        <v>3134</v>
      </c>
      <c r="B69" t="s">
        <v>722</v>
      </c>
      <c r="C69" t="s">
        <v>1520</v>
      </c>
      <c r="D69">
        <v>5</v>
      </c>
      <c r="E69">
        <v>80</v>
      </c>
      <c r="F69">
        <v>10</v>
      </c>
      <c r="G69">
        <v>1</v>
      </c>
      <c r="H69">
        <v>6</v>
      </c>
      <c r="I69">
        <v>7</v>
      </c>
      <c r="J69">
        <v>3</v>
      </c>
      <c r="K69">
        <v>6</v>
      </c>
      <c r="L69">
        <v>0</v>
      </c>
      <c r="M69">
        <v>2</v>
      </c>
      <c r="N69">
        <v>13</v>
      </c>
      <c r="O69">
        <v>3</v>
      </c>
      <c r="P69">
        <v>5</v>
      </c>
      <c r="Q69">
        <v>4</v>
      </c>
      <c r="R69">
        <v>0</v>
      </c>
      <c r="S69">
        <v>0</v>
      </c>
      <c r="T69">
        <f t="shared" si="3"/>
        <v>0.23076923076923078</v>
      </c>
      <c r="U69">
        <f t="shared" si="4"/>
        <v>0.8</v>
      </c>
      <c r="V69" t="e">
        <f t="shared" si="5"/>
        <v>#DIV/0!</v>
      </c>
      <c r="W69">
        <f>VLOOKUP(A69,player_data!$A$2:$E$3925,2,TRUE)</f>
        <v>79</v>
      </c>
      <c r="X69" t="str">
        <f>VLOOKUP(A69,player_data!$A$2:$E$3925,5,TRUE)</f>
        <v>G</v>
      </c>
    </row>
    <row r="70" spans="1:24" x14ac:dyDescent="0.35">
      <c r="A70" t="s">
        <v>3134</v>
      </c>
      <c r="B70" t="s">
        <v>722</v>
      </c>
      <c r="C70" t="s">
        <v>1520</v>
      </c>
      <c r="D70">
        <v>58</v>
      </c>
      <c r="E70">
        <v>1742</v>
      </c>
      <c r="F70">
        <v>511</v>
      </c>
      <c r="G70">
        <v>45</v>
      </c>
      <c r="H70">
        <v>142</v>
      </c>
      <c r="I70">
        <v>187</v>
      </c>
      <c r="J70">
        <v>154</v>
      </c>
      <c r="K70">
        <v>91</v>
      </c>
      <c r="L70">
        <v>15</v>
      </c>
      <c r="M70">
        <v>53</v>
      </c>
      <c r="N70">
        <v>429</v>
      </c>
      <c r="O70">
        <v>209</v>
      </c>
      <c r="P70">
        <v>133</v>
      </c>
      <c r="Q70">
        <v>85</v>
      </c>
      <c r="R70">
        <v>31</v>
      </c>
      <c r="S70">
        <v>8</v>
      </c>
      <c r="T70">
        <f t="shared" si="3"/>
        <v>0.48717948717948717</v>
      </c>
      <c r="U70">
        <f t="shared" si="4"/>
        <v>0.63909774436090228</v>
      </c>
      <c r="V70">
        <f t="shared" si="5"/>
        <v>0.25806451612903225</v>
      </c>
      <c r="W70">
        <f>VLOOKUP(A70,player_data!$A$2:$E$3925,2,TRUE)</f>
        <v>79</v>
      </c>
      <c r="X70" t="str">
        <f>VLOOKUP(A70,player_data!$A$2:$E$3925,5,TRUE)</f>
        <v>G</v>
      </c>
    </row>
    <row r="71" spans="1:24" x14ac:dyDescent="0.35">
      <c r="A71" t="s">
        <v>3134</v>
      </c>
      <c r="B71" t="s">
        <v>722</v>
      </c>
      <c r="C71" t="s">
        <v>1520</v>
      </c>
      <c r="D71">
        <v>53</v>
      </c>
      <c r="E71">
        <v>1662</v>
      </c>
      <c r="F71">
        <v>501</v>
      </c>
      <c r="G71">
        <v>44</v>
      </c>
      <c r="H71">
        <v>136</v>
      </c>
      <c r="I71">
        <v>180</v>
      </c>
      <c r="J71">
        <v>151</v>
      </c>
      <c r="K71">
        <v>85</v>
      </c>
      <c r="L71">
        <v>15</v>
      </c>
      <c r="M71">
        <v>51</v>
      </c>
      <c r="N71">
        <v>416</v>
      </c>
      <c r="O71">
        <v>206</v>
      </c>
      <c r="P71">
        <v>128</v>
      </c>
      <c r="Q71">
        <v>81</v>
      </c>
      <c r="R71">
        <v>31</v>
      </c>
      <c r="S71">
        <v>8</v>
      </c>
      <c r="T71">
        <f t="shared" si="3"/>
        <v>0.49519230769230771</v>
      </c>
      <c r="U71">
        <f t="shared" si="4"/>
        <v>0.6328125</v>
      </c>
      <c r="V71">
        <f t="shared" si="5"/>
        <v>0.25806451612903225</v>
      </c>
      <c r="W71">
        <f>VLOOKUP(A71,player_data!$A$2:$E$3925,2,TRUE)</f>
        <v>79</v>
      </c>
      <c r="X71" t="str">
        <f>VLOOKUP(A71,player_data!$A$2:$E$3925,5,TRUE)</f>
        <v>G</v>
      </c>
    </row>
    <row r="72" spans="1:24" x14ac:dyDescent="0.35">
      <c r="A72" t="s">
        <v>3459</v>
      </c>
      <c r="B72" t="s">
        <v>2796</v>
      </c>
      <c r="C72" t="s">
        <v>2797</v>
      </c>
      <c r="D72">
        <v>21</v>
      </c>
      <c r="E72">
        <v>95</v>
      </c>
      <c r="F72">
        <v>19</v>
      </c>
      <c r="G72">
        <v>12</v>
      </c>
      <c r="H72">
        <v>13</v>
      </c>
      <c r="I72">
        <v>25</v>
      </c>
      <c r="J72">
        <v>1</v>
      </c>
      <c r="K72">
        <v>1</v>
      </c>
      <c r="L72">
        <v>3</v>
      </c>
      <c r="M72">
        <v>2</v>
      </c>
      <c r="N72">
        <v>26</v>
      </c>
      <c r="O72">
        <v>9</v>
      </c>
      <c r="P72">
        <v>6</v>
      </c>
      <c r="Q72">
        <v>1</v>
      </c>
      <c r="R72">
        <v>0</v>
      </c>
      <c r="S72">
        <v>0</v>
      </c>
      <c r="T72">
        <f t="shared" si="3"/>
        <v>0.34615384615384615</v>
      </c>
      <c r="U72">
        <f t="shared" si="4"/>
        <v>0.16666666666666666</v>
      </c>
      <c r="V72" t="e">
        <f t="shared" si="5"/>
        <v>#DIV/0!</v>
      </c>
      <c r="W72">
        <f>VLOOKUP(A72,player_data!$A$2:$E$3925,2,TRUE)</f>
        <v>85</v>
      </c>
      <c r="X72" t="str">
        <f>VLOOKUP(A72,player_data!$A$2:$E$3925,5,TRUE)</f>
        <v>F</v>
      </c>
    </row>
    <row r="73" spans="1:24" x14ac:dyDescent="0.35">
      <c r="A73" t="s">
        <v>3459</v>
      </c>
      <c r="B73" t="s">
        <v>2796</v>
      </c>
      <c r="C73" t="s">
        <v>2797</v>
      </c>
      <c r="D73">
        <v>14</v>
      </c>
      <c r="E73">
        <v>59</v>
      </c>
      <c r="F73">
        <v>14</v>
      </c>
      <c r="G73">
        <v>6</v>
      </c>
      <c r="H73">
        <v>7</v>
      </c>
      <c r="I73">
        <v>13</v>
      </c>
      <c r="J73">
        <v>1</v>
      </c>
      <c r="K73">
        <v>0</v>
      </c>
      <c r="L73">
        <v>2</v>
      </c>
      <c r="M73">
        <v>2</v>
      </c>
      <c r="N73">
        <v>13</v>
      </c>
      <c r="O73">
        <v>7</v>
      </c>
      <c r="P73">
        <v>4</v>
      </c>
      <c r="Q73">
        <v>0</v>
      </c>
      <c r="R73">
        <v>0</v>
      </c>
      <c r="S73">
        <v>0</v>
      </c>
      <c r="T73">
        <f t="shared" si="3"/>
        <v>0.53846153846153844</v>
      </c>
      <c r="U73">
        <f t="shared" si="4"/>
        <v>0</v>
      </c>
      <c r="V73" t="e">
        <f t="shared" si="5"/>
        <v>#DIV/0!</v>
      </c>
      <c r="W73">
        <f>VLOOKUP(A73,player_data!$A$2:$E$3925,2,TRUE)</f>
        <v>85</v>
      </c>
      <c r="X73" t="str">
        <f>VLOOKUP(A73,player_data!$A$2:$E$3925,5,TRUE)</f>
        <v>F</v>
      </c>
    </row>
    <row r="74" spans="1:24" x14ac:dyDescent="0.35">
      <c r="A74" t="s">
        <v>3459</v>
      </c>
      <c r="B74" t="s">
        <v>2796</v>
      </c>
      <c r="C74" t="s">
        <v>2797</v>
      </c>
      <c r="D74">
        <v>7</v>
      </c>
      <c r="E74">
        <v>36</v>
      </c>
      <c r="F74">
        <v>5</v>
      </c>
      <c r="G74">
        <v>6</v>
      </c>
      <c r="H74">
        <v>6</v>
      </c>
      <c r="I74">
        <v>12</v>
      </c>
      <c r="J74">
        <v>0</v>
      </c>
      <c r="K74">
        <v>1</v>
      </c>
      <c r="L74">
        <v>1</v>
      </c>
      <c r="M74">
        <v>0</v>
      </c>
      <c r="N74">
        <v>13</v>
      </c>
      <c r="O74">
        <v>2</v>
      </c>
      <c r="P74">
        <v>2</v>
      </c>
      <c r="Q74">
        <v>1</v>
      </c>
      <c r="R74">
        <v>0</v>
      </c>
      <c r="S74">
        <v>0</v>
      </c>
      <c r="T74">
        <f t="shared" si="3"/>
        <v>0.15384615384615385</v>
      </c>
      <c r="U74">
        <f t="shared" si="4"/>
        <v>0.5</v>
      </c>
      <c r="V74" t="e">
        <f t="shared" si="5"/>
        <v>#DIV/0!</v>
      </c>
      <c r="W74">
        <f>VLOOKUP(A74,player_data!$A$2:$E$3925,2,TRUE)</f>
        <v>85</v>
      </c>
      <c r="X74" t="str">
        <f>VLOOKUP(A74,player_data!$A$2:$E$3925,5,TRUE)</f>
        <v>F</v>
      </c>
    </row>
    <row r="75" spans="1:24" x14ac:dyDescent="0.35">
      <c r="A75" t="s">
        <v>3460</v>
      </c>
      <c r="B75" t="s">
        <v>1019</v>
      </c>
      <c r="C75" t="s">
        <v>3461</v>
      </c>
      <c r="D75">
        <v>52</v>
      </c>
      <c r="E75">
        <v>654</v>
      </c>
      <c r="F75">
        <v>147</v>
      </c>
      <c r="G75">
        <v>105</v>
      </c>
      <c r="H75">
        <v>108</v>
      </c>
      <c r="I75">
        <v>213</v>
      </c>
      <c r="J75">
        <v>22</v>
      </c>
      <c r="K75">
        <v>15</v>
      </c>
      <c r="L75">
        <v>5</v>
      </c>
      <c r="M75">
        <v>23</v>
      </c>
      <c r="N75">
        <v>103</v>
      </c>
      <c r="O75">
        <v>55</v>
      </c>
      <c r="P75">
        <v>62</v>
      </c>
      <c r="Q75">
        <v>37</v>
      </c>
      <c r="R75">
        <v>0</v>
      </c>
      <c r="S75">
        <v>0</v>
      </c>
      <c r="T75">
        <f t="shared" si="3"/>
        <v>0.53398058252427183</v>
      </c>
      <c r="U75">
        <f t="shared" si="4"/>
        <v>0.59677419354838712</v>
      </c>
      <c r="V75" t="e">
        <f t="shared" si="5"/>
        <v>#DIV/0!</v>
      </c>
      <c r="W75">
        <f>VLOOKUP(A75,player_data!$A$2:$E$3925,2,TRUE)</f>
        <v>79</v>
      </c>
      <c r="X75" t="str">
        <f>VLOOKUP(A75,player_data!$A$2:$E$3925,5,TRUE)</f>
        <v>F</v>
      </c>
    </row>
    <row r="76" spans="1:24" x14ac:dyDescent="0.35">
      <c r="A76" t="s">
        <v>3231</v>
      </c>
      <c r="B76" t="s">
        <v>1578</v>
      </c>
      <c r="C76" t="s">
        <v>1803</v>
      </c>
      <c r="D76">
        <v>82</v>
      </c>
      <c r="E76">
        <v>2919</v>
      </c>
      <c r="F76">
        <v>1604</v>
      </c>
      <c r="G76">
        <v>54</v>
      </c>
      <c r="H76">
        <v>161</v>
      </c>
      <c r="I76">
        <v>215</v>
      </c>
      <c r="J76">
        <v>434</v>
      </c>
      <c r="K76">
        <v>69</v>
      </c>
      <c r="L76">
        <v>14</v>
      </c>
      <c r="M76">
        <v>232</v>
      </c>
      <c r="N76">
        <v>1331</v>
      </c>
      <c r="O76">
        <v>575</v>
      </c>
      <c r="P76">
        <v>298</v>
      </c>
      <c r="Q76">
        <v>245</v>
      </c>
      <c r="R76">
        <v>525</v>
      </c>
      <c r="S76">
        <v>209</v>
      </c>
      <c r="T76">
        <f t="shared" si="3"/>
        <v>0.4320060105184072</v>
      </c>
      <c r="U76">
        <f t="shared" si="4"/>
        <v>0.82214765100671139</v>
      </c>
      <c r="V76">
        <f t="shared" si="5"/>
        <v>0.39809523809523811</v>
      </c>
      <c r="W76">
        <f>VLOOKUP(A76,player_data!$A$2:$E$3925,2,TRUE)</f>
        <v>76</v>
      </c>
      <c r="X76" t="str">
        <f>VLOOKUP(A76,player_data!$A$2:$E$3925,5,TRUE)</f>
        <v>G</v>
      </c>
    </row>
    <row r="77" spans="1:24" x14ac:dyDescent="0.35">
      <c r="A77" t="s">
        <v>3331</v>
      </c>
      <c r="B77" t="s">
        <v>423</v>
      </c>
      <c r="C77" t="s">
        <v>40</v>
      </c>
      <c r="D77">
        <v>23</v>
      </c>
      <c r="E77">
        <v>191</v>
      </c>
      <c r="F77">
        <v>70</v>
      </c>
      <c r="G77">
        <v>8</v>
      </c>
      <c r="H77">
        <v>12</v>
      </c>
      <c r="I77">
        <v>20</v>
      </c>
      <c r="J77">
        <v>42</v>
      </c>
      <c r="K77">
        <v>6</v>
      </c>
      <c r="L77">
        <v>0</v>
      </c>
      <c r="M77">
        <v>22</v>
      </c>
      <c r="N77">
        <v>85</v>
      </c>
      <c r="O77">
        <v>28</v>
      </c>
      <c r="P77">
        <v>7</v>
      </c>
      <c r="Q77">
        <v>5</v>
      </c>
      <c r="R77">
        <v>32</v>
      </c>
      <c r="S77">
        <v>9</v>
      </c>
      <c r="T77">
        <f t="shared" si="3"/>
        <v>0.32941176470588235</v>
      </c>
      <c r="U77">
        <f t="shared" si="4"/>
        <v>0.7142857142857143</v>
      </c>
      <c r="V77">
        <f t="shared" si="5"/>
        <v>0.28125</v>
      </c>
      <c r="W77">
        <f>VLOOKUP(A77,player_data!$A$2:$E$3925,2,TRUE)</f>
        <v>81</v>
      </c>
      <c r="X77" t="str">
        <f>VLOOKUP(A77,player_data!$A$2:$E$3925,5,TRUE)</f>
        <v>F</v>
      </c>
    </row>
    <row r="78" spans="1:24" x14ac:dyDescent="0.35">
      <c r="A78" t="s">
        <v>3331</v>
      </c>
      <c r="B78" t="s">
        <v>423</v>
      </c>
      <c r="C78" t="s">
        <v>40</v>
      </c>
      <c r="D78">
        <v>22</v>
      </c>
      <c r="E78">
        <v>328</v>
      </c>
      <c r="F78">
        <v>145</v>
      </c>
      <c r="G78">
        <v>1</v>
      </c>
      <c r="H78">
        <v>17</v>
      </c>
      <c r="I78">
        <v>18</v>
      </c>
      <c r="J78">
        <v>46</v>
      </c>
      <c r="K78">
        <v>9</v>
      </c>
      <c r="L78">
        <v>1</v>
      </c>
      <c r="M78">
        <v>24</v>
      </c>
      <c r="N78">
        <v>152</v>
      </c>
      <c r="O78">
        <v>60</v>
      </c>
      <c r="P78">
        <v>8</v>
      </c>
      <c r="Q78">
        <v>8</v>
      </c>
      <c r="R78">
        <v>66</v>
      </c>
      <c r="S78">
        <v>17</v>
      </c>
      <c r="T78">
        <f t="shared" si="3"/>
        <v>0.39473684210526316</v>
      </c>
      <c r="U78">
        <f t="shared" si="4"/>
        <v>1</v>
      </c>
      <c r="V78">
        <f t="shared" si="5"/>
        <v>0.25757575757575757</v>
      </c>
      <c r="W78">
        <f>VLOOKUP(A78,player_data!$A$2:$E$3925,2,TRUE)</f>
        <v>81</v>
      </c>
      <c r="X78" t="str">
        <f>VLOOKUP(A78,player_data!$A$2:$E$3925,5,TRUE)</f>
        <v>F</v>
      </c>
    </row>
    <row r="79" spans="1:24" x14ac:dyDescent="0.35">
      <c r="A79" t="s">
        <v>3331</v>
      </c>
      <c r="B79" t="s">
        <v>423</v>
      </c>
      <c r="C79" t="s">
        <v>40</v>
      </c>
      <c r="D79">
        <v>45</v>
      </c>
      <c r="E79">
        <v>519</v>
      </c>
      <c r="F79">
        <v>215</v>
      </c>
      <c r="G79">
        <v>9</v>
      </c>
      <c r="H79">
        <v>29</v>
      </c>
      <c r="I79">
        <v>38</v>
      </c>
      <c r="J79">
        <v>88</v>
      </c>
      <c r="K79">
        <v>15</v>
      </c>
      <c r="L79">
        <v>1</v>
      </c>
      <c r="M79">
        <v>46</v>
      </c>
      <c r="N79">
        <v>237</v>
      </c>
      <c r="O79">
        <v>88</v>
      </c>
      <c r="P79">
        <v>15</v>
      </c>
      <c r="Q79">
        <v>13</v>
      </c>
      <c r="R79">
        <v>98</v>
      </c>
      <c r="S79">
        <v>26</v>
      </c>
      <c r="T79">
        <f t="shared" si="3"/>
        <v>0.37130801687763715</v>
      </c>
      <c r="U79">
        <f t="shared" si="4"/>
        <v>0.8666666666666667</v>
      </c>
      <c r="V79">
        <f t="shared" si="5"/>
        <v>0.26530612244897961</v>
      </c>
      <c r="W79">
        <f>VLOOKUP(A79,player_data!$A$2:$E$3925,2,TRUE)</f>
        <v>81</v>
      </c>
      <c r="X79" t="str">
        <f>VLOOKUP(A79,player_data!$A$2:$E$3925,5,TRUE)</f>
        <v>F</v>
      </c>
    </row>
    <row r="80" spans="1:24" x14ac:dyDescent="0.35">
      <c r="A80" t="s">
        <v>3462</v>
      </c>
      <c r="B80" t="s">
        <v>1987</v>
      </c>
      <c r="C80" t="s">
        <v>40</v>
      </c>
      <c r="D80">
        <v>50</v>
      </c>
      <c r="E80">
        <v>1060</v>
      </c>
      <c r="F80">
        <v>399</v>
      </c>
      <c r="G80">
        <v>29</v>
      </c>
      <c r="H80">
        <v>95</v>
      </c>
      <c r="I80">
        <v>124</v>
      </c>
      <c r="J80">
        <v>65</v>
      </c>
      <c r="K80">
        <v>33</v>
      </c>
      <c r="L80">
        <v>6</v>
      </c>
      <c r="M80">
        <v>62</v>
      </c>
      <c r="N80">
        <v>361</v>
      </c>
      <c r="O80">
        <v>136</v>
      </c>
      <c r="P80">
        <v>86</v>
      </c>
      <c r="Q80">
        <v>69</v>
      </c>
      <c r="R80">
        <v>164</v>
      </c>
      <c r="S80">
        <v>58</v>
      </c>
      <c r="T80">
        <f t="shared" si="3"/>
        <v>0.37673130193905818</v>
      </c>
      <c r="U80">
        <f t="shared" si="4"/>
        <v>0.80232558139534882</v>
      </c>
      <c r="V80">
        <f t="shared" si="5"/>
        <v>0.35365853658536583</v>
      </c>
      <c r="W80">
        <f>VLOOKUP(A80,player_data!$A$2:$E$3925,2,TRUE)</f>
        <v>81</v>
      </c>
      <c r="X80" t="str">
        <f>VLOOKUP(A80,player_data!$A$2:$E$3925,5,TRUE)</f>
        <v>F</v>
      </c>
    </row>
    <row r="81" spans="1:24" x14ac:dyDescent="0.35">
      <c r="A81" t="s">
        <v>3462</v>
      </c>
      <c r="B81" t="s">
        <v>1987</v>
      </c>
      <c r="C81" t="s">
        <v>40</v>
      </c>
      <c r="D81">
        <v>39</v>
      </c>
      <c r="E81">
        <v>967</v>
      </c>
      <c r="F81">
        <v>379</v>
      </c>
      <c r="G81">
        <v>27</v>
      </c>
      <c r="H81">
        <v>82</v>
      </c>
      <c r="I81">
        <v>109</v>
      </c>
      <c r="J81">
        <v>58</v>
      </c>
      <c r="K81">
        <v>30</v>
      </c>
      <c r="L81">
        <v>5</v>
      </c>
      <c r="M81">
        <v>57</v>
      </c>
      <c r="N81">
        <v>325</v>
      </c>
      <c r="O81">
        <v>128</v>
      </c>
      <c r="P81">
        <v>86</v>
      </c>
      <c r="Q81">
        <v>69</v>
      </c>
      <c r="R81">
        <v>147</v>
      </c>
      <c r="S81">
        <v>54</v>
      </c>
      <c r="T81">
        <f t="shared" si="3"/>
        <v>0.39384615384615385</v>
      </c>
      <c r="U81">
        <f t="shared" si="4"/>
        <v>0.80232558139534882</v>
      </c>
      <c r="V81">
        <f t="shared" si="5"/>
        <v>0.36734693877551022</v>
      </c>
      <c r="W81">
        <f>VLOOKUP(A81,player_data!$A$2:$E$3925,2,TRUE)</f>
        <v>81</v>
      </c>
      <c r="X81" t="str">
        <f>VLOOKUP(A81,player_data!$A$2:$E$3925,5,TRUE)</f>
        <v>F</v>
      </c>
    </row>
    <row r="82" spans="1:24" x14ac:dyDescent="0.35">
      <c r="A82" t="s">
        <v>3462</v>
      </c>
      <c r="B82" t="s">
        <v>1987</v>
      </c>
      <c r="C82" t="s">
        <v>40</v>
      </c>
      <c r="D82">
        <v>11</v>
      </c>
      <c r="E82">
        <v>93</v>
      </c>
      <c r="F82">
        <v>20</v>
      </c>
      <c r="G82">
        <v>2</v>
      </c>
      <c r="H82">
        <v>13</v>
      </c>
      <c r="I82">
        <v>15</v>
      </c>
      <c r="J82">
        <v>7</v>
      </c>
      <c r="K82">
        <v>3</v>
      </c>
      <c r="L82">
        <v>1</v>
      </c>
      <c r="M82">
        <v>5</v>
      </c>
      <c r="N82">
        <v>36</v>
      </c>
      <c r="O82">
        <v>8</v>
      </c>
      <c r="P82">
        <v>0</v>
      </c>
      <c r="Q82">
        <v>0</v>
      </c>
      <c r="R82">
        <v>17</v>
      </c>
      <c r="S82">
        <v>4</v>
      </c>
      <c r="T82">
        <f t="shared" si="3"/>
        <v>0.22222222222222221</v>
      </c>
      <c r="U82" t="e">
        <f t="shared" si="4"/>
        <v>#DIV/0!</v>
      </c>
      <c r="V82">
        <f t="shared" si="5"/>
        <v>0.23529411764705882</v>
      </c>
      <c r="W82">
        <f>VLOOKUP(A82,player_data!$A$2:$E$3925,2,TRUE)</f>
        <v>81</v>
      </c>
      <c r="X82" t="str">
        <f>VLOOKUP(A82,player_data!$A$2:$E$3925,5,TRUE)</f>
        <v>F</v>
      </c>
    </row>
    <row r="83" spans="1:24" x14ac:dyDescent="0.35">
      <c r="A83" t="s">
        <v>3463</v>
      </c>
      <c r="B83" t="s">
        <v>2050</v>
      </c>
      <c r="C83" t="s">
        <v>40</v>
      </c>
      <c r="D83">
        <v>57</v>
      </c>
      <c r="E83">
        <v>535</v>
      </c>
      <c r="F83">
        <v>186</v>
      </c>
      <c r="G83">
        <v>31</v>
      </c>
      <c r="H83">
        <v>47</v>
      </c>
      <c r="I83">
        <v>78</v>
      </c>
      <c r="J83">
        <v>19</v>
      </c>
      <c r="K83">
        <v>21</v>
      </c>
      <c r="L83">
        <v>10</v>
      </c>
      <c r="M83">
        <v>19</v>
      </c>
      <c r="N83">
        <v>147</v>
      </c>
      <c r="O83">
        <v>68</v>
      </c>
      <c r="P83">
        <v>72</v>
      </c>
      <c r="Q83">
        <v>48</v>
      </c>
      <c r="R83">
        <v>7</v>
      </c>
      <c r="S83">
        <v>2</v>
      </c>
      <c r="T83">
        <f t="shared" si="3"/>
        <v>0.46258503401360546</v>
      </c>
      <c r="U83">
        <f t="shared" si="4"/>
        <v>0.66666666666666663</v>
      </c>
      <c r="V83">
        <f t="shared" si="5"/>
        <v>0.2857142857142857</v>
      </c>
      <c r="W83">
        <f>VLOOKUP(A83,player_data!$A$2:$E$3925,2,TRUE)</f>
        <v>72</v>
      </c>
      <c r="X83" t="str">
        <f>VLOOKUP(A83,player_data!$A$2:$E$3925,5,TRUE)</f>
        <v>G</v>
      </c>
    </row>
    <row r="84" spans="1:24" x14ac:dyDescent="0.35">
      <c r="A84" t="s">
        <v>3464</v>
      </c>
      <c r="B84" t="s">
        <v>2801</v>
      </c>
      <c r="C84" t="s">
        <v>40</v>
      </c>
      <c r="D84">
        <v>48</v>
      </c>
      <c r="E84">
        <v>660</v>
      </c>
      <c r="F84">
        <v>157</v>
      </c>
      <c r="G84">
        <v>53</v>
      </c>
      <c r="H84">
        <v>124</v>
      </c>
      <c r="I84">
        <v>177</v>
      </c>
      <c r="J84">
        <v>22</v>
      </c>
      <c r="K84">
        <v>15</v>
      </c>
      <c r="L84">
        <v>12</v>
      </c>
      <c r="M84">
        <v>43</v>
      </c>
      <c r="N84">
        <v>124</v>
      </c>
      <c r="O84">
        <v>62</v>
      </c>
      <c r="P84">
        <v>98</v>
      </c>
      <c r="Q84">
        <v>33</v>
      </c>
      <c r="R84">
        <v>1</v>
      </c>
      <c r="S84">
        <v>0</v>
      </c>
      <c r="T84">
        <f t="shared" si="3"/>
        <v>0.5</v>
      </c>
      <c r="U84">
        <f t="shared" si="4"/>
        <v>0.33673469387755101</v>
      </c>
      <c r="V84">
        <f t="shared" si="5"/>
        <v>0</v>
      </c>
      <c r="W84">
        <f>VLOOKUP(A84,player_data!$A$2:$E$3925,2,TRUE)</f>
        <v>83</v>
      </c>
      <c r="X84" t="str">
        <f>VLOOKUP(A84,player_data!$A$2:$E$3925,5,TRUE)</f>
        <v>F</v>
      </c>
    </row>
    <row r="85" spans="1:24" x14ac:dyDescent="0.35">
      <c r="A85" t="s">
        <v>3135</v>
      </c>
      <c r="B85" t="s">
        <v>235</v>
      </c>
      <c r="C85" t="s">
        <v>40</v>
      </c>
      <c r="D85">
        <v>82</v>
      </c>
      <c r="E85">
        <v>1700</v>
      </c>
      <c r="F85">
        <v>667</v>
      </c>
      <c r="G85">
        <v>30</v>
      </c>
      <c r="H85">
        <v>153</v>
      </c>
      <c r="I85">
        <v>183</v>
      </c>
      <c r="J85">
        <v>108</v>
      </c>
      <c r="K85">
        <v>57</v>
      </c>
      <c r="L85">
        <v>31</v>
      </c>
      <c r="M85">
        <v>67</v>
      </c>
      <c r="N85">
        <v>592</v>
      </c>
      <c r="O85">
        <v>253</v>
      </c>
      <c r="P85">
        <v>121</v>
      </c>
      <c r="Q85">
        <v>99</v>
      </c>
      <c r="R85">
        <v>189</v>
      </c>
      <c r="S85">
        <v>62</v>
      </c>
      <c r="T85">
        <f t="shared" si="3"/>
        <v>0.42736486486486486</v>
      </c>
      <c r="U85">
        <f t="shared" si="4"/>
        <v>0.81818181818181823</v>
      </c>
      <c r="V85">
        <f t="shared" si="5"/>
        <v>0.32804232804232802</v>
      </c>
      <c r="W85">
        <f>VLOOKUP(A85,player_data!$A$2:$E$3925,2,TRUE)</f>
        <v>83</v>
      </c>
      <c r="X85" t="str">
        <f>VLOOKUP(A85,player_data!$A$2:$E$3925,5,TRUE)</f>
        <v>C</v>
      </c>
    </row>
    <row r="86" spans="1:24" x14ac:dyDescent="0.35">
      <c r="A86" t="s">
        <v>3465</v>
      </c>
      <c r="B86" t="s">
        <v>2543</v>
      </c>
      <c r="C86" t="s">
        <v>983</v>
      </c>
      <c r="D86">
        <v>73</v>
      </c>
      <c r="E86">
        <v>2835</v>
      </c>
      <c r="F86">
        <v>1970</v>
      </c>
      <c r="G86">
        <v>78</v>
      </c>
      <c r="H86">
        <v>313</v>
      </c>
      <c r="I86">
        <v>391</v>
      </c>
      <c r="J86">
        <v>365</v>
      </c>
      <c r="K86">
        <v>113</v>
      </c>
      <c r="L86">
        <v>20</v>
      </c>
      <c r="M86">
        <v>233</v>
      </c>
      <c r="N86">
        <v>1569</v>
      </c>
      <c r="O86">
        <v>716</v>
      </c>
      <c r="P86">
        <v>541</v>
      </c>
      <c r="Q86">
        <v>439</v>
      </c>
      <c r="R86">
        <v>301</v>
      </c>
      <c r="S86">
        <v>99</v>
      </c>
      <c r="T86">
        <f t="shared" si="3"/>
        <v>0.45634161886551944</v>
      </c>
      <c r="U86">
        <f t="shared" si="4"/>
        <v>0.81146025878003691</v>
      </c>
      <c r="V86">
        <f t="shared" si="5"/>
        <v>0.32890365448504982</v>
      </c>
      <c r="W86">
        <f>VLOOKUP(A86,player_data!$A$2:$E$3925,2,TRUE)</f>
        <v>78</v>
      </c>
      <c r="X86" t="str">
        <f>VLOOKUP(A86,player_data!$A$2:$E$3925,5,TRUE)</f>
        <v>G</v>
      </c>
    </row>
    <row r="87" spans="1:24" x14ac:dyDescent="0.35">
      <c r="A87" t="s">
        <v>3466</v>
      </c>
      <c r="B87" t="s">
        <v>3467</v>
      </c>
      <c r="C87" t="s">
        <v>3468</v>
      </c>
      <c r="D87">
        <v>74</v>
      </c>
      <c r="E87">
        <v>1488</v>
      </c>
      <c r="F87">
        <v>657</v>
      </c>
      <c r="G87">
        <v>38</v>
      </c>
      <c r="H87">
        <v>182</v>
      </c>
      <c r="I87">
        <v>220</v>
      </c>
      <c r="J87">
        <v>88</v>
      </c>
      <c r="K87">
        <v>34</v>
      </c>
      <c r="L87">
        <v>11</v>
      </c>
      <c r="M87">
        <v>48</v>
      </c>
      <c r="N87">
        <v>565</v>
      </c>
      <c r="O87">
        <v>249</v>
      </c>
      <c r="P87">
        <v>87</v>
      </c>
      <c r="Q87">
        <v>67</v>
      </c>
      <c r="R87">
        <v>249</v>
      </c>
      <c r="S87">
        <v>92</v>
      </c>
      <c r="T87">
        <f t="shared" si="3"/>
        <v>0.44070796460176992</v>
      </c>
      <c r="U87">
        <f t="shared" si="4"/>
        <v>0.77011494252873558</v>
      </c>
      <c r="V87">
        <f t="shared" si="5"/>
        <v>0.36947791164658633</v>
      </c>
      <c r="W87">
        <f>VLOOKUP(A87,player_data!$A$2:$E$3925,2,TRUE)</f>
        <v>79</v>
      </c>
      <c r="X87" t="str">
        <f>VLOOKUP(A87,player_data!$A$2:$E$3925,5,TRUE)</f>
        <v>G</v>
      </c>
    </row>
    <row r="88" spans="1:24" x14ac:dyDescent="0.35">
      <c r="A88" t="s">
        <v>3469</v>
      </c>
      <c r="B88" t="s">
        <v>2851</v>
      </c>
      <c r="C88" t="s">
        <v>900</v>
      </c>
      <c r="D88">
        <v>27</v>
      </c>
      <c r="E88">
        <v>930</v>
      </c>
      <c r="F88">
        <v>410</v>
      </c>
      <c r="G88">
        <v>36</v>
      </c>
      <c r="H88">
        <v>109</v>
      </c>
      <c r="I88">
        <v>145</v>
      </c>
      <c r="J88">
        <v>49</v>
      </c>
      <c r="K88">
        <v>48</v>
      </c>
      <c r="L88">
        <v>9</v>
      </c>
      <c r="M88">
        <v>47</v>
      </c>
      <c r="N88">
        <v>357</v>
      </c>
      <c r="O88">
        <v>157</v>
      </c>
      <c r="P88">
        <v>104</v>
      </c>
      <c r="Q88">
        <v>79</v>
      </c>
      <c r="R88">
        <v>50</v>
      </c>
      <c r="S88">
        <v>17</v>
      </c>
      <c r="T88">
        <f t="shared" si="3"/>
        <v>0.43977591036414565</v>
      </c>
      <c r="U88">
        <f t="shared" si="4"/>
        <v>0.75961538461538458</v>
      </c>
      <c r="V88">
        <f t="shared" si="5"/>
        <v>0.34</v>
      </c>
      <c r="W88">
        <f>VLOOKUP(A88,player_data!$A$2:$E$3925,2,TRUE)</f>
        <v>79</v>
      </c>
      <c r="X88" t="str">
        <f>VLOOKUP(A88,player_data!$A$2:$E$3925,5,TRUE)</f>
        <v>F</v>
      </c>
    </row>
    <row r="89" spans="1:24" x14ac:dyDescent="0.35">
      <c r="A89" t="s">
        <v>3469</v>
      </c>
      <c r="B89" t="s">
        <v>2851</v>
      </c>
      <c r="C89" t="s">
        <v>900</v>
      </c>
      <c r="D89">
        <v>74</v>
      </c>
      <c r="E89">
        <v>2783</v>
      </c>
      <c r="F89">
        <v>1206</v>
      </c>
      <c r="G89">
        <v>104</v>
      </c>
      <c r="H89">
        <v>357</v>
      </c>
      <c r="I89">
        <v>461</v>
      </c>
      <c r="J89">
        <v>156</v>
      </c>
      <c r="K89">
        <v>116</v>
      </c>
      <c r="L89">
        <v>24</v>
      </c>
      <c r="M89">
        <v>160</v>
      </c>
      <c r="N89">
        <v>1051</v>
      </c>
      <c r="O89">
        <v>450</v>
      </c>
      <c r="P89">
        <v>315</v>
      </c>
      <c r="Q89">
        <v>264</v>
      </c>
      <c r="R89">
        <v>145</v>
      </c>
      <c r="S89">
        <v>42</v>
      </c>
      <c r="T89">
        <f t="shared" si="3"/>
        <v>0.42816365366317793</v>
      </c>
      <c r="U89">
        <f t="shared" si="4"/>
        <v>0.83809523809523812</v>
      </c>
      <c r="V89">
        <f t="shared" si="5"/>
        <v>0.28965517241379313</v>
      </c>
      <c r="W89">
        <f>VLOOKUP(A89,player_data!$A$2:$E$3925,2,TRUE)</f>
        <v>79</v>
      </c>
      <c r="X89" t="str">
        <f>VLOOKUP(A89,player_data!$A$2:$E$3925,5,TRUE)</f>
        <v>F</v>
      </c>
    </row>
    <row r="90" spans="1:24" x14ac:dyDescent="0.35">
      <c r="A90" t="s">
        <v>3469</v>
      </c>
      <c r="B90" t="s">
        <v>2851</v>
      </c>
      <c r="C90" t="s">
        <v>900</v>
      </c>
      <c r="D90">
        <v>47</v>
      </c>
      <c r="E90">
        <v>1853</v>
      </c>
      <c r="F90">
        <v>796</v>
      </c>
      <c r="G90">
        <v>68</v>
      </c>
      <c r="H90">
        <v>248</v>
      </c>
      <c r="I90">
        <v>316</v>
      </c>
      <c r="J90">
        <v>107</v>
      </c>
      <c r="K90">
        <v>68</v>
      </c>
      <c r="L90">
        <v>15</v>
      </c>
      <c r="M90">
        <v>113</v>
      </c>
      <c r="N90">
        <v>694</v>
      </c>
      <c r="O90">
        <v>293</v>
      </c>
      <c r="P90">
        <v>211</v>
      </c>
      <c r="Q90">
        <v>185</v>
      </c>
      <c r="R90">
        <v>95</v>
      </c>
      <c r="S90">
        <v>25</v>
      </c>
      <c r="T90">
        <f t="shared" si="3"/>
        <v>0.42219020172910665</v>
      </c>
      <c r="U90">
        <f t="shared" si="4"/>
        <v>0.87677725118483407</v>
      </c>
      <c r="V90">
        <f t="shared" si="5"/>
        <v>0.26315789473684209</v>
      </c>
      <c r="W90">
        <f>VLOOKUP(A90,player_data!$A$2:$E$3925,2,TRUE)</f>
        <v>79</v>
      </c>
      <c r="X90" t="str">
        <f>VLOOKUP(A90,player_data!$A$2:$E$3925,5,TRUE)</f>
        <v>F</v>
      </c>
    </row>
    <row r="91" spans="1:24" x14ac:dyDescent="0.35">
      <c r="A91" t="s">
        <v>3470</v>
      </c>
      <c r="B91" t="s">
        <v>2852</v>
      </c>
      <c r="C91" t="s">
        <v>900</v>
      </c>
      <c r="D91">
        <v>82</v>
      </c>
      <c r="E91">
        <v>2702</v>
      </c>
      <c r="F91">
        <v>979</v>
      </c>
      <c r="G91">
        <v>39</v>
      </c>
      <c r="H91">
        <v>201</v>
      </c>
      <c r="I91">
        <v>240</v>
      </c>
      <c r="J91">
        <v>116</v>
      </c>
      <c r="K91">
        <v>36</v>
      </c>
      <c r="L91">
        <v>68</v>
      </c>
      <c r="M91">
        <v>79</v>
      </c>
      <c r="N91">
        <v>870</v>
      </c>
      <c r="O91">
        <v>356</v>
      </c>
      <c r="P91">
        <v>145</v>
      </c>
      <c r="Q91">
        <v>122</v>
      </c>
      <c r="R91">
        <v>432</v>
      </c>
      <c r="S91">
        <v>145</v>
      </c>
      <c r="T91">
        <f t="shared" si="3"/>
        <v>0.4091954022988506</v>
      </c>
      <c r="U91">
        <f t="shared" si="4"/>
        <v>0.8413793103448276</v>
      </c>
      <c r="V91">
        <f t="shared" si="5"/>
        <v>0.33564814814814814</v>
      </c>
      <c r="W91">
        <f>VLOOKUP(A91,player_data!$A$2:$E$3925,2,TRUE)</f>
        <v>79</v>
      </c>
      <c r="X91" t="str">
        <f>VLOOKUP(A91,player_data!$A$2:$E$3925,5,TRUE)</f>
        <v>F</v>
      </c>
    </row>
    <row r="92" spans="1:24" x14ac:dyDescent="0.35">
      <c r="A92" t="s">
        <v>3471</v>
      </c>
      <c r="B92" t="s">
        <v>375</v>
      </c>
      <c r="C92" t="s">
        <v>3063</v>
      </c>
      <c r="D92">
        <v>65</v>
      </c>
      <c r="E92">
        <v>1977</v>
      </c>
      <c r="F92">
        <v>977</v>
      </c>
      <c r="G92">
        <v>177</v>
      </c>
      <c r="H92">
        <v>364</v>
      </c>
      <c r="I92">
        <v>541</v>
      </c>
      <c r="J92">
        <v>68</v>
      </c>
      <c r="K92">
        <v>35</v>
      </c>
      <c r="L92">
        <v>94</v>
      </c>
      <c r="M92">
        <v>115</v>
      </c>
      <c r="N92">
        <v>688</v>
      </c>
      <c r="O92">
        <v>392</v>
      </c>
      <c r="P92">
        <v>261</v>
      </c>
      <c r="Q92">
        <v>193</v>
      </c>
      <c r="R92">
        <v>1</v>
      </c>
      <c r="S92">
        <v>0</v>
      </c>
      <c r="T92">
        <f t="shared" si="3"/>
        <v>0.56976744186046513</v>
      </c>
      <c r="U92">
        <f t="shared" si="4"/>
        <v>0.73946360153256707</v>
      </c>
      <c r="V92">
        <f t="shared" si="5"/>
        <v>0</v>
      </c>
      <c r="W92">
        <f>VLOOKUP(A92,player_data!$A$2:$E$3925,2,TRUE)</f>
        <v>79</v>
      </c>
      <c r="X92" t="str">
        <f>VLOOKUP(A92,player_data!$A$2:$E$3925,5,TRUE)</f>
        <v>F</v>
      </c>
    </row>
    <row r="93" spans="1:24" x14ac:dyDescent="0.35">
      <c r="A93" t="s">
        <v>3472</v>
      </c>
      <c r="B93" t="s">
        <v>1014</v>
      </c>
      <c r="C93" t="s">
        <v>3063</v>
      </c>
      <c r="D93">
        <v>63</v>
      </c>
      <c r="E93">
        <v>1667</v>
      </c>
      <c r="F93">
        <v>628</v>
      </c>
      <c r="G93">
        <v>24</v>
      </c>
      <c r="H93">
        <v>118</v>
      </c>
      <c r="I93">
        <v>142</v>
      </c>
      <c r="J93">
        <v>283</v>
      </c>
      <c r="K93">
        <v>55</v>
      </c>
      <c r="L93">
        <v>7</v>
      </c>
      <c r="M93">
        <v>115</v>
      </c>
      <c r="N93">
        <v>534</v>
      </c>
      <c r="O93">
        <v>237</v>
      </c>
      <c r="P93">
        <v>178</v>
      </c>
      <c r="Q93">
        <v>142</v>
      </c>
      <c r="R93">
        <v>55</v>
      </c>
      <c r="S93">
        <v>12</v>
      </c>
      <c r="T93">
        <f t="shared" si="3"/>
        <v>0.4438202247191011</v>
      </c>
      <c r="U93">
        <f t="shared" si="4"/>
        <v>0.797752808988764</v>
      </c>
      <c r="V93">
        <f t="shared" si="5"/>
        <v>0.21818181818181817</v>
      </c>
      <c r="W93">
        <f>VLOOKUP(A93,player_data!$A$2:$E$3925,2,TRUE)</f>
        <v>84</v>
      </c>
      <c r="X93" t="str">
        <f>VLOOKUP(A93,player_data!$A$2:$E$3925,5,TRUE)</f>
        <v>C</v>
      </c>
    </row>
    <row r="94" spans="1:24" x14ac:dyDescent="0.35">
      <c r="A94" t="s">
        <v>3473</v>
      </c>
      <c r="B94" t="s">
        <v>1922</v>
      </c>
      <c r="C94" t="s">
        <v>3064</v>
      </c>
      <c r="D94">
        <v>68</v>
      </c>
      <c r="E94">
        <v>1817</v>
      </c>
      <c r="F94">
        <v>699</v>
      </c>
      <c r="G94">
        <v>23</v>
      </c>
      <c r="H94">
        <v>119</v>
      </c>
      <c r="I94">
        <v>142</v>
      </c>
      <c r="J94">
        <v>404</v>
      </c>
      <c r="K94">
        <v>47</v>
      </c>
      <c r="L94">
        <v>7</v>
      </c>
      <c r="M94">
        <v>99</v>
      </c>
      <c r="N94">
        <v>568</v>
      </c>
      <c r="O94">
        <v>274</v>
      </c>
      <c r="P94">
        <v>104</v>
      </c>
      <c r="Q94">
        <v>83</v>
      </c>
      <c r="R94">
        <v>171</v>
      </c>
      <c r="S94">
        <v>68</v>
      </c>
      <c r="T94">
        <f t="shared" si="3"/>
        <v>0.48239436619718312</v>
      </c>
      <c r="U94">
        <f t="shared" si="4"/>
        <v>0.79807692307692313</v>
      </c>
      <c r="V94">
        <f t="shared" si="5"/>
        <v>0.39766081871345027</v>
      </c>
      <c r="W94">
        <f>VLOOKUP(A94,player_data!$A$2:$E$3925,2,TRUE)</f>
        <v>75</v>
      </c>
      <c r="X94" t="str">
        <f>VLOOKUP(A94,player_data!$A$2:$E$3925,5,TRUE)</f>
        <v>G</v>
      </c>
    </row>
    <row r="95" spans="1:24" x14ac:dyDescent="0.35">
      <c r="A95" t="s">
        <v>3474</v>
      </c>
      <c r="B95" t="s">
        <v>2285</v>
      </c>
      <c r="C95" t="s">
        <v>2544</v>
      </c>
      <c r="D95">
        <v>23</v>
      </c>
      <c r="E95">
        <v>718</v>
      </c>
      <c r="F95">
        <v>162</v>
      </c>
      <c r="G95">
        <v>83</v>
      </c>
      <c r="H95">
        <v>172</v>
      </c>
      <c r="I95">
        <v>255</v>
      </c>
      <c r="J95">
        <v>35</v>
      </c>
      <c r="K95">
        <v>26</v>
      </c>
      <c r="L95">
        <v>47</v>
      </c>
      <c r="M95">
        <v>27</v>
      </c>
      <c r="N95">
        <v>145</v>
      </c>
      <c r="O95">
        <v>72</v>
      </c>
      <c r="P95">
        <v>31</v>
      </c>
      <c r="Q95">
        <v>18</v>
      </c>
      <c r="R95">
        <v>1</v>
      </c>
      <c r="S95">
        <v>0</v>
      </c>
      <c r="T95">
        <f t="shared" si="3"/>
        <v>0.49655172413793103</v>
      </c>
      <c r="U95">
        <f t="shared" si="4"/>
        <v>0.58064516129032262</v>
      </c>
      <c r="V95">
        <f t="shared" si="5"/>
        <v>0</v>
      </c>
      <c r="W95">
        <f>VLOOKUP(A95,player_data!$A$2:$E$3925,2,TRUE)</f>
        <v>83</v>
      </c>
      <c r="X95" t="str">
        <f>VLOOKUP(A95,player_data!$A$2:$E$3925,5,TRUE)</f>
        <v>C</v>
      </c>
    </row>
    <row r="96" spans="1:24" x14ac:dyDescent="0.35">
      <c r="A96" t="s">
        <v>3474</v>
      </c>
      <c r="B96" t="s">
        <v>2285</v>
      </c>
      <c r="C96" t="s">
        <v>2544</v>
      </c>
      <c r="D96">
        <v>51</v>
      </c>
      <c r="E96">
        <v>1596</v>
      </c>
      <c r="F96">
        <v>394</v>
      </c>
      <c r="G96">
        <v>166</v>
      </c>
      <c r="H96">
        <v>450</v>
      </c>
      <c r="I96">
        <v>616</v>
      </c>
      <c r="J96">
        <v>151</v>
      </c>
      <c r="K96">
        <v>69</v>
      </c>
      <c r="L96">
        <v>99</v>
      </c>
      <c r="M96">
        <v>64</v>
      </c>
      <c r="N96">
        <v>356</v>
      </c>
      <c r="O96">
        <v>166</v>
      </c>
      <c r="P96">
        <v>91</v>
      </c>
      <c r="Q96">
        <v>60</v>
      </c>
      <c r="R96">
        <v>6</v>
      </c>
      <c r="S96">
        <v>2</v>
      </c>
      <c r="T96">
        <f t="shared" si="3"/>
        <v>0.46629213483146065</v>
      </c>
      <c r="U96">
        <f t="shared" si="4"/>
        <v>0.65934065934065933</v>
      </c>
      <c r="V96">
        <f t="shared" si="5"/>
        <v>0.33333333333333331</v>
      </c>
      <c r="W96">
        <f>VLOOKUP(A96,player_data!$A$2:$E$3925,2,TRUE)</f>
        <v>83</v>
      </c>
      <c r="X96" t="str">
        <f>VLOOKUP(A96,player_data!$A$2:$E$3925,5,TRUE)</f>
        <v>C</v>
      </c>
    </row>
    <row r="97" spans="1:24" x14ac:dyDescent="0.35">
      <c r="A97" t="s">
        <v>3474</v>
      </c>
      <c r="B97" t="s">
        <v>2285</v>
      </c>
      <c r="C97" t="s">
        <v>2544</v>
      </c>
      <c r="D97">
        <v>74</v>
      </c>
      <c r="E97">
        <v>2314</v>
      </c>
      <c r="F97">
        <v>556</v>
      </c>
      <c r="G97">
        <v>249</v>
      </c>
      <c r="H97">
        <v>622</v>
      </c>
      <c r="I97">
        <v>871</v>
      </c>
      <c r="J97">
        <v>186</v>
      </c>
      <c r="K97">
        <v>95</v>
      </c>
      <c r="L97">
        <v>146</v>
      </c>
      <c r="M97">
        <v>91</v>
      </c>
      <c r="N97">
        <v>501</v>
      </c>
      <c r="O97">
        <v>238</v>
      </c>
      <c r="P97">
        <v>122</v>
      </c>
      <c r="Q97">
        <v>78</v>
      </c>
      <c r="R97">
        <v>7</v>
      </c>
      <c r="S97">
        <v>2</v>
      </c>
      <c r="T97">
        <f t="shared" si="3"/>
        <v>0.47504990019960081</v>
      </c>
      <c r="U97">
        <f t="shared" si="4"/>
        <v>0.63934426229508201</v>
      </c>
      <c r="V97">
        <f t="shared" si="5"/>
        <v>0.2857142857142857</v>
      </c>
      <c r="W97">
        <f>VLOOKUP(A97,player_data!$A$2:$E$3925,2,TRUE)</f>
        <v>83</v>
      </c>
      <c r="X97" t="str">
        <f>VLOOKUP(A97,player_data!$A$2:$E$3925,5,TRUE)</f>
        <v>C</v>
      </c>
    </row>
    <row r="98" spans="1:24" x14ac:dyDescent="0.35">
      <c r="A98" t="s">
        <v>3475</v>
      </c>
      <c r="B98" t="s">
        <v>445</v>
      </c>
      <c r="C98" t="s">
        <v>2728</v>
      </c>
      <c r="D98">
        <v>29</v>
      </c>
      <c r="E98">
        <v>267</v>
      </c>
      <c r="F98">
        <v>48</v>
      </c>
      <c r="G98">
        <v>7</v>
      </c>
      <c r="H98">
        <v>22</v>
      </c>
      <c r="I98">
        <v>29</v>
      </c>
      <c r="J98">
        <v>24</v>
      </c>
      <c r="K98">
        <v>9</v>
      </c>
      <c r="L98">
        <v>3</v>
      </c>
      <c r="M98">
        <v>7</v>
      </c>
      <c r="N98">
        <v>36</v>
      </c>
      <c r="O98">
        <v>14</v>
      </c>
      <c r="P98">
        <v>18</v>
      </c>
      <c r="Q98">
        <v>17</v>
      </c>
      <c r="R98">
        <v>9</v>
      </c>
      <c r="S98">
        <v>3</v>
      </c>
      <c r="T98">
        <f t="shared" si="3"/>
        <v>0.3888888888888889</v>
      </c>
      <c r="U98">
        <f t="shared" si="4"/>
        <v>0.94444444444444442</v>
      </c>
      <c r="V98">
        <f t="shared" si="5"/>
        <v>0.33333333333333331</v>
      </c>
      <c r="W98">
        <f>VLOOKUP(A98,player_data!$A$2:$E$3925,2,TRUE)</f>
        <v>80</v>
      </c>
      <c r="X98" t="str">
        <f>VLOOKUP(A98,player_data!$A$2:$E$3925,5,TRUE)</f>
        <v>F</v>
      </c>
    </row>
    <row r="99" spans="1:24" x14ac:dyDescent="0.35">
      <c r="A99" t="s">
        <v>3136</v>
      </c>
      <c r="B99" t="s">
        <v>1952</v>
      </c>
      <c r="C99" t="s">
        <v>709</v>
      </c>
      <c r="D99">
        <v>68</v>
      </c>
      <c r="E99">
        <v>857</v>
      </c>
      <c r="F99">
        <v>319</v>
      </c>
      <c r="G99">
        <v>26</v>
      </c>
      <c r="H99">
        <v>111</v>
      </c>
      <c r="I99">
        <v>137</v>
      </c>
      <c r="J99">
        <v>37</v>
      </c>
      <c r="K99">
        <v>25</v>
      </c>
      <c r="L99">
        <v>20</v>
      </c>
      <c r="M99">
        <v>21</v>
      </c>
      <c r="N99">
        <v>282</v>
      </c>
      <c r="O99">
        <v>113</v>
      </c>
      <c r="P99">
        <v>63</v>
      </c>
      <c r="Q99">
        <v>52</v>
      </c>
      <c r="R99">
        <v>135</v>
      </c>
      <c r="S99">
        <v>41</v>
      </c>
      <c r="T99">
        <f t="shared" si="3"/>
        <v>0.40070921985815605</v>
      </c>
      <c r="U99">
        <f t="shared" si="4"/>
        <v>0.82539682539682535</v>
      </c>
      <c r="V99">
        <f t="shared" si="5"/>
        <v>0.3037037037037037</v>
      </c>
      <c r="W99">
        <f>VLOOKUP(A99,player_data!$A$2:$E$3925,2,TRUE)</f>
        <v>78</v>
      </c>
      <c r="X99" t="str">
        <f>VLOOKUP(A99,player_data!$A$2:$E$3925,5,TRUE)</f>
        <v>G</v>
      </c>
    </row>
    <row r="100" spans="1:24" x14ac:dyDescent="0.35">
      <c r="A100" t="s">
        <v>3476</v>
      </c>
      <c r="B100" t="s">
        <v>3477</v>
      </c>
      <c r="C100" t="s">
        <v>1117</v>
      </c>
      <c r="D100">
        <v>71</v>
      </c>
      <c r="E100">
        <v>795</v>
      </c>
      <c r="F100">
        <v>209</v>
      </c>
      <c r="G100">
        <v>53</v>
      </c>
      <c r="H100">
        <v>97</v>
      </c>
      <c r="I100">
        <v>150</v>
      </c>
      <c r="J100">
        <v>33</v>
      </c>
      <c r="K100">
        <v>28</v>
      </c>
      <c r="L100">
        <v>9</v>
      </c>
      <c r="M100">
        <v>24</v>
      </c>
      <c r="N100">
        <v>222</v>
      </c>
      <c r="O100">
        <v>88</v>
      </c>
      <c r="P100">
        <v>53</v>
      </c>
      <c r="Q100">
        <v>33</v>
      </c>
      <c r="R100">
        <v>6</v>
      </c>
      <c r="S100">
        <v>0</v>
      </c>
      <c r="T100">
        <f t="shared" si="3"/>
        <v>0.3963963963963964</v>
      </c>
      <c r="U100">
        <f t="shared" si="4"/>
        <v>0.62264150943396224</v>
      </c>
      <c r="V100">
        <f t="shared" si="5"/>
        <v>0</v>
      </c>
      <c r="W100">
        <f>VLOOKUP(A100,player_data!$A$2:$E$3925,2,TRUE)</f>
        <v>78</v>
      </c>
      <c r="X100" t="str">
        <f>VLOOKUP(A100,player_data!$A$2:$E$3925,5,TRUE)</f>
        <v>G</v>
      </c>
    </row>
    <row r="101" spans="1:24" x14ac:dyDescent="0.35">
      <c r="A101" t="s">
        <v>3478</v>
      </c>
      <c r="B101" t="s">
        <v>113</v>
      </c>
      <c r="C101" t="s">
        <v>1117</v>
      </c>
      <c r="D101">
        <v>25</v>
      </c>
      <c r="E101">
        <v>121</v>
      </c>
      <c r="F101">
        <v>46</v>
      </c>
      <c r="G101">
        <v>4</v>
      </c>
      <c r="H101">
        <v>8</v>
      </c>
      <c r="I101">
        <v>12</v>
      </c>
      <c r="J101">
        <v>6</v>
      </c>
      <c r="K101">
        <v>5</v>
      </c>
      <c r="L101">
        <v>0</v>
      </c>
      <c r="M101">
        <v>7</v>
      </c>
      <c r="N101">
        <v>50</v>
      </c>
      <c r="O101">
        <v>18</v>
      </c>
      <c r="P101">
        <v>6</v>
      </c>
      <c r="Q101">
        <v>6</v>
      </c>
      <c r="R101">
        <v>19</v>
      </c>
      <c r="S101">
        <v>4</v>
      </c>
      <c r="T101">
        <f t="shared" si="3"/>
        <v>0.36</v>
      </c>
      <c r="U101">
        <f t="shared" si="4"/>
        <v>1</v>
      </c>
      <c r="V101">
        <f t="shared" si="5"/>
        <v>0.21052631578947367</v>
      </c>
      <c r="W101">
        <f>VLOOKUP(A101,player_data!$A$2:$E$3925,2,TRUE)</f>
        <v>80</v>
      </c>
      <c r="X101" t="str">
        <f>VLOOKUP(A101,player_data!$A$2:$E$3925,5,TRUE)</f>
        <v>F</v>
      </c>
    </row>
    <row r="102" spans="1:24" x14ac:dyDescent="0.35">
      <c r="A102" t="s">
        <v>3479</v>
      </c>
      <c r="B102" t="s">
        <v>1724</v>
      </c>
      <c r="C102" t="s">
        <v>448</v>
      </c>
      <c r="D102">
        <v>54</v>
      </c>
      <c r="E102">
        <v>859</v>
      </c>
      <c r="F102">
        <v>180</v>
      </c>
      <c r="G102">
        <v>17</v>
      </c>
      <c r="H102">
        <v>72</v>
      </c>
      <c r="I102">
        <v>89</v>
      </c>
      <c r="J102">
        <v>160</v>
      </c>
      <c r="K102">
        <v>39</v>
      </c>
      <c r="L102">
        <v>13</v>
      </c>
      <c r="M102">
        <v>58</v>
      </c>
      <c r="N102">
        <v>181</v>
      </c>
      <c r="O102">
        <v>76</v>
      </c>
      <c r="P102">
        <v>13</v>
      </c>
      <c r="Q102">
        <v>11</v>
      </c>
      <c r="R102">
        <v>63</v>
      </c>
      <c r="S102">
        <v>17</v>
      </c>
      <c r="T102">
        <f t="shared" si="3"/>
        <v>0.41988950276243092</v>
      </c>
      <c r="U102">
        <f t="shared" si="4"/>
        <v>0.84615384615384615</v>
      </c>
      <c r="V102">
        <f t="shared" si="5"/>
        <v>0.26984126984126983</v>
      </c>
      <c r="W102">
        <f>VLOOKUP(A102,player_data!$A$2:$E$3925,2,TRUE)</f>
        <v>73</v>
      </c>
      <c r="X102" t="str">
        <f>VLOOKUP(A102,player_data!$A$2:$E$3925,5,TRUE)</f>
        <v>G</v>
      </c>
    </row>
    <row r="103" spans="1:24" x14ac:dyDescent="0.35">
      <c r="A103" t="s">
        <v>3480</v>
      </c>
      <c r="B103" t="s">
        <v>439</v>
      </c>
      <c r="C103" t="s">
        <v>448</v>
      </c>
      <c r="D103">
        <v>75</v>
      </c>
      <c r="E103">
        <v>2310</v>
      </c>
      <c r="F103">
        <v>1244</v>
      </c>
      <c r="G103">
        <v>33</v>
      </c>
      <c r="H103">
        <v>260</v>
      </c>
      <c r="I103">
        <v>293</v>
      </c>
      <c r="J103">
        <v>236</v>
      </c>
      <c r="K103">
        <v>53</v>
      </c>
      <c r="L103">
        <v>18</v>
      </c>
      <c r="M103">
        <v>106</v>
      </c>
      <c r="N103">
        <v>1015</v>
      </c>
      <c r="O103">
        <v>434</v>
      </c>
      <c r="P103">
        <v>306</v>
      </c>
      <c r="Q103">
        <v>257</v>
      </c>
      <c r="R103">
        <v>324</v>
      </c>
      <c r="S103">
        <v>119</v>
      </c>
      <c r="T103">
        <f t="shared" si="3"/>
        <v>0.42758620689655175</v>
      </c>
      <c r="U103">
        <f t="shared" si="4"/>
        <v>0.83986928104575165</v>
      </c>
      <c r="V103">
        <f t="shared" si="5"/>
        <v>0.36728395061728397</v>
      </c>
      <c r="W103">
        <f>VLOOKUP(A103,player_data!$A$2:$E$3925,2,TRUE)</f>
        <v>77</v>
      </c>
      <c r="X103" t="str">
        <f>VLOOKUP(A103,player_data!$A$2:$E$3925,5,TRUE)</f>
        <v>G</v>
      </c>
    </row>
    <row r="104" spans="1:24" x14ac:dyDescent="0.35">
      <c r="A104" t="s">
        <v>3481</v>
      </c>
      <c r="B104" t="s">
        <v>3482</v>
      </c>
      <c r="C104" t="s">
        <v>3483</v>
      </c>
      <c r="D104">
        <v>77</v>
      </c>
      <c r="E104">
        <v>1931</v>
      </c>
      <c r="F104">
        <v>792</v>
      </c>
      <c r="G104">
        <v>75</v>
      </c>
      <c r="H104">
        <v>274</v>
      </c>
      <c r="I104">
        <v>349</v>
      </c>
      <c r="J104">
        <v>95</v>
      </c>
      <c r="K104">
        <v>54</v>
      </c>
      <c r="L104">
        <v>17</v>
      </c>
      <c r="M104">
        <v>98</v>
      </c>
      <c r="N104">
        <v>672</v>
      </c>
      <c r="O104">
        <v>300</v>
      </c>
      <c r="P104">
        <v>174</v>
      </c>
      <c r="Q104">
        <v>117</v>
      </c>
      <c r="R104">
        <v>203</v>
      </c>
      <c r="S104">
        <v>75</v>
      </c>
      <c r="T104">
        <f t="shared" si="3"/>
        <v>0.44642857142857145</v>
      </c>
      <c r="U104">
        <f t="shared" si="4"/>
        <v>0.67241379310344829</v>
      </c>
      <c r="V104">
        <f t="shared" si="5"/>
        <v>0.36945812807881773</v>
      </c>
      <c r="W104">
        <f>VLOOKUP(A104,player_data!$A$2:$E$3925,2,TRUE)</f>
        <v>81</v>
      </c>
      <c r="X104" t="str">
        <f>VLOOKUP(A104,player_data!$A$2:$E$3925,5,TRUE)</f>
        <v>G</v>
      </c>
    </row>
    <row r="105" spans="1:24" x14ac:dyDescent="0.35">
      <c r="A105" t="s">
        <v>3332</v>
      </c>
      <c r="B105" t="s">
        <v>2270</v>
      </c>
      <c r="C105" t="s">
        <v>2993</v>
      </c>
      <c r="D105">
        <v>73</v>
      </c>
      <c r="E105">
        <v>1807</v>
      </c>
      <c r="F105">
        <v>521</v>
      </c>
      <c r="G105">
        <v>25</v>
      </c>
      <c r="H105">
        <v>110</v>
      </c>
      <c r="I105">
        <v>135</v>
      </c>
      <c r="J105">
        <v>246</v>
      </c>
      <c r="K105">
        <v>91</v>
      </c>
      <c r="L105">
        <v>12</v>
      </c>
      <c r="M105">
        <v>123</v>
      </c>
      <c r="N105">
        <v>454</v>
      </c>
      <c r="O105">
        <v>182</v>
      </c>
      <c r="P105">
        <v>110</v>
      </c>
      <c r="Q105">
        <v>82</v>
      </c>
      <c r="R105">
        <v>236</v>
      </c>
      <c r="S105">
        <v>75</v>
      </c>
      <c r="T105">
        <f t="shared" si="3"/>
        <v>0.40088105726872247</v>
      </c>
      <c r="U105">
        <f t="shared" si="4"/>
        <v>0.74545454545454548</v>
      </c>
      <c r="V105">
        <f t="shared" si="5"/>
        <v>0.31779661016949151</v>
      </c>
      <c r="W105">
        <f>VLOOKUP(A105,player_data!$A$2:$E$3925,2,TRUE)</f>
        <v>72</v>
      </c>
      <c r="X105" t="str">
        <f>VLOOKUP(A105,player_data!$A$2:$E$3925,5,TRUE)</f>
        <v>G</v>
      </c>
    </row>
    <row r="106" spans="1:24" x14ac:dyDescent="0.35">
      <c r="A106" t="s">
        <v>3484</v>
      </c>
      <c r="B106" t="s">
        <v>2677</v>
      </c>
      <c r="C106" t="s">
        <v>2803</v>
      </c>
      <c r="D106">
        <v>51</v>
      </c>
      <c r="E106">
        <v>1163</v>
      </c>
      <c r="F106">
        <v>333</v>
      </c>
      <c r="G106">
        <v>114</v>
      </c>
      <c r="H106">
        <v>206</v>
      </c>
      <c r="I106">
        <v>320</v>
      </c>
      <c r="J106">
        <v>16</v>
      </c>
      <c r="K106">
        <v>17</v>
      </c>
      <c r="L106">
        <v>55</v>
      </c>
      <c r="M106">
        <v>91</v>
      </c>
      <c r="N106">
        <v>190</v>
      </c>
      <c r="O106">
        <v>109</v>
      </c>
      <c r="P106">
        <v>157</v>
      </c>
      <c r="Q106">
        <v>115</v>
      </c>
      <c r="R106">
        <v>0</v>
      </c>
      <c r="S106">
        <v>0</v>
      </c>
      <c r="T106">
        <f t="shared" si="3"/>
        <v>0.5736842105263158</v>
      </c>
      <c r="U106">
        <f t="shared" si="4"/>
        <v>0.73248407643312097</v>
      </c>
      <c r="V106" t="e">
        <f t="shared" si="5"/>
        <v>#DIV/0!</v>
      </c>
      <c r="W106">
        <f>VLOOKUP(A106,player_data!$A$2:$E$3925,2,TRUE)</f>
        <v>85</v>
      </c>
      <c r="X106" t="str">
        <f>VLOOKUP(A106,player_data!$A$2:$E$3925,5,TRUE)</f>
        <v>F</v>
      </c>
    </row>
    <row r="107" spans="1:24" x14ac:dyDescent="0.35">
      <c r="A107" t="s">
        <v>3232</v>
      </c>
      <c r="B107" t="s">
        <v>638</v>
      </c>
      <c r="C107" t="s">
        <v>2803</v>
      </c>
      <c r="D107">
        <v>65</v>
      </c>
      <c r="E107">
        <v>2320</v>
      </c>
      <c r="F107">
        <v>993</v>
      </c>
      <c r="G107">
        <v>93</v>
      </c>
      <c r="H107">
        <v>255</v>
      </c>
      <c r="I107">
        <v>348</v>
      </c>
      <c r="J107">
        <v>138</v>
      </c>
      <c r="K107">
        <v>46</v>
      </c>
      <c r="L107">
        <v>49</v>
      </c>
      <c r="M107">
        <v>108</v>
      </c>
      <c r="N107">
        <v>860</v>
      </c>
      <c r="O107">
        <v>412</v>
      </c>
      <c r="P107">
        <v>160</v>
      </c>
      <c r="Q107">
        <v>129</v>
      </c>
      <c r="R107">
        <v>150</v>
      </c>
      <c r="S107">
        <v>40</v>
      </c>
      <c r="T107">
        <f t="shared" si="3"/>
        <v>0.47906976744186047</v>
      </c>
      <c r="U107">
        <f t="shared" si="4"/>
        <v>0.80625000000000002</v>
      </c>
      <c r="V107">
        <f t="shared" si="5"/>
        <v>0.26666666666666666</v>
      </c>
      <c r="W107">
        <f>VLOOKUP(A107,player_data!$A$2:$E$3925,2,TRUE)</f>
        <v>80</v>
      </c>
      <c r="X107" t="str">
        <f>VLOOKUP(A107,player_data!$A$2:$E$3925,5,TRUE)</f>
        <v>F</v>
      </c>
    </row>
    <row r="108" spans="1:24" x14ac:dyDescent="0.35">
      <c r="A108" t="s">
        <v>3485</v>
      </c>
      <c r="B108" t="s">
        <v>234</v>
      </c>
      <c r="C108" t="s">
        <v>1035</v>
      </c>
      <c r="D108">
        <v>51</v>
      </c>
      <c r="E108">
        <v>383</v>
      </c>
      <c r="F108">
        <v>140</v>
      </c>
      <c r="G108">
        <v>18</v>
      </c>
      <c r="H108">
        <v>44</v>
      </c>
      <c r="I108">
        <v>62</v>
      </c>
      <c r="J108">
        <v>21</v>
      </c>
      <c r="K108">
        <v>7</v>
      </c>
      <c r="L108">
        <v>13</v>
      </c>
      <c r="M108">
        <v>23</v>
      </c>
      <c r="N108">
        <v>151</v>
      </c>
      <c r="O108">
        <v>56</v>
      </c>
      <c r="P108">
        <v>36</v>
      </c>
      <c r="Q108">
        <v>26</v>
      </c>
      <c r="R108">
        <v>5</v>
      </c>
      <c r="S108">
        <v>2</v>
      </c>
      <c r="T108">
        <f t="shared" si="3"/>
        <v>0.37086092715231789</v>
      </c>
      <c r="U108">
        <f t="shared" si="4"/>
        <v>0.72222222222222221</v>
      </c>
      <c r="V108">
        <f t="shared" si="5"/>
        <v>0.4</v>
      </c>
      <c r="W108">
        <f>VLOOKUP(A108,player_data!$A$2:$E$3925,2,TRUE)</f>
        <v>82</v>
      </c>
      <c r="X108" t="str">
        <f>VLOOKUP(A108,player_data!$A$2:$E$3925,5,TRUE)</f>
        <v>F</v>
      </c>
    </row>
    <row r="109" spans="1:24" x14ac:dyDescent="0.35">
      <c r="A109" t="s">
        <v>3486</v>
      </c>
      <c r="B109" t="s">
        <v>1930</v>
      </c>
      <c r="C109" t="s">
        <v>2994</v>
      </c>
      <c r="D109">
        <v>76</v>
      </c>
      <c r="E109">
        <v>2109</v>
      </c>
      <c r="F109">
        <v>946</v>
      </c>
      <c r="G109">
        <v>41</v>
      </c>
      <c r="H109">
        <v>151</v>
      </c>
      <c r="I109">
        <v>192</v>
      </c>
      <c r="J109">
        <v>432</v>
      </c>
      <c r="K109">
        <v>78</v>
      </c>
      <c r="L109">
        <v>4</v>
      </c>
      <c r="M109">
        <v>202</v>
      </c>
      <c r="N109">
        <v>789</v>
      </c>
      <c r="O109">
        <v>376</v>
      </c>
      <c r="P109">
        <v>174</v>
      </c>
      <c r="Q109">
        <v>148</v>
      </c>
      <c r="R109">
        <v>115</v>
      </c>
      <c r="S109">
        <v>46</v>
      </c>
      <c r="T109">
        <f t="shared" si="3"/>
        <v>0.47655259822560203</v>
      </c>
      <c r="U109">
        <f t="shared" si="4"/>
        <v>0.85057471264367812</v>
      </c>
      <c r="V109">
        <f t="shared" si="5"/>
        <v>0.4</v>
      </c>
      <c r="W109">
        <f>VLOOKUP(A109,player_data!$A$2:$E$3925,2,TRUE)</f>
        <v>73</v>
      </c>
      <c r="X109" t="str">
        <f>VLOOKUP(A109,player_data!$A$2:$E$3925,5,TRUE)</f>
        <v>G</v>
      </c>
    </row>
    <row r="110" spans="1:24" x14ac:dyDescent="0.35">
      <c r="A110" t="s">
        <v>3487</v>
      </c>
      <c r="B110" t="s">
        <v>2453</v>
      </c>
      <c r="C110" t="s">
        <v>1350</v>
      </c>
      <c r="D110">
        <v>24</v>
      </c>
      <c r="E110">
        <v>115</v>
      </c>
      <c r="F110">
        <v>16</v>
      </c>
      <c r="G110">
        <v>5</v>
      </c>
      <c r="H110">
        <v>9</v>
      </c>
      <c r="I110">
        <v>14</v>
      </c>
      <c r="J110">
        <v>4</v>
      </c>
      <c r="K110">
        <v>3</v>
      </c>
      <c r="L110">
        <v>2</v>
      </c>
      <c r="M110">
        <v>5</v>
      </c>
      <c r="N110">
        <v>23</v>
      </c>
      <c r="O110">
        <v>8</v>
      </c>
      <c r="P110">
        <v>2</v>
      </c>
      <c r="Q110">
        <v>0</v>
      </c>
      <c r="R110">
        <v>1</v>
      </c>
      <c r="S110">
        <v>0</v>
      </c>
      <c r="T110">
        <f t="shared" si="3"/>
        <v>0.34782608695652173</v>
      </c>
      <c r="U110">
        <f t="shared" si="4"/>
        <v>0</v>
      </c>
      <c r="V110">
        <f t="shared" si="5"/>
        <v>0</v>
      </c>
      <c r="W110">
        <f>VLOOKUP(A110,player_data!$A$2:$E$3925,2,TRUE)</f>
        <v>76</v>
      </c>
      <c r="X110" t="str">
        <f>VLOOKUP(A110,player_data!$A$2:$E$3925,5,TRUE)</f>
        <v>G</v>
      </c>
    </row>
    <row r="111" spans="1:24" x14ac:dyDescent="0.35">
      <c r="A111" t="s">
        <v>3488</v>
      </c>
      <c r="B111" t="s">
        <v>2805</v>
      </c>
      <c r="C111" t="s">
        <v>1350</v>
      </c>
      <c r="D111">
        <v>34</v>
      </c>
      <c r="E111">
        <v>260</v>
      </c>
      <c r="F111">
        <v>34</v>
      </c>
      <c r="G111">
        <v>22</v>
      </c>
      <c r="H111">
        <v>40</v>
      </c>
      <c r="I111">
        <v>62</v>
      </c>
      <c r="J111">
        <v>6</v>
      </c>
      <c r="K111">
        <v>2</v>
      </c>
      <c r="L111">
        <v>3</v>
      </c>
      <c r="M111">
        <v>10</v>
      </c>
      <c r="N111">
        <v>31</v>
      </c>
      <c r="O111">
        <v>12</v>
      </c>
      <c r="P111">
        <v>25</v>
      </c>
      <c r="Q111">
        <v>10</v>
      </c>
      <c r="R111">
        <v>0</v>
      </c>
      <c r="S111">
        <v>0</v>
      </c>
      <c r="T111">
        <f t="shared" si="3"/>
        <v>0.38709677419354838</v>
      </c>
      <c r="U111">
        <f t="shared" si="4"/>
        <v>0.4</v>
      </c>
      <c r="V111" t="e">
        <f t="shared" si="5"/>
        <v>#DIV/0!</v>
      </c>
      <c r="W111">
        <f>VLOOKUP(A111,player_data!$A$2:$E$3925,2,TRUE)</f>
        <v>76</v>
      </c>
      <c r="X111" t="str">
        <f>VLOOKUP(A111,player_data!$A$2:$E$3925,5,TRUE)</f>
        <v>G</v>
      </c>
    </row>
    <row r="112" spans="1:24" x14ac:dyDescent="0.35">
      <c r="A112" t="s">
        <v>3137</v>
      </c>
      <c r="B112" t="s">
        <v>3138</v>
      </c>
      <c r="C112" t="s">
        <v>1350</v>
      </c>
      <c r="D112">
        <v>43</v>
      </c>
      <c r="E112">
        <v>470</v>
      </c>
      <c r="F112">
        <v>111</v>
      </c>
      <c r="G112">
        <v>13</v>
      </c>
      <c r="H112">
        <v>37</v>
      </c>
      <c r="I112">
        <v>50</v>
      </c>
      <c r="J112">
        <v>44</v>
      </c>
      <c r="K112">
        <v>23</v>
      </c>
      <c r="L112">
        <v>1</v>
      </c>
      <c r="M112">
        <v>32</v>
      </c>
      <c r="N112">
        <v>128</v>
      </c>
      <c r="O112">
        <v>47</v>
      </c>
      <c r="P112">
        <v>21</v>
      </c>
      <c r="Q112">
        <v>13</v>
      </c>
      <c r="R112">
        <v>17</v>
      </c>
      <c r="S112">
        <v>4</v>
      </c>
      <c r="T112">
        <f t="shared" si="3"/>
        <v>0.3671875</v>
      </c>
      <c r="U112">
        <f t="shared" si="4"/>
        <v>0.61904761904761907</v>
      </c>
      <c r="V112">
        <f t="shared" si="5"/>
        <v>0.23529411764705882</v>
      </c>
      <c r="W112">
        <f>VLOOKUP(A112,player_data!$A$2:$E$3925,2,TRUE)</f>
        <v>72</v>
      </c>
      <c r="X112" t="str">
        <f>VLOOKUP(A112,player_data!$A$2:$E$3925,5,TRUE)</f>
        <v>G</v>
      </c>
    </row>
    <row r="113" spans="1:24" x14ac:dyDescent="0.35">
      <c r="A113" t="s">
        <v>3489</v>
      </c>
      <c r="B113" t="s">
        <v>232</v>
      </c>
      <c r="C113" t="s">
        <v>2994</v>
      </c>
      <c r="D113">
        <v>75</v>
      </c>
      <c r="E113">
        <v>1557</v>
      </c>
      <c r="F113">
        <v>439</v>
      </c>
      <c r="G113">
        <v>152</v>
      </c>
      <c r="H113">
        <v>232</v>
      </c>
      <c r="I113">
        <v>384</v>
      </c>
      <c r="J113">
        <v>38</v>
      </c>
      <c r="K113">
        <v>37</v>
      </c>
      <c r="L113">
        <v>48</v>
      </c>
      <c r="M113">
        <v>63</v>
      </c>
      <c r="N113">
        <v>309</v>
      </c>
      <c r="O113">
        <v>182</v>
      </c>
      <c r="P113">
        <v>107</v>
      </c>
      <c r="Q113">
        <v>74</v>
      </c>
      <c r="R113">
        <v>4</v>
      </c>
      <c r="S113">
        <v>1</v>
      </c>
      <c r="T113">
        <f t="shared" si="3"/>
        <v>0.5889967637540453</v>
      </c>
      <c r="U113">
        <f t="shared" si="4"/>
        <v>0.69158878504672894</v>
      </c>
      <c r="V113">
        <f t="shared" si="5"/>
        <v>0.25</v>
      </c>
      <c r="W113">
        <f>VLOOKUP(A113,player_data!$A$2:$E$3925,2,TRUE)</f>
        <v>81</v>
      </c>
      <c r="X113" t="str">
        <f>VLOOKUP(A113,player_data!$A$2:$E$3925,5,TRUE)</f>
        <v>F</v>
      </c>
    </row>
    <row r="114" spans="1:24" x14ac:dyDescent="0.35">
      <c r="A114" t="s">
        <v>3233</v>
      </c>
      <c r="B114" t="s">
        <v>44</v>
      </c>
      <c r="C114" t="s">
        <v>642</v>
      </c>
      <c r="D114">
        <v>80</v>
      </c>
      <c r="E114">
        <v>2569</v>
      </c>
      <c r="F114">
        <v>959</v>
      </c>
      <c r="G114">
        <v>30</v>
      </c>
      <c r="H114">
        <v>161</v>
      </c>
      <c r="I114">
        <v>191</v>
      </c>
      <c r="J114">
        <v>425</v>
      </c>
      <c r="K114">
        <v>109</v>
      </c>
      <c r="L114">
        <v>12</v>
      </c>
      <c r="M114">
        <v>170</v>
      </c>
      <c r="N114">
        <v>830</v>
      </c>
      <c r="O114">
        <v>369</v>
      </c>
      <c r="P114">
        <v>187</v>
      </c>
      <c r="Q114">
        <v>139</v>
      </c>
      <c r="R114">
        <v>212</v>
      </c>
      <c r="S114">
        <v>82</v>
      </c>
      <c r="T114">
        <f t="shared" si="3"/>
        <v>0.44457831325301206</v>
      </c>
      <c r="U114">
        <f t="shared" si="4"/>
        <v>0.74331550802139035</v>
      </c>
      <c r="V114">
        <f t="shared" si="5"/>
        <v>0.3867924528301887</v>
      </c>
      <c r="W114">
        <f>VLOOKUP(A114,player_data!$A$2:$E$3925,2,TRUE)</f>
        <v>73</v>
      </c>
      <c r="X114" t="str">
        <f>VLOOKUP(A114,player_data!$A$2:$E$3925,5,TRUE)</f>
        <v>G</v>
      </c>
    </row>
    <row r="115" spans="1:24" x14ac:dyDescent="0.35">
      <c r="A115" t="s">
        <v>3139</v>
      </c>
      <c r="B115" t="s">
        <v>1014</v>
      </c>
      <c r="C115" t="s">
        <v>3140</v>
      </c>
      <c r="D115">
        <v>5</v>
      </c>
      <c r="E115">
        <v>36</v>
      </c>
      <c r="F115">
        <v>6</v>
      </c>
      <c r="G115">
        <v>0</v>
      </c>
      <c r="H115">
        <v>3</v>
      </c>
      <c r="I115">
        <v>3</v>
      </c>
      <c r="J115">
        <v>7</v>
      </c>
      <c r="K115">
        <v>0</v>
      </c>
      <c r="L115">
        <v>0</v>
      </c>
      <c r="M115">
        <v>4</v>
      </c>
      <c r="N115">
        <v>10</v>
      </c>
      <c r="O115">
        <v>3</v>
      </c>
      <c r="P115">
        <v>2</v>
      </c>
      <c r="Q115">
        <v>0</v>
      </c>
      <c r="R115">
        <v>3</v>
      </c>
      <c r="S115">
        <v>0</v>
      </c>
      <c r="T115">
        <f t="shared" si="3"/>
        <v>0.3</v>
      </c>
      <c r="U115">
        <f t="shared" si="4"/>
        <v>0</v>
      </c>
      <c r="V115">
        <f t="shared" si="5"/>
        <v>0</v>
      </c>
      <c r="W115">
        <f>VLOOKUP(A115,player_data!$A$2:$E$3925,2,TRUE)</f>
        <v>74</v>
      </c>
      <c r="X115" t="str">
        <f>VLOOKUP(A115,player_data!$A$2:$E$3925,5,TRUE)</f>
        <v>G</v>
      </c>
    </row>
    <row r="116" spans="1:24" x14ac:dyDescent="0.35">
      <c r="A116" t="s">
        <v>3490</v>
      </c>
      <c r="B116" t="s">
        <v>445</v>
      </c>
      <c r="C116" t="s">
        <v>456</v>
      </c>
      <c r="D116">
        <v>15</v>
      </c>
      <c r="E116">
        <v>44</v>
      </c>
      <c r="F116">
        <v>21</v>
      </c>
      <c r="G116">
        <v>1</v>
      </c>
      <c r="H116">
        <v>8</v>
      </c>
      <c r="I116">
        <v>9</v>
      </c>
      <c r="J116">
        <v>1</v>
      </c>
      <c r="K116">
        <v>0</v>
      </c>
      <c r="L116">
        <v>2</v>
      </c>
      <c r="M116">
        <v>6</v>
      </c>
      <c r="N116">
        <v>23</v>
      </c>
      <c r="O116">
        <v>7</v>
      </c>
      <c r="P116">
        <v>7</v>
      </c>
      <c r="Q116">
        <v>5</v>
      </c>
      <c r="R116">
        <v>9</v>
      </c>
      <c r="S116">
        <v>2</v>
      </c>
      <c r="T116">
        <f t="shared" si="3"/>
        <v>0.30434782608695654</v>
      </c>
      <c r="U116">
        <f t="shared" si="4"/>
        <v>0.7142857142857143</v>
      </c>
      <c r="V116">
        <f t="shared" si="5"/>
        <v>0.22222222222222221</v>
      </c>
      <c r="W116">
        <f>VLOOKUP(A116,player_data!$A$2:$E$3925,2,TRUE)</f>
        <v>74</v>
      </c>
      <c r="X116" t="str">
        <f>VLOOKUP(A116,player_data!$A$2:$E$3925,5,TRUE)</f>
        <v>G</v>
      </c>
    </row>
    <row r="117" spans="1:24" x14ac:dyDescent="0.35">
      <c r="A117" t="s">
        <v>3234</v>
      </c>
      <c r="B117" t="s">
        <v>3235</v>
      </c>
      <c r="C117" t="s">
        <v>456</v>
      </c>
      <c r="D117">
        <v>45</v>
      </c>
      <c r="E117">
        <v>691</v>
      </c>
      <c r="F117">
        <v>223</v>
      </c>
      <c r="G117">
        <v>9</v>
      </c>
      <c r="H117">
        <v>73</v>
      </c>
      <c r="I117">
        <v>82</v>
      </c>
      <c r="J117">
        <v>43</v>
      </c>
      <c r="K117">
        <v>14</v>
      </c>
      <c r="L117">
        <v>10</v>
      </c>
      <c r="M117">
        <v>24</v>
      </c>
      <c r="N117">
        <v>253</v>
      </c>
      <c r="O117">
        <v>81</v>
      </c>
      <c r="P117">
        <v>25</v>
      </c>
      <c r="Q117">
        <v>21</v>
      </c>
      <c r="R117">
        <v>126</v>
      </c>
      <c r="S117">
        <v>40</v>
      </c>
      <c r="T117">
        <f t="shared" si="3"/>
        <v>0.3201581027667984</v>
      </c>
      <c r="U117">
        <f t="shared" si="4"/>
        <v>0.84</v>
      </c>
      <c r="V117">
        <f t="shared" si="5"/>
        <v>0.31746031746031744</v>
      </c>
      <c r="W117">
        <f>VLOOKUP(A117,player_data!$A$2:$E$3925,2,TRUE)</f>
        <v>82</v>
      </c>
      <c r="X117" t="str">
        <f>VLOOKUP(A117,player_data!$A$2:$E$3925,5,TRUE)</f>
        <v>F</v>
      </c>
    </row>
    <row r="118" spans="1:24" x14ac:dyDescent="0.35">
      <c r="A118" t="s">
        <v>3491</v>
      </c>
      <c r="B118" t="s">
        <v>2420</v>
      </c>
      <c r="C118" t="s">
        <v>1036</v>
      </c>
      <c r="D118">
        <v>79</v>
      </c>
      <c r="E118">
        <v>2460</v>
      </c>
      <c r="F118">
        <v>1425</v>
      </c>
      <c r="G118">
        <v>34</v>
      </c>
      <c r="H118">
        <v>167</v>
      </c>
      <c r="I118">
        <v>201</v>
      </c>
      <c r="J118">
        <v>238</v>
      </c>
      <c r="K118">
        <v>61</v>
      </c>
      <c r="L118">
        <v>12</v>
      </c>
      <c r="M118">
        <v>137</v>
      </c>
      <c r="N118">
        <v>1105</v>
      </c>
      <c r="O118">
        <v>496</v>
      </c>
      <c r="P118">
        <v>315</v>
      </c>
      <c r="Q118">
        <v>270</v>
      </c>
      <c r="R118">
        <v>427</v>
      </c>
      <c r="S118">
        <v>163</v>
      </c>
      <c r="T118">
        <f t="shared" si="3"/>
        <v>0.448868778280543</v>
      </c>
      <c r="U118">
        <f t="shared" si="4"/>
        <v>0.8571428571428571</v>
      </c>
      <c r="V118">
        <f t="shared" si="5"/>
        <v>0.38173302107728335</v>
      </c>
      <c r="W118">
        <f>VLOOKUP(A118,player_data!$A$2:$E$3925,2,TRUE)</f>
        <v>77</v>
      </c>
      <c r="X118" t="str">
        <f>VLOOKUP(A118,player_data!$A$2:$E$3925,5,TRUE)</f>
        <v>G</v>
      </c>
    </row>
    <row r="119" spans="1:24" x14ac:dyDescent="0.35">
      <c r="A119" t="s">
        <v>3492</v>
      </c>
      <c r="B119" t="s">
        <v>3493</v>
      </c>
      <c r="C119" t="s">
        <v>1010</v>
      </c>
      <c r="D119">
        <v>63</v>
      </c>
      <c r="E119">
        <v>707</v>
      </c>
      <c r="F119">
        <v>243</v>
      </c>
      <c r="G119">
        <v>54</v>
      </c>
      <c r="H119">
        <v>106</v>
      </c>
      <c r="I119">
        <v>160</v>
      </c>
      <c r="J119">
        <v>14</v>
      </c>
      <c r="K119">
        <v>24</v>
      </c>
      <c r="L119">
        <v>22</v>
      </c>
      <c r="M119">
        <v>15</v>
      </c>
      <c r="N119">
        <v>214</v>
      </c>
      <c r="O119">
        <v>106</v>
      </c>
      <c r="P119">
        <v>48</v>
      </c>
      <c r="Q119">
        <v>31</v>
      </c>
      <c r="R119">
        <v>2</v>
      </c>
      <c r="S119">
        <v>0</v>
      </c>
      <c r="T119">
        <f t="shared" si="3"/>
        <v>0.49532710280373832</v>
      </c>
      <c r="U119">
        <f t="shared" si="4"/>
        <v>0.64583333333333337</v>
      </c>
      <c r="V119">
        <f t="shared" si="5"/>
        <v>0</v>
      </c>
      <c r="W119">
        <f>VLOOKUP(A119,player_data!$A$2:$E$3925,2,TRUE)</f>
        <v>80</v>
      </c>
      <c r="X119" t="str">
        <f>VLOOKUP(A119,player_data!$A$2:$E$3925,5,TRUE)</f>
        <v>F</v>
      </c>
    </row>
    <row r="120" spans="1:24" x14ac:dyDescent="0.35">
      <c r="A120" t="s">
        <v>3494</v>
      </c>
      <c r="B120" t="s">
        <v>2807</v>
      </c>
      <c r="C120" t="s">
        <v>2071</v>
      </c>
      <c r="D120">
        <v>7</v>
      </c>
      <c r="E120">
        <v>62</v>
      </c>
      <c r="F120">
        <v>26</v>
      </c>
      <c r="G120">
        <v>4</v>
      </c>
      <c r="H120">
        <v>9</v>
      </c>
      <c r="I120">
        <v>13</v>
      </c>
      <c r="J120">
        <v>0</v>
      </c>
      <c r="K120">
        <v>0</v>
      </c>
      <c r="L120">
        <v>1</v>
      </c>
      <c r="M120">
        <v>13</v>
      </c>
      <c r="N120">
        <v>21</v>
      </c>
      <c r="O120">
        <v>8</v>
      </c>
      <c r="P120">
        <v>17</v>
      </c>
      <c r="Q120">
        <v>10</v>
      </c>
      <c r="R120">
        <v>0</v>
      </c>
      <c r="S120">
        <v>0</v>
      </c>
      <c r="T120">
        <f t="shared" si="3"/>
        <v>0.38095238095238093</v>
      </c>
      <c r="U120">
        <f t="shared" si="4"/>
        <v>0.58823529411764708</v>
      </c>
      <c r="V120" t="e">
        <f t="shared" si="5"/>
        <v>#DIV/0!</v>
      </c>
      <c r="W120">
        <f>VLOOKUP(A120,player_data!$A$2:$E$3925,2,TRUE)</f>
        <v>83</v>
      </c>
      <c r="X120" t="str">
        <f>VLOOKUP(A120,player_data!$A$2:$E$3925,5,TRUE)</f>
        <v>C</v>
      </c>
    </row>
    <row r="121" spans="1:24" x14ac:dyDescent="0.35">
      <c r="A121" t="s">
        <v>3495</v>
      </c>
      <c r="B121" t="s">
        <v>3496</v>
      </c>
      <c r="C121" t="s">
        <v>2071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e">
        <f t="shared" si="3"/>
        <v>#DIV/0!</v>
      </c>
      <c r="U121" t="e">
        <f t="shared" si="4"/>
        <v>#DIV/0!</v>
      </c>
      <c r="V121" t="e">
        <f t="shared" si="5"/>
        <v>#DIV/0!</v>
      </c>
      <c r="W121">
        <f>VLOOKUP(A121,player_data!$A$2:$E$3925,2,TRUE)</f>
        <v>75</v>
      </c>
      <c r="X121" t="str">
        <f>VLOOKUP(A121,player_data!$A$2:$E$3925,5,TRUE)</f>
        <v>F</v>
      </c>
    </row>
    <row r="122" spans="1:24" x14ac:dyDescent="0.35">
      <c r="A122" t="s">
        <v>3497</v>
      </c>
      <c r="B122" t="s">
        <v>2311</v>
      </c>
      <c r="C122" t="s">
        <v>2071</v>
      </c>
      <c r="D122">
        <v>80</v>
      </c>
      <c r="E122">
        <v>2896</v>
      </c>
      <c r="F122">
        <v>1399</v>
      </c>
      <c r="G122">
        <v>48</v>
      </c>
      <c r="H122">
        <v>308</v>
      </c>
      <c r="I122">
        <v>356</v>
      </c>
      <c r="J122">
        <v>472</v>
      </c>
      <c r="K122">
        <v>152</v>
      </c>
      <c r="L122">
        <v>19</v>
      </c>
      <c r="M122">
        <v>244</v>
      </c>
      <c r="N122">
        <v>1143</v>
      </c>
      <c r="O122">
        <v>528</v>
      </c>
      <c r="P122">
        <v>200</v>
      </c>
      <c r="Q122">
        <v>177</v>
      </c>
      <c r="R122">
        <v>380</v>
      </c>
      <c r="S122">
        <v>166</v>
      </c>
      <c r="T122">
        <f t="shared" si="3"/>
        <v>0.46194225721784776</v>
      </c>
      <c r="U122">
        <f t="shared" si="4"/>
        <v>0.88500000000000001</v>
      </c>
      <c r="V122">
        <f t="shared" si="5"/>
        <v>0.43684210526315792</v>
      </c>
      <c r="W122">
        <f>VLOOKUP(A122,player_data!$A$2:$E$3925,2,TRUE)</f>
        <v>75</v>
      </c>
      <c r="X122" t="str">
        <f>VLOOKUP(A122,player_data!$A$2:$E$3925,5,TRUE)</f>
        <v>G</v>
      </c>
    </row>
    <row r="123" spans="1:24" x14ac:dyDescent="0.35">
      <c r="A123" t="s">
        <v>3498</v>
      </c>
      <c r="B123" t="s">
        <v>1884</v>
      </c>
      <c r="C123" t="s">
        <v>2808</v>
      </c>
      <c r="D123">
        <v>82</v>
      </c>
      <c r="E123">
        <v>2124</v>
      </c>
      <c r="F123">
        <v>667</v>
      </c>
      <c r="G123">
        <v>239</v>
      </c>
      <c r="H123">
        <v>545</v>
      </c>
      <c r="I123">
        <v>784</v>
      </c>
      <c r="J123">
        <v>64</v>
      </c>
      <c r="K123">
        <v>42</v>
      </c>
      <c r="L123">
        <v>151</v>
      </c>
      <c r="M123">
        <v>123</v>
      </c>
      <c r="N123">
        <v>523</v>
      </c>
      <c r="O123">
        <v>285</v>
      </c>
      <c r="P123">
        <v>133</v>
      </c>
      <c r="Q123">
        <v>97</v>
      </c>
      <c r="R123">
        <v>0</v>
      </c>
      <c r="S123">
        <v>0</v>
      </c>
      <c r="T123">
        <f t="shared" si="3"/>
        <v>0.5449330783938815</v>
      </c>
      <c r="U123">
        <f t="shared" si="4"/>
        <v>0.72932330827067671</v>
      </c>
      <c r="V123" t="e">
        <f t="shared" si="5"/>
        <v>#DIV/0!</v>
      </c>
      <c r="W123">
        <f>VLOOKUP(A123,player_data!$A$2:$E$3925,2,TRUE)</f>
        <v>83</v>
      </c>
      <c r="X123" t="str">
        <f>VLOOKUP(A123,player_data!$A$2:$E$3925,5,TRUE)</f>
        <v>C</v>
      </c>
    </row>
    <row r="124" spans="1:24" x14ac:dyDescent="0.35">
      <c r="A124" t="s">
        <v>3499</v>
      </c>
      <c r="B124" t="s">
        <v>2546</v>
      </c>
      <c r="C124" t="s">
        <v>1084</v>
      </c>
      <c r="D124">
        <v>55</v>
      </c>
      <c r="E124">
        <v>1280</v>
      </c>
      <c r="F124">
        <v>328</v>
      </c>
      <c r="G124">
        <v>128</v>
      </c>
      <c r="H124">
        <v>272</v>
      </c>
      <c r="I124">
        <v>400</v>
      </c>
      <c r="J124">
        <v>31</v>
      </c>
      <c r="K124">
        <v>15</v>
      </c>
      <c r="L124">
        <v>77</v>
      </c>
      <c r="M124">
        <v>61</v>
      </c>
      <c r="N124">
        <v>213</v>
      </c>
      <c r="O124">
        <v>133</v>
      </c>
      <c r="P124">
        <v>101</v>
      </c>
      <c r="Q124">
        <v>61</v>
      </c>
      <c r="R124">
        <v>3</v>
      </c>
      <c r="S124">
        <v>1</v>
      </c>
      <c r="T124">
        <f t="shared" si="3"/>
        <v>0.62441314553990612</v>
      </c>
      <c r="U124">
        <f t="shared" si="4"/>
        <v>0.60396039603960394</v>
      </c>
      <c r="V124">
        <f t="shared" si="5"/>
        <v>0.33333333333333331</v>
      </c>
      <c r="W124">
        <f>VLOOKUP(A124,player_data!$A$2:$E$3925,2,TRUE)</f>
        <v>83</v>
      </c>
      <c r="X124" t="str">
        <f>VLOOKUP(A124,player_data!$A$2:$E$3925,5,TRUE)</f>
        <v>C</v>
      </c>
    </row>
    <row r="125" spans="1:24" x14ac:dyDescent="0.35">
      <c r="A125" t="s">
        <v>3500</v>
      </c>
      <c r="B125" t="s">
        <v>2935</v>
      </c>
      <c r="C125" t="s">
        <v>1085</v>
      </c>
      <c r="D125">
        <v>51</v>
      </c>
      <c r="E125">
        <v>937</v>
      </c>
      <c r="F125">
        <v>288</v>
      </c>
      <c r="G125">
        <v>27</v>
      </c>
      <c r="H125">
        <v>68</v>
      </c>
      <c r="I125">
        <v>95</v>
      </c>
      <c r="J125">
        <v>66</v>
      </c>
      <c r="K125">
        <v>27</v>
      </c>
      <c r="L125">
        <v>6</v>
      </c>
      <c r="M125">
        <v>42</v>
      </c>
      <c r="N125">
        <v>249</v>
      </c>
      <c r="O125">
        <v>124</v>
      </c>
      <c r="P125">
        <v>56</v>
      </c>
      <c r="Q125">
        <v>34</v>
      </c>
      <c r="R125">
        <v>28</v>
      </c>
      <c r="S125">
        <v>6</v>
      </c>
      <c r="T125">
        <f t="shared" si="3"/>
        <v>0.49799196787148592</v>
      </c>
      <c r="U125">
        <f t="shared" si="4"/>
        <v>0.6071428571428571</v>
      </c>
      <c r="V125">
        <f t="shared" si="5"/>
        <v>0.21428571428571427</v>
      </c>
      <c r="W125">
        <f>VLOOKUP(A125,player_data!$A$2:$E$3925,2,TRUE)</f>
        <v>78</v>
      </c>
      <c r="X125" t="str">
        <f>VLOOKUP(A125,player_data!$A$2:$E$3925,5,TRUE)</f>
        <v>G</v>
      </c>
    </row>
    <row r="126" spans="1:24" x14ac:dyDescent="0.35">
      <c r="A126" t="s">
        <v>3501</v>
      </c>
      <c r="B126" t="s">
        <v>2694</v>
      </c>
      <c r="C126" t="s">
        <v>66</v>
      </c>
      <c r="D126">
        <v>75</v>
      </c>
      <c r="E126">
        <v>2523</v>
      </c>
      <c r="F126">
        <v>1145</v>
      </c>
      <c r="G126">
        <v>52</v>
      </c>
      <c r="H126">
        <v>214</v>
      </c>
      <c r="I126">
        <v>266</v>
      </c>
      <c r="J126">
        <v>598</v>
      </c>
      <c r="K126">
        <v>126</v>
      </c>
      <c r="L126">
        <v>43</v>
      </c>
      <c r="M126">
        <v>211</v>
      </c>
      <c r="N126">
        <v>1015</v>
      </c>
      <c r="O126">
        <v>412</v>
      </c>
      <c r="P126">
        <v>291</v>
      </c>
      <c r="Q126">
        <v>239</v>
      </c>
      <c r="R126">
        <v>296</v>
      </c>
      <c r="S126">
        <v>82</v>
      </c>
      <c r="T126">
        <f t="shared" si="3"/>
        <v>0.40591133004926111</v>
      </c>
      <c r="U126">
        <f t="shared" si="4"/>
        <v>0.82130584192439859</v>
      </c>
      <c r="V126">
        <f t="shared" si="5"/>
        <v>0.27702702702702703</v>
      </c>
      <c r="W126">
        <f>VLOOKUP(A126,player_data!$A$2:$E$3925,2,TRUE)</f>
        <v>75</v>
      </c>
      <c r="X126" t="str">
        <f>VLOOKUP(A126,player_data!$A$2:$E$3925,5,TRUE)</f>
        <v>G</v>
      </c>
    </row>
    <row r="127" spans="1:24" x14ac:dyDescent="0.35">
      <c r="A127" t="s">
        <v>3240</v>
      </c>
      <c r="B127" t="s">
        <v>550</v>
      </c>
      <c r="C127" t="s">
        <v>66</v>
      </c>
      <c r="D127">
        <v>54</v>
      </c>
      <c r="E127">
        <v>933</v>
      </c>
      <c r="F127">
        <v>340</v>
      </c>
      <c r="G127">
        <v>101</v>
      </c>
      <c r="H127">
        <v>104</v>
      </c>
      <c r="I127">
        <v>205</v>
      </c>
      <c r="J127">
        <v>35</v>
      </c>
      <c r="K127">
        <v>21</v>
      </c>
      <c r="L127">
        <v>14</v>
      </c>
      <c r="M127">
        <v>53</v>
      </c>
      <c r="N127">
        <v>279</v>
      </c>
      <c r="O127">
        <v>122</v>
      </c>
      <c r="P127">
        <v>138</v>
      </c>
      <c r="Q127">
        <v>96</v>
      </c>
      <c r="R127">
        <v>4</v>
      </c>
      <c r="S127">
        <v>0</v>
      </c>
      <c r="T127">
        <f t="shared" si="3"/>
        <v>0.43727598566308246</v>
      </c>
      <c r="U127">
        <f t="shared" si="4"/>
        <v>0.69565217391304346</v>
      </c>
      <c r="V127">
        <f t="shared" si="5"/>
        <v>0</v>
      </c>
      <c r="W127">
        <f>VLOOKUP(A127,player_data!$A$2:$E$3925,2,TRUE)</f>
        <v>76</v>
      </c>
      <c r="X127" t="str">
        <f>VLOOKUP(A127,player_data!$A$2:$E$3925,5,TRUE)</f>
        <v>G</v>
      </c>
    </row>
    <row r="128" spans="1:24" x14ac:dyDescent="0.35">
      <c r="A128" t="s">
        <v>3141</v>
      </c>
      <c r="B128" t="s">
        <v>283</v>
      </c>
      <c r="C128" t="s">
        <v>66</v>
      </c>
      <c r="D128">
        <v>2</v>
      </c>
      <c r="E128">
        <v>8</v>
      </c>
      <c r="F128">
        <v>5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1</v>
      </c>
      <c r="M128">
        <v>0</v>
      </c>
      <c r="N128">
        <v>4</v>
      </c>
      <c r="O128">
        <v>2</v>
      </c>
      <c r="P128">
        <v>2</v>
      </c>
      <c r="Q128">
        <v>1</v>
      </c>
      <c r="R128">
        <v>0</v>
      </c>
      <c r="S128">
        <v>0</v>
      </c>
      <c r="T128">
        <f t="shared" si="3"/>
        <v>0.5</v>
      </c>
      <c r="U128">
        <f t="shared" si="4"/>
        <v>0.5</v>
      </c>
      <c r="V128" t="e">
        <f t="shared" si="5"/>
        <v>#DIV/0!</v>
      </c>
      <c r="W128">
        <f>VLOOKUP(A128,player_data!$A$2:$E$3925,2,TRUE)</f>
        <v>79</v>
      </c>
      <c r="X128" t="str">
        <f>VLOOKUP(A128,player_data!$A$2:$E$3925,5,TRUE)</f>
        <v>F</v>
      </c>
    </row>
    <row r="129" spans="1:24" x14ac:dyDescent="0.35">
      <c r="A129" t="s">
        <v>3502</v>
      </c>
      <c r="B129" t="s">
        <v>1655</v>
      </c>
      <c r="C129" t="s">
        <v>66</v>
      </c>
      <c r="D129">
        <v>36</v>
      </c>
      <c r="E129">
        <v>499</v>
      </c>
      <c r="F129">
        <v>158</v>
      </c>
      <c r="G129">
        <v>10</v>
      </c>
      <c r="H129">
        <v>47</v>
      </c>
      <c r="I129">
        <v>57</v>
      </c>
      <c r="J129">
        <v>39</v>
      </c>
      <c r="K129">
        <v>11</v>
      </c>
      <c r="L129">
        <v>3</v>
      </c>
      <c r="M129">
        <v>29</v>
      </c>
      <c r="N129">
        <v>143</v>
      </c>
      <c r="O129">
        <v>62</v>
      </c>
      <c r="P129">
        <v>31</v>
      </c>
      <c r="Q129">
        <v>18</v>
      </c>
      <c r="R129">
        <v>42</v>
      </c>
      <c r="S129">
        <v>16</v>
      </c>
      <c r="T129">
        <f t="shared" si="3"/>
        <v>0.43356643356643354</v>
      </c>
      <c r="U129">
        <f t="shared" si="4"/>
        <v>0.58064516129032262</v>
      </c>
      <c r="V129">
        <f t="shared" si="5"/>
        <v>0.38095238095238093</v>
      </c>
      <c r="W129">
        <f>VLOOKUP(A129,player_data!$A$2:$E$3925,2,TRUE)</f>
        <v>78</v>
      </c>
      <c r="X129" t="str">
        <f>VLOOKUP(A129,player_data!$A$2:$E$3925,5,TRUE)</f>
        <v>G</v>
      </c>
    </row>
    <row r="130" spans="1:24" x14ac:dyDescent="0.35">
      <c r="A130" t="s">
        <v>3503</v>
      </c>
      <c r="B130" t="s">
        <v>1030</v>
      </c>
      <c r="C130" t="s">
        <v>1941</v>
      </c>
      <c r="D130">
        <v>69</v>
      </c>
      <c r="E130">
        <v>915</v>
      </c>
      <c r="F130">
        <v>349</v>
      </c>
      <c r="G130">
        <v>34</v>
      </c>
      <c r="H130">
        <v>140</v>
      </c>
      <c r="I130">
        <v>174</v>
      </c>
      <c r="J130">
        <v>34</v>
      </c>
      <c r="K130">
        <v>25</v>
      </c>
      <c r="L130">
        <v>26</v>
      </c>
      <c r="M130">
        <v>48</v>
      </c>
      <c r="N130">
        <v>295</v>
      </c>
      <c r="O130">
        <v>137</v>
      </c>
      <c r="P130">
        <v>56</v>
      </c>
      <c r="Q130">
        <v>46</v>
      </c>
      <c r="R130">
        <v>95</v>
      </c>
      <c r="S130">
        <v>29</v>
      </c>
      <c r="T130">
        <f t="shared" si="3"/>
        <v>0.46440677966101696</v>
      </c>
      <c r="U130">
        <f t="shared" si="4"/>
        <v>0.8214285714285714</v>
      </c>
      <c r="V130">
        <f t="shared" si="5"/>
        <v>0.30526315789473685</v>
      </c>
      <c r="W130">
        <f>VLOOKUP(A130,player_data!$A$2:$E$3925,2,TRUE)</f>
        <v>79</v>
      </c>
      <c r="X130" t="str">
        <f>VLOOKUP(A130,player_data!$A$2:$E$3925,5,TRUE)</f>
        <v>F</v>
      </c>
    </row>
    <row r="131" spans="1:24" x14ac:dyDescent="0.35">
      <c r="A131" t="s">
        <v>3504</v>
      </c>
      <c r="B131" t="s">
        <v>1208</v>
      </c>
      <c r="C131" t="s">
        <v>2996</v>
      </c>
      <c r="D131">
        <v>75</v>
      </c>
      <c r="E131">
        <v>2279</v>
      </c>
      <c r="F131">
        <v>825</v>
      </c>
      <c r="G131">
        <v>51</v>
      </c>
      <c r="H131">
        <v>343</v>
      </c>
      <c r="I131">
        <v>394</v>
      </c>
      <c r="J131">
        <v>202</v>
      </c>
      <c r="K131">
        <v>80</v>
      </c>
      <c r="L131">
        <v>21</v>
      </c>
      <c r="M131">
        <v>119</v>
      </c>
      <c r="N131">
        <v>732</v>
      </c>
      <c r="O131">
        <v>299</v>
      </c>
      <c r="P131">
        <v>119</v>
      </c>
      <c r="Q131">
        <v>93</v>
      </c>
      <c r="R131">
        <v>365</v>
      </c>
      <c r="S131">
        <v>134</v>
      </c>
      <c r="T131">
        <f t="shared" ref="T131:T194" si="6">O131/N131</f>
        <v>0.40846994535519127</v>
      </c>
      <c r="U131">
        <f t="shared" ref="U131:U194" si="7">Q131/P131</f>
        <v>0.78151260504201681</v>
      </c>
      <c r="V131">
        <f t="shared" ref="V131:V194" si="8">S131/R131</f>
        <v>0.36712328767123287</v>
      </c>
      <c r="W131">
        <f>VLOOKUP(A131,player_data!$A$2:$E$3925,2,TRUE)</f>
        <v>78</v>
      </c>
      <c r="X131" t="str">
        <f>VLOOKUP(A131,player_data!$A$2:$E$3925,5,TRUE)</f>
        <v>G</v>
      </c>
    </row>
    <row r="132" spans="1:24" x14ac:dyDescent="0.35">
      <c r="A132" t="s">
        <v>3505</v>
      </c>
      <c r="B132" t="s">
        <v>2997</v>
      </c>
      <c r="C132" t="s">
        <v>2998</v>
      </c>
      <c r="D132">
        <v>70</v>
      </c>
      <c r="E132">
        <v>2651</v>
      </c>
      <c r="F132">
        <v>1230</v>
      </c>
      <c r="G132">
        <v>131</v>
      </c>
      <c r="H132">
        <v>381</v>
      </c>
      <c r="I132">
        <v>512</v>
      </c>
      <c r="J132">
        <v>143</v>
      </c>
      <c r="K132">
        <v>66</v>
      </c>
      <c r="L132">
        <v>61</v>
      </c>
      <c r="M132">
        <v>134</v>
      </c>
      <c r="N132">
        <v>1014</v>
      </c>
      <c r="O132">
        <v>473</v>
      </c>
      <c r="P132">
        <v>330</v>
      </c>
      <c r="Q132">
        <v>252</v>
      </c>
      <c r="R132">
        <v>83</v>
      </c>
      <c r="S132">
        <v>32</v>
      </c>
      <c r="T132">
        <f t="shared" si="6"/>
        <v>0.46646942800788954</v>
      </c>
      <c r="U132">
        <f t="shared" si="7"/>
        <v>0.76363636363636367</v>
      </c>
      <c r="V132">
        <f t="shared" si="8"/>
        <v>0.38554216867469882</v>
      </c>
      <c r="W132">
        <f>VLOOKUP(A132,player_data!$A$2:$E$3925,2,TRUE)</f>
        <v>80</v>
      </c>
      <c r="X132" t="str">
        <f>VLOOKUP(A132,player_data!$A$2:$E$3925,5,TRUE)</f>
        <v>G</v>
      </c>
    </row>
    <row r="133" spans="1:24" x14ac:dyDescent="0.35">
      <c r="A133" t="s">
        <v>3506</v>
      </c>
      <c r="B133" t="s">
        <v>3507</v>
      </c>
      <c r="C133" t="s">
        <v>3508</v>
      </c>
      <c r="D133">
        <v>77</v>
      </c>
      <c r="E133">
        <v>1664</v>
      </c>
      <c r="F133">
        <v>662</v>
      </c>
      <c r="G133">
        <v>66</v>
      </c>
      <c r="H133">
        <v>157</v>
      </c>
      <c r="I133">
        <v>223</v>
      </c>
      <c r="J133">
        <v>53</v>
      </c>
      <c r="K133">
        <v>43</v>
      </c>
      <c r="L133">
        <v>18</v>
      </c>
      <c r="M133">
        <v>62</v>
      </c>
      <c r="N133">
        <v>512</v>
      </c>
      <c r="O133">
        <v>255</v>
      </c>
      <c r="P133">
        <v>194</v>
      </c>
      <c r="Q133">
        <v>148</v>
      </c>
      <c r="R133">
        <v>16</v>
      </c>
      <c r="S133">
        <v>4</v>
      </c>
      <c r="T133">
        <f t="shared" si="6"/>
        <v>0.498046875</v>
      </c>
      <c r="U133">
        <f t="shared" si="7"/>
        <v>0.76288659793814428</v>
      </c>
      <c r="V133">
        <f t="shared" si="8"/>
        <v>0.25</v>
      </c>
      <c r="W133">
        <f>VLOOKUP(A133,player_data!$A$2:$E$3925,2,TRUE)</f>
        <v>79</v>
      </c>
      <c r="X133" t="str">
        <f>VLOOKUP(A133,player_data!$A$2:$E$3925,5,TRUE)</f>
        <v>G</v>
      </c>
    </row>
    <row r="134" spans="1:24" x14ac:dyDescent="0.35">
      <c r="A134" t="s">
        <v>3142</v>
      </c>
      <c r="B134" t="s">
        <v>3143</v>
      </c>
      <c r="C134" t="s">
        <v>3144</v>
      </c>
      <c r="D134">
        <v>6</v>
      </c>
      <c r="E134">
        <v>44</v>
      </c>
      <c r="F134">
        <v>5</v>
      </c>
      <c r="G134">
        <v>1</v>
      </c>
      <c r="H134">
        <v>3</v>
      </c>
      <c r="I134">
        <v>4</v>
      </c>
      <c r="J134">
        <v>3</v>
      </c>
      <c r="K134">
        <v>1</v>
      </c>
      <c r="L134">
        <v>0</v>
      </c>
      <c r="M134">
        <v>3</v>
      </c>
      <c r="N134">
        <v>10</v>
      </c>
      <c r="O134">
        <v>2</v>
      </c>
      <c r="P134">
        <v>0</v>
      </c>
      <c r="Q134">
        <v>0</v>
      </c>
      <c r="R134">
        <v>6</v>
      </c>
      <c r="S134">
        <v>1</v>
      </c>
      <c r="T134">
        <f t="shared" si="6"/>
        <v>0.2</v>
      </c>
      <c r="U134" t="e">
        <f t="shared" si="7"/>
        <v>#DIV/0!</v>
      </c>
      <c r="V134">
        <f t="shared" si="8"/>
        <v>0.16666666666666666</v>
      </c>
      <c r="W134">
        <f>VLOOKUP(A134,player_data!$A$2:$E$3925,2,TRUE)</f>
        <v>76</v>
      </c>
      <c r="X134" t="str">
        <f>VLOOKUP(A134,player_data!$A$2:$E$3925,5,TRUE)</f>
        <v>G</v>
      </c>
    </row>
    <row r="135" spans="1:24" x14ac:dyDescent="0.35">
      <c r="A135" t="s">
        <v>3509</v>
      </c>
      <c r="B135" t="s">
        <v>728</v>
      </c>
      <c r="C135" t="s">
        <v>2936</v>
      </c>
      <c r="D135">
        <v>82</v>
      </c>
      <c r="E135">
        <v>2906</v>
      </c>
      <c r="F135">
        <v>925</v>
      </c>
      <c r="G135">
        <v>131</v>
      </c>
      <c r="H135">
        <v>293</v>
      </c>
      <c r="I135">
        <v>424</v>
      </c>
      <c r="J135">
        <v>325</v>
      </c>
      <c r="K135">
        <v>60</v>
      </c>
      <c r="L135">
        <v>57</v>
      </c>
      <c r="M135">
        <v>178</v>
      </c>
      <c r="N135">
        <v>773</v>
      </c>
      <c r="O135">
        <v>373</v>
      </c>
      <c r="P135">
        <v>147</v>
      </c>
      <c r="Q135">
        <v>113</v>
      </c>
      <c r="R135">
        <v>206</v>
      </c>
      <c r="S135">
        <v>66</v>
      </c>
      <c r="T135">
        <f t="shared" si="6"/>
        <v>0.48253557567917205</v>
      </c>
      <c r="U135">
        <f t="shared" si="7"/>
        <v>0.76870748299319724</v>
      </c>
      <c r="V135">
        <f t="shared" si="8"/>
        <v>0.32038834951456313</v>
      </c>
      <c r="W135">
        <f>VLOOKUP(A135,player_data!$A$2:$E$3925,2,TRUE)</f>
        <v>79</v>
      </c>
      <c r="X135" t="str">
        <f>VLOOKUP(A135,player_data!$A$2:$E$3925,5,TRUE)</f>
        <v>F</v>
      </c>
    </row>
    <row r="136" spans="1:24" x14ac:dyDescent="0.35">
      <c r="A136" t="s">
        <v>3510</v>
      </c>
      <c r="B136" t="s">
        <v>1492</v>
      </c>
      <c r="C136" t="s">
        <v>3065</v>
      </c>
      <c r="D136">
        <v>5</v>
      </c>
      <c r="E136">
        <v>26</v>
      </c>
      <c r="F136">
        <v>3</v>
      </c>
      <c r="G136">
        <v>0</v>
      </c>
      <c r="H136">
        <v>1</v>
      </c>
      <c r="I136">
        <v>1</v>
      </c>
      <c r="J136">
        <v>4</v>
      </c>
      <c r="K136">
        <v>1</v>
      </c>
      <c r="L136">
        <v>0</v>
      </c>
      <c r="M136">
        <v>0</v>
      </c>
      <c r="N136">
        <v>4</v>
      </c>
      <c r="O136">
        <v>1</v>
      </c>
      <c r="P136">
        <v>2</v>
      </c>
      <c r="Q136">
        <v>1</v>
      </c>
      <c r="R136">
        <v>2</v>
      </c>
      <c r="S136">
        <v>0</v>
      </c>
      <c r="T136">
        <f t="shared" si="6"/>
        <v>0.25</v>
      </c>
      <c r="U136">
        <f t="shared" si="7"/>
        <v>0.5</v>
      </c>
      <c r="V136">
        <f t="shared" si="8"/>
        <v>0</v>
      </c>
      <c r="W136">
        <f>VLOOKUP(A136,player_data!$A$2:$E$3925,2,TRUE)</f>
        <v>73</v>
      </c>
      <c r="X136" t="str">
        <f>VLOOKUP(A136,player_data!$A$2:$E$3925,5,TRUE)</f>
        <v>G</v>
      </c>
    </row>
    <row r="137" spans="1:24" x14ac:dyDescent="0.35">
      <c r="A137" t="s">
        <v>3510</v>
      </c>
      <c r="B137" t="s">
        <v>1492</v>
      </c>
      <c r="C137" t="s">
        <v>3065</v>
      </c>
      <c r="D137">
        <v>4</v>
      </c>
      <c r="E137">
        <v>25</v>
      </c>
      <c r="F137">
        <v>3</v>
      </c>
      <c r="G137">
        <v>0</v>
      </c>
      <c r="H137">
        <v>2</v>
      </c>
      <c r="I137">
        <v>2</v>
      </c>
      <c r="J137">
        <v>4</v>
      </c>
      <c r="K137">
        <v>3</v>
      </c>
      <c r="L137">
        <v>0</v>
      </c>
      <c r="M137">
        <v>0</v>
      </c>
      <c r="N137">
        <v>6</v>
      </c>
      <c r="O137">
        <v>1</v>
      </c>
      <c r="P137">
        <v>2</v>
      </c>
      <c r="Q137">
        <v>0</v>
      </c>
      <c r="R137">
        <v>5</v>
      </c>
      <c r="S137">
        <v>1</v>
      </c>
      <c r="T137">
        <f t="shared" si="6"/>
        <v>0.16666666666666666</v>
      </c>
      <c r="U137">
        <f t="shared" si="7"/>
        <v>0</v>
      </c>
      <c r="V137">
        <f t="shared" si="8"/>
        <v>0.2</v>
      </c>
      <c r="W137">
        <f>VLOOKUP(A137,player_data!$A$2:$E$3925,2,TRUE)</f>
        <v>73</v>
      </c>
      <c r="X137" t="str">
        <f>VLOOKUP(A137,player_data!$A$2:$E$3925,5,TRUE)</f>
        <v>G</v>
      </c>
    </row>
    <row r="138" spans="1:24" x14ac:dyDescent="0.35">
      <c r="A138" t="s">
        <v>3510</v>
      </c>
      <c r="B138" t="s">
        <v>1492</v>
      </c>
      <c r="C138" t="s">
        <v>3065</v>
      </c>
      <c r="D138">
        <v>9</v>
      </c>
      <c r="E138">
        <v>51</v>
      </c>
      <c r="F138">
        <v>6</v>
      </c>
      <c r="G138">
        <v>0</v>
      </c>
      <c r="H138">
        <v>3</v>
      </c>
      <c r="I138">
        <v>3</v>
      </c>
      <c r="J138">
        <v>8</v>
      </c>
      <c r="K138">
        <v>4</v>
      </c>
      <c r="L138">
        <v>0</v>
      </c>
      <c r="M138">
        <v>0</v>
      </c>
      <c r="N138">
        <v>10</v>
      </c>
      <c r="O138">
        <v>2</v>
      </c>
      <c r="P138">
        <v>4</v>
      </c>
      <c r="Q138">
        <v>1</v>
      </c>
      <c r="R138">
        <v>7</v>
      </c>
      <c r="S138">
        <v>1</v>
      </c>
      <c r="T138">
        <f t="shared" si="6"/>
        <v>0.2</v>
      </c>
      <c r="U138">
        <f t="shared" si="7"/>
        <v>0.25</v>
      </c>
      <c r="V138">
        <f t="shared" si="8"/>
        <v>0.14285714285714285</v>
      </c>
      <c r="W138">
        <f>VLOOKUP(A138,player_data!$A$2:$E$3925,2,TRUE)</f>
        <v>73</v>
      </c>
      <c r="X138" t="str">
        <f>VLOOKUP(A138,player_data!$A$2:$E$3925,5,TRUE)</f>
        <v>G</v>
      </c>
    </row>
    <row r="139" spans="1:24" x14ac:dyDescent="0.35">
      <c r="A139" t="s">
        <v>3511</v>
      </c>
      <c r="B139" t="s">
        <v>2939</v>
      </c>
      <c r="C139" t="s">
        <v>2810</v>
      </c>
      <c r="D139">
        <v>27</v>
      </c>
      <c r="E139">
        <v>262</v>
      </c>
      <c r="F139">
        <v>32</v>
      </c>
      <c r="G139">
        <v>24</v>
      </c>
      <c r="H139">
        <v>41</v>
      </c>
      <c r="I139">
        <v>65</v>
      </c>
      <c r="J139">
        <v>5</v>
      </c>
      <c r="K139">
        <v>5</v>
      </c>
      <c r="L139">
        <v>14</v>
      </c>
      <c r="M139">
        <v>12</v>
      </c>
      <c r="N139">
        <v>29</v>
      </c>
      <c r="O139">
        <v>15</v>
      </c>
      <c r="P139">
        <v>9</v>
      </c>
      <c r="Q139">
        <v>2</v>
      </c>
      <c r="R139">
        <v>0</v>
      </c>
      <c r="S139">
        <v>0</v>
      </c>
      <c r="T139">
        <f t="shared" si="6"/>
        <v>0.51724137931034486</v>
      </c>
      <c r="U139">
        <f t="shared" si="7"/>
        <v>0.22222222222222221</v>
      </c>
      <c r="V139" t="e">
        <f t="shared" si="8"/>
        <v>#DIV/0!</v>
      </c>
      <c r="W139">
        <f>VLOOKUP(A139,player_data!$A$2:$E$3925,2,TRUE)</f>
        <v>84</v>
      </c>
      <c r="X139" t="str">
        <f>VLOOKUP(A139,player_data!$A$2:$E$3925,5,TRUE)</f>
        <v>C</v>
      </c>
    </row>
    <row r="140" spans="1:24" x14ac:dyDescent="0.35">
      <c r="A140" t="s">
        <v>3512</v>
      </c>
      <c r="B140" t="s">
        <v>2733</v>
      </c>
      <c r="C140" t="s">
        <v>2734</v>
      </c>
      <c r="D140">
        <v>53</v>
      </c>
      <c r="E140">
        <v>971</v>
      </c>
      <c r="F140">
        <v>364</v>
      </c>
      <c r="G140">
        <v>8</v>
      </c>
      <c r="H140">
        <v>46</v>
      </c>
      <c r="I140">
        <v>54</v>
      </c>
      <c r="J140">
        <v>135</v>
      </c>
      <c r="K140">
        <v>34</v>
      </c>
      <c r="L140">
        <v>0</v>
      </c>
      <c r="M140">
        <v>59</v>
      </c>
      <c r="N140">
        <v>324</v>
      </c>
      <c r="O140">
        <v>129</v>
      </c>
      <c r="P140">
        <v>61</v>
      </c>
      <c r="Q140">
        <v>47</v>
      </c>
      <c r="R140">
        <v>157</v>
      </c>
      <c r="S140">
        <v>59</v>
      </c>
      <c r="T140">
        <f t="shared" si="6"/>
        <v>0.39814814814814814</v>
      </c>
      <c r="U140">
        <f t="shared" si="7"/>
        <v>0.77049180327868849</v>
      </c>
      <c r="V140">
        <f t="shared" si="8"/>
        <v>0.37579617834394907</v>
      </c>
      <c r="W140">
        <f>VLOOKUP(A140,player_data!$A$2:$E$3925,2,TRUE)</f>
        <v>75</v>
      </c>
      <c r="X140" t="str">
        <f>VLOOKUP(A140,player_data!$A$2:$E$3925,5,TRUE)</f>
        <v>G</v>
      </c>
    </row>
    <row r="141" spans="1:24" x14ac:dyDescent="0.35">
      <c r="A141" t="s">
        <v>3333</v>
      </c>
      <c r="B141" t="s">
        <v>1711</v>
      </c>
      <c r="C141" t="s">
        <v>1425</v>
      </c>
      <c r="D141">
        <v>7</v>
      </c>
      <c r="E141">
        <v>54</v>
      </c>
      <c r="F141">
        <v>11</v>
      </c>
      <c r="G141">
        <v>11</v>
      </c>
      <c r="H141">
        <v>14</v>
      </c>
      <c r="I141">
        <v>25</v>
      </c>
      <c r="J141">
        <v>2</v>
      </c>
      <c r="K141">
        <v>2</v>
      </c>
      <c r="L141">
        <v>1</v>
      </c>
      <c r="M141">
        <v>4</v>
      </c>
      <c r="N141">
        <v>11</v>
      </c>
      <c r="O141">
        <v>5</v>
      </c>
      <c r="P141">
        <v>2</v>
      </c>
      <c r="Q141">
        <v>1</v>
      </c>
      <c r="R141">
        <v>0</v>
      </c>
      <c r="S141">
        <v>0</v>
      </c>
      <c r="T141">
        <f t="shared" si="6"/>
        <v>0.45454545454545453</v>
      </c>
      <c r="U141">
        <f t="shared" si="7"/>
        <v>0.5</v>
      </c>
      <c r="V141" t="e">
        <f t="shared" si="8"/>
        <v>#DIV/0!</v>
      </c>
      <c r="W141">
        <f>VLOOKUP(A141,player_data!$A$2:$E$3925,2,TRUE)</f>
        <v>80</v>
      </c>
      <c r="X141" t="str">
        <f>VLOOKUP(A141,player_data!$A$2:$E$3925,5,TRUE)</f>
        <v>F</v>
      </c>
    </row>
    <row r="142" spans="1:24" x14ac:dyDescent="0.35">
      <c r="A142" t="s">
        <v>3333</v>
      </c>
      <c r="B142" t="s">
        <v>1711</v>
      </c>
      <c r="C142" t="s">
        <v>1425</v>
      </c>
      <c r="D142">
        <v>8</v>
      </c>
      <c r="E142">
        <v>52</v>
      </c>
      <c r="F142">
        <v>12</v>
      </c>
      <c r="G142">
        <v>5</v>
      </c>
      <c r="H142">
        <v>13</v>
      </c>
      <c r="I142">
        <v>18</v>
      </c>
      <c r="J142">
        <v>0</v>
      </c>
      <c r="K142">
        <v>1</v>
      </c>
      <c r="L142">
        <v>1</v>
      </c>
      <c r="M142">
        <v>2</v>
      </c>
      <c r="N142">
        <v>9</v>
      </c>
      <c r="O142">
        <v>4</v>
      </c>
      <c r="P142">
        <v>10</v>
      </c>
      <c r="Q142">
        <v>4</v>
      </c>
      <c r="R142">
        <v>0</v>
      </c>
      <c r="S142">
        <v>0</v>
      </c>
      <c r="T142">
        <f t="shared" si="6"/>
        <v>0.44444444444444442</v>
      </c>
      <c r="U142">
        <f t="shared" si="7"/>
        <v>0.4</v>
      </c>
      <c r="V142" t="e">
        <f t="shared" si="8"/>
        <v>#DIV/0!</v>
      </c>
      <c r="W142">
        <f>VLOOKUP(A142,player_data!$A$2:$E$3925,2,TRUE)</f>
        <v>80</v>
      </c>
      <c r="X142" t="str">
        <f>VLOOKUP(A142,player_data!$A$2:$E$3925,5,TRUE)</f>
        <v>F</v>
      </c>
    </row>
    <row r="143" spans="1:24" x14ac:dyDescent="0.35">
      <c r="A143" t="s">
        <v>3333</v>
      </c>
      <c r="B143" t="s">
        <v>1711</v>
      </c>
      <c r="C143" t="s">
        <v>1425</v>
      </c>
      <c r="D143">
        <v>15</v>
      </c>
      <c r="E143">
        <v>106</v>
      </c>
      <c r="F143">
        <v>23</v>
      </c>
      <c r="G143">
        <v>16</v>
      </c>
      <c r="H143">
        <v>27</v>
      </c>
      <c r="I143">
        <v>43</v>
      </c>
      <c r="J143">
        <v>2</v>
      </c>
      <c r="K143">
        <v>3</v>
      </c>
      <c r="L143">
        <v>2</v>
      </c>
      <c r="M143">
        <v>6</v>
      </c>
      <c r="N143">
        <v>20</v>
      </c>
      <c r="O143">
        <v>9</v>
      </c>
      <c r="P143">
        <v>12</v>
      </c>
      <c r="Q143">
        <v>5</v>
      </c>
      <c r="R143">
        <v>0</v>
      </c>
      <c r="S143">
        <v>0</v>
      </c>
      <c r="T143">
        <f t="shared" si="6"/>
        <v>0.45</v>
      </c>
      <c r="U143">
        <f t="shared" si="7"/>
        <v>0.41666666666666669</v>
      </c>
      <c r="V143" t="e">
        <f t="shared" si="8"/>
        <v>#DIV/0!</v>
      </c>
      <c r="W143">
        <f>VLOOKUP(A143,player_data!$A$2:$E$3925,2,TRUE)</f>
        <v>80</v>
      </c>
      <c r="X143" t="str">
        <f>VLOOKUP(A143,player_data!$A$2:$E$3925,5,TRUE)</f>
        <v>F</v>
      </c>
    </row>
    <row r="144" spans="1:24" x14ac:dyDescent="0.35">
      <c r="A144" t="s">
        <v>3334</v>
      </c>
      <c r="B144" t="s">
        <v>755</v>
      </c>
      <c r="C144" t="s">
        <v>3335</v>
      </c>
      <c r="D144">
        <v>67</v>
      </c>
      <c r="E144">
        <v>1730</v>
      </c>
      <c r="F144">
        <v>657</v>
      </c>
      <c r="G144">
        <v>45</v>
      </c>
      <c r="H144">
        <v>153</v>
      </c>
      <c r="I144">
        <v>198</v>
      </c>
      <c r="J144">
        <v>93</v>
      </c>
      <c r="K144">
        <v>55</v>
      </c>
      <c r="L144">
        <v>19</v>
      </c>
      <c r="M144">
        <v>97</v>
      </c>
      <c r="N144">
        <v>573</v>
      </c>
      <c r="O144">
        <v>255</v>
      </c>
      <c r="P144">
        <v>157</v>
      </c>
      <c r="Q144">
        <v>133</v>
      </c>
      <c r="R144">
        <v>54</v>
      </c>
      <c r="S144">
        <v>14</v>
      </c>
      <c r="T144">
        <f t="shared" si="6"/>
        <v>0.44502617801047123</v>
      </c>
      <c r="U144">
        <f t="shared" si="7"/>
        <v>0.84713375796178347</v>
      </c>
      <c r="V144">
        <f t="shared" si="8"/>
        <v>0.25925925925925924</v>
      </c>
      <c r="W144">
        <f>VLOOKUP(A144,player_data!$A$2:$E$3925,2,TRUE)</f>
        <v>79</v>
      </c>
      <c r="X144" t="str">
        <f>VLOOKUP(A144,player_data!$A$2:$E$3925,5,TRUE)</f>
        <v>G</v>
      </c>
    </row>
    <row r="145" spans="1:24" x14ac:dyDescent="0.35">
      <c r="A145" t="s">
        <v>3513</v>
      </c>
      <c r="B145" t="s">
        <v>1842</v>
      </c>
      <c r="C145" t="s">
        <v>1666</v>
      </c>
      <c r="D145">
        <v>56</v>
      </c>
      <c r="E145">
        <v>1087</v>
      </c>
      <c r="F145">
        <v>481</v>
      </c>
      <c r="G145">
        <v>40</v>
      </c>
      <c r="H145">
        <v>68</v>
      </c>
      <c r="I145">
        <v>108</v>
      </c>
      <c r="J145">
        <v>112</v>
      </c>
      <c r="K145">
        <v>42</v>
      </c>
      <c r="L145">
        <v>3</v>
      </c>
      <c r="M145">
        <v>55</v>
      </c>
      <c r="N145">
        <v>391</v>
      </c>
      <c r="O145">
        <v>179</v>
      </c>
      <c r="P145">
        <v>68</v>
      </c>
      <c r="Q145">
        <v>55</v>
      </c>
      <c r="R145">
        <v>175</v>
      </c>
      <c r="S145">
        <v>68</v>
      </c>
      <c r="T145">
        <f t="shared" si="6"/>
        <v>0.4578005115089514</v>
      </c>
      <c r="U145">
        <f t="shared" si="7"/>
        <v>0.80882352941176472</v>
      </c>
      <c r="V145">
        <f t="shared" si="8"/>
        <v>0.38857142857142857</v>
      </c>
      <c r="W145">
        <f>VLOOKUP(A145,player_data!$A$2:$E$3925,2,TRUE)</f>
        <v>79</v>
      </c>
      <c r="X145" t="str">
        <f>VLOOKUP(A145,player_data!$A$2:$E$3925,5,TRUE)</f>
        <v>G</v>
      </c>
    </row>
    <row r="146" spans="1:24" x14ac:dyDescent="0.35">
      <c r="A146" t="s">
        <v>3336</v>
      </c>
      <c r="B146" t="s">
        <v>3337</v>
      </c>
      <c r="C146" t="s">
        <v>3338</v>
      </c>
      <c r="D146">
        <v>80</v>
      </c>
      <c r="E146">
        <v>1442</v>
      </c>
      <c r="F146">
        <v>635</v>
      </c>
      <c r="G146">
        <v>38</v>
      </c>
      <c r="H146">
        <v>133</v>
      </c>
      <c r="I146">
        <v>171</v>
      </c>
      <c r="J146">
        <v>241</v>
      </c>
      <c r="K146">
        <v>48</v>
      </c>
      <c r="L146">
        <v>8</v>
      </c>
      <c r="M146">
        <v>126</v>
      </c>
      <c r="N146">
        <v>491</v>
      </c>
      <c r="O146">
        <v>222</v>
      </c>
      <c r="P146">
        <v>159</v>
      </c>
      <c r="Q146">
        <v>117</v>
      </c>
      <c r="R146">
        <v>188</v>
      </c>
      <c r="S146">
        <v>74</v>
      </c>
      <c r="T146">
        <f t="shared" si="6"/>
        <v>0.45213849287169044</v>
      </c>
      <c r="U146">
        <f t="shared" si="7"/>
        <v>0.73584905660377353</v>
      </c>
      <c r="V146">
        <f t="shared" si="8"/>
        <v>0.39361702127659576</v>
      </c>
      <c r="W146">
        <f>VLOOKUP(A146,player_data!$A$2:$E$3925,2,TRUE)</f>
        <v>76</v>
      </c>
      <c r="X146" t="str">
        <f>VLOOKUP(A146,player_data!$A$2:$E$3925,5,TRUE)</f>
        <v>G</v>
      </c>
    </row>
    <row r="147" spans="1:24" x14ac:dyDescent="0.35">
      <c r="A147" t="s">
        <v>3243</v>
      </c>
      <c r="B147" t="s">
        <v>2874</v>
      </c>
      <c r="C147" t="s">
        <v>1487</v>
      </c>
      <c r="D147">
        <v>82</v>
      </c>
      <c r="E147">
        <v>1991</v>
      </c>
      <c r="F147">
        <v>674</v>
      </c>
      <c r="G147">
        <v>99</v>
      </c>
      <c r="H147">
        <v>182</v>
      </c>
      <c r="I147">
        <v>281</v>
      </c>
      <c r="J147">
        <v>115</v>
      </c>
      <c r="K147">
        <v>81</v>
      </c>
      <c r="L147">
        <v>16</v>
      </c>
      <c r="M147">
        <v>68</v>
      </c>
      <c r="N147">
        <v>490</v>
      </c>
      <c r="O147">
        <v>225</v>
      </c>
      <c r="P147">
        <v>138</v>
      </c>
      <c r="Q147">
        <v>104</v>
      </c>
      <c r="R147">
        <v>262</v>
      </c>
      <c r="S147">
        <v>120</v>
      </c>
      <c r="T147">
        <f t="shared" si="6"/>
        <v>0.45918367346938777</v>
      </c>
      <c r="U147">
        <f t="shared" si="7"/>
        <v>0.75362318840579712</v>
      </c>
      <c r="V147">
        <f t="shared" si="8"/>
        <v>0.4580152671755725</v>
      </c>
      <c r="W147">
        <f>VLOOKUP(A147,player_data!$A$2:$E$3925,2,TRUE)</f>
        <v>79</v>
      </c>
      <c r="X147" t="str">
        <f>VLOOKUP(A147,player_data!$A$2:$E$3925,5,TRUE)</f>
        <v>F</v>
      </c>
    </row>
    <row r="148" spans="1:24" x14ac:dyDescent="0.35">
      <c r="A148" t="s">
        <v>3514</v>
      </c>
      <c r="B148" t="s">
        <v>755</v>
      </c>
      <c r="C148" t="s">
        <v>2999</v>
      </c>
      <c r="D148">
        <v>67</v>
      </c>
      <c r="E148">
        <v>2072</v>
      </c>
      <c r="F148">
        <v>494</v>
      </c>
      <c r="G148">
        <v>28</v>
      </c>
      <c r="H148">
        <v>150</v>
      </c>
      <c r="I148">
        <v>178</v>
      </c>
      <c r="J148">
        <v>378</v>
      </c>
      <c r="K148">
        <v>59</v>
      </c>
      <c r="L148">
        <v>3</v>
      </c>
      <c r="M148">
        <v>110</v>
      </c>
      <c r="N148">
        <v>451</v>
      </c>
      <c r="O148">
        <v>168</v>
      </c>
      <c r="P148">
        <v>95</v>
      </c>
      <c r="Q148">
        <v>68</v>
      </c>
      <c r="R148">
        <v>258</v>
      </c>
      <c r="S148">
        <v>90</v>
      </c>
      <c r="T148">
        <f t="shared" si="6"/>
        <v>0.37250554323725055</v>
      </c>
      <c r="U148">
        <f t="shared" si="7"/>
        <v>0.71578947368421053</v>
      </c>
      <c r="V148">
        <f t="shared" si="8"/>
        <v>0.34883720930232559</v>
      </c>
      <c r="W148">
        <f>VLOOKUP(A148,player_data!$A$2:$E$3925,2,TRUE)</f>
        <v>73</v>
      </c>
      <c r="X148" t="str">
        <f>VLOOKUP(A148,player_data!$A$2:$E$3925,5,TRUE)</f>
        <v>G</v>
      </c>
    </row>
    <row r="149" spans="1:24" x14ac:dyDescent="0.35">
      <c r="A149" t="s">
        <v>3515</v>
      </c>
      <c r="B149" t="s">
        <v>1517</v>
      </c>
      <c r="C149" t="s">
        <v>339</v>
      </c>
      <c r="D149">
        <v>78</v>
      </c>
      <c r="E149">
        <v>2438</v>
      </c>
      <c r="F149">
        <v>1395</v>
      </c>
      <c r="G149">
        <v>221</v>
      </c>
      <c r="H149">
        <v>567</v>
      </c>
      <c r="I149">
        <v>788</v>
      </c>
      <c r="J149">
        <v>246</v>
      </c>
      <c r="K149">
        <v>45</v>
      </c>
      <c r="L149">
        <v>117</v>
      </c>
      <c r="M149">
        <v>140</v>
      </c>
      <c r="N149">
        <v>1082</v>
      </c>
      <c r="O149">
        <v>561</v>
      </c>
      <c r="P149">
        <v>374</v>
      </c>
      <c r="Q149">
        <v>271</v>
      </c>
      <c r="R149">
        <v>11</v>
      </c>
      <c r="S149">
        <v>2</v>
      </c>
      <c r="T149">
        <f t="shared" si="6"/>
        <v>0.51848428835489835</v>
      </c>
      <c r="U149">
        <f t="shared" si="7"/>
        <v>0.72459893048128343</v>
      </c>
      <c r="V149">
        <f t="shared" si="8"/>
        <v>0.18181818181818182</v>
      </c>
      <c r="W149">
        <f>VLOOKUP(A149,player_data!$A$2:$E$3925,2,TRUE)</f>
        <v>84</v>
      </c>
      <c r="X149" t="str">
        <f>VLOOKUP(A149,player_data!$A$2:$E$3925,5,TRUE)</f>
        <v>F</v>
      </c>
    </row>
    <row r="150" spans="1:24" x14ac:dyDescent="0.35">
      <c r="A150" t="s">
        <v>3516</v>
      </c>
      <c r="B150" t="s">
        <v>44</v>
      </c>
      <c r="C150" t="s">
        <v>1667</v>
      </c>
      <c r="D150">
        <v>67</v>
      </c>
      <c r="E150">
        <v>1486</v>
      </c>
      <c r="F150">
        <v>666</v>
      </c>
      <c r="G150">
        <v>25</v>
      </c>
      <c r="H150">
        <v>211</v>
      </c>
      <c r="I150">
        <v>236</v>
      </c>
      <c r="J150">
        <v>103</v>
      </c>
      <c r="K150">
        <v>38</v>
      </c>
      <c r="L150">
        <v>15</v>
      </c>
      <c r="M150">
        <v>72</v>
      </c>
      <c r="N150">
        <v>558</v>
      </c>
      <c r="O150">
        <v>229</v>
      </c>
      <c r="P150">
        <v>158</v>
      </c>
      <c r="Q150">
        <v>133</v>
      </c>
      <c r="R150">
        <v>236</v>
      </c>
      <c r="S150">
        <v>75</v>
      </c>
      <c r="T150">
        <f t="shared" si="6"/>
        <v>0.4103942652329749</v>
      </c>
      <c r="U150">
        <f t="shared" si="7"/>
        <v>0.84177215189873422</v>
      </c>
      <c r="V150">
        <f t="shared" si="8"/>
        <v>0.31779661016949151</v>
      </c>
      <c r="W150">
        <f>VLOOKUP(A150,player_data!$A$2:$E$3925,2,TRUE)</f>
        <v>81</v>
      </c>
      <c r="X150" t="str">
        <f>VLOOKUP(A150,player_data!$A$2:$E$3925,5,TRUE)</f>
        <v>F</v>
      </c>
    </row>
    <row r="151" spans="1:24" x14ac:dyDescent="0.35">
      <c r="A151" t="s">
        <v>3244</v>
      </c>
      <c r="B151" t="s">
        <v>597</v>
      </c>
      <c r="C151" t="s">
        <v>3245</v>
      </c>
      <c r="D151">
        <v>82</v>
      </c>
      <c r="E151">
        <v>3239</v>
      </c>
      <c r="F151">
        <v>2472</v>
      </c>
      <c r="G151">
        <v>105</v>
      </c>
      <c r="H151">
        <v>518</v>
      </c>
      <c r="I151">
        <v>623</v>
      </c>
      <c r="J151">
        <v>231</v>
      </c>
      <c r="K151">
        <v>112</v>
      </c>
      <c r="L151">
        <v>84</v>
      </c>
      <c r="M151">
        <v>271</v>
      </c>
      <c r="N151">
        <v>1668</v>
      </c>
      <c r="O151">
        <v>794</v>
      </c>
      <c r="P151">
        <v>840</v>
      </c>
      <c r="Q151">
        <v>756</v>
      </c>
      <c r="R151">
        <v>351</v>
      </c>
      <c r="S151">
        <v>128</v>
      </c>
      <c r="T151">
        <f t="shared" si="6"/>
        <v>0.47601918465227816</v>
      </c>
      <c r="U151">
        <f t="shared" si="7"/>
        <v>0.9</v>
      </c>
      <c r="V151">
        <f t="shared" si="8"/>
        <v>0.36467236467236469</v>
      </c>
      <c r="W151">
        <f>VLOOKUP(A151,player_data!$A$2:$E$3925,2,TRUE)</f>
        <v>81</v>
      </c>
      <c r="X151" t="str">
        <f>VLOOKUP(A151,player_data!$A$2:$E$3925,5,TRUE)</f>
        <v>F</v>
      </c>
    </row>
    <row r="152" spans="1:24" x14ac:dyDescent="0.35">
      <c r="A152" t="s">
        <v>3517</v>
      </c>
      <c r="B152" t="s">
        <v>548</v>
      </c>
      <c r="C152" t="s">
        <v>3518</v>
      </c>
      <c r="D152">
        <v>76</v>
      </c>
      <c r="E152">
        <v>1384</v>
      </c>
      <c r="F152">
        <v>505</v>
      </c>
      <c r="G152">
        <v>33</v>
      </c>
      <c r="H152">
        <v>126</v>
      </c>
      <c r="I152">
        <v>159</v>
      </c>
      <c r="J152">
        <v>74</v>
      </c>
      <c r="K152">
        <v>20</v>
      </c>
      <c r="L152">
        <v>5</v>
      </c>
      <c r="M152">
        <v>74</v>
      </c>
      <c r="N152">
        <v>448</v>
      </c>
      <c r="O152">
        <v>190</v>
      </c>
      <c r="P152">
        <v>70</v>
      </c>
      <c r="Q152">
        <v>61</v>
      </c>
      <c r="R152">
        <v>162</v>
      </c>
      <c r="S152">
        <v>64</v>
      </c>
      <c r="T152">
        <f t="shared" si="6"/>
        <v>0.42410714285714285</v>
      </c>
      <c r="U152">
        <f t="shared" si="7"/>
        <v>0.87142857142857144</v>
      </c>
      <c r="V152">
        <f t="shared" si="8"/>
        <v>0.39506172839506171</v>
      </c>
      <c r="W152">
        <f>VLOOKUP(A152,player_data!$A$2:$E$3925,2,TRUE)</f>
        <v>76</v>
      </c>
      <c r="X152" t="str">
        <f>VLOOKUP(A152,player_data!$A$2:$E$3925,5,TRUE)</f>
        <v>G</v>
      </c>
    </row>
    <row r="153" spans="1:24" x14ac:dyDescent="0.35">
      <c r="A153" t="s">
        <v>3519</v>
      </c>
      <c r="B153" t="s">
        <v>3068</v>
      </c>
      <c r="C153" t="s">
        <v>837</v>
      </c>
      <c r="D153">
        <v>64</v>
      </c>
      <c r="E153">
        <v>2647</v>
      </c>
      <c r="F153">
        <v>1631</v>
      </c>
      <c r="G153">
        <v>47</v>
      </c>
      <c r="H153">
        <v>210</v>
      </c>
      <c r="I153">
        <v>257</v>
      </c>
      <c r="J153">
        <v>340</v>
      </c>
      <c r="K153">
        <v>143</v>
      </c>
      <c r="L153">
        <v>25</v>
      </c>
      <c r="M153">
        <v>243</v>
      </c>
      <c r="N153">
        <v>1406</v>
      </c>
      <c r="O153">
        <v>631</v>
      </c>
      <c r="P153">
        <v>388</v>
      </c>
      <c r="Q153">
        <v>292</v>
      </c>
      <c r="R153">
        <v>228</v>
      </c>
      <c r="S153">
        <v>77</v>
      </c>
      <c r="T153">
        <f t="shared" si="6"/>
        <v>0.44879089615931722</v>
      </c>
      <c r="U153">
        <f t="shared" si="7"/>
        <v>0.75257731958762886</v>
      </c>
      <c r="V153">
        <f t="shared" si="8"/>
        <v>0.33771929824561403</v>
      </c>
      <c r="W153">
        <f>VLOOKUP(A153,player_data!$A$2:$E$3925,2,TRUE)</f>
        <v>75</v>
      </c>
      <c r="X153" t="str">
        <f>VLOOKUP(A153,player_data!$A$2:$E$3925,5,TRUE)</f>
        <v>G</v>
      </c>
    </row>
    <row r="154" spans="1:24" x14ac:dyDescent="0.35">
      <c r="A154" t="s">
        <v>3520</v>
      </c>
      <c r="B154" t="s">
        <v>2943</v>
      </c>
      <c r="C154" t="s">
        <v>2944</v>
      </c>
      <c r="D154">
        <v>11</v>
      </c>
      <c r="E154">
        <v>62</v>
      </c>
      <c r="F154">
        <v>10</v>
      </c>
      <c r="G154">
        <v>5</v>
      </c>
      <c r="H154">
        <v>8</v>
      </c>
      <c r="I154">
        <v>13</v>
      </c>
      <c r="J154">
        <v>2</v>
      </c>
      <c r="K154">
        <v>1</v>
      </c>
      <c r="L154">
        <v>0</v>
      </c>
      <c r="M154">
        <v>1</v>
      </c>
      <c r="N154">
        <v>13</v>
      </c>
      <c r="O154">
        <v>4</v>
      </c>
      <c r="P154">
        <v>2</v>
      </c>
      <c r="Q154">
        <v>2</v>
      </c>
      <c r="R154">
        <v>0</v>
      </c>
      <c r="S154">
        <v>0</v>
      </c>
      <c r="T154">
        <f t="shared" si="6"/>
        <v>0.30769230769230771</v>
      </c>
      <c r="U154">
        <f t="shared" si="7"/>
        <v>1</v>
      </c>
      <c r="V154" t="e">
        <f t="shared" si="8"/>
        <v>#DIV/0!</v>
      </c>
      <c r="W154">
        <f>VLOOKUP(A154,player_data!$A$2:$E$3925,2,TRUE)</f>
        <v>84</v>
      </c>
      <c r="X154" t="str">
        <f>VLOOKUP(A154,player_data!$A$2:$E$3925,5,TRUE)</f>
        <v>C</v>
      </c>
    </row>
    <row r="155" spans="1:24" x14ac:dyDescent="0.35">
      <c r="A155" t="s">
        <v>3520</v>
      </c>
      <c r="B155" t="s">
        <v>2943</v>
      </c>
      <c r="C155" t="s">
        <v>2944</v>
      </c>
      <c r="D155">
        <v>1</v>
      </c>
      <c r="E155">
        <v>4</v>
      </c>
      <c r="F155">
        <v>2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1</v>
      </c>
      <c r="P155">
        <v>3</v>
      </c>
      <c r="Q155">
        <v>0</v>
      </c>
      <c r="R155">
        <v>0</v>
      </c>
      <c r="S155">
        <v>0</v>
      </c>
      <c r="T155">
        <f t="shared" si="6"/>
        <v>0.5</v>
      </c>
      <c r="U155">
        <f t="shared" si="7"/>
        <v>0</v>
      </c>
      <c r="V155" t="e">
        <f t="shared" si="8"/>
        <v>#DIV/0!</v>
      </c>
      <c r="W155">
        <f>VLOOKUP(A155,player_data!$A$2:$E$3925,2,TRUE)</f>
        <v>84</v>
      </c>
      <c r="X155" t="str">
        <f>VLOOKUP(A155,player_data!$A$2:$E$3925,5,TRUE)</f>
        <v>C</v>
      </c>
    </row>
    <row r="156" spans="1:24" x14ac:dyDescent="0.35">
      <c r="A156" t="s">
        <v>3520</v>
      </c>
      <c r="B156" t="s">
        <v>2943</v>
      </c>
      <c r="C156" t="s">
        <v>2944</v>
      </c>
      <c r="D156">
        <v>12</v>
      </c>
      <c r="E156">
        <v>66</v>
      </c>
      <c r="F156">
        <v>12</v>
      </c>
      <c r="G156">
        <v>6</v>
      </c>
      <c r="H156">
        <v>8</v>
      </c>
      <c r="I156">
        <v>14</v>
      </c>
      <c r="J156">
        <v>2</v>
      </c>
      <c r="K156">
        <v>1</v>
      </c>
      <c r="L156">
        <v>0</v>
      </c>
      <c r="M156">
        <v>1</v>
      </c>
      <c r="N156">
        <v>15</v>
      </c>
      <c r="O156">
        <v>5</v>
      </c>
      <c r="P156">
        <v>5</v>
      </c>
      <c r="Q156">
        <v>2</v>
      </c>
      <c r="R156">
        <v>0</v>
      </c>
      <c r="S156">
        <v>0</v>
      </c>
      <c r="T156">
        <f t="shared" si="6"/>
        <v>0.33333333333333331</v>
      </c>
      <c r="U156">
        <f t="shared" si="7"/>
        <v>0.4</v>
      </c>
      <c r="V156" t="e">
        <f t="shared" si="8"/>
        <v>#DIV/0!</v>
      </c>
      <c r="W156">
        <f>VLOOKUP(A156,player_data!$A$2:$E$3925,2,TRUE)</f>
        <v>84</v>
      </c>
      <c r="X156" t="str">
        <f>VLOOKUP(A156,player_data!$A$2:$E$3925,5,TRUE)</f>
        <v>C</v>
      </c>
    </row>
    <row r="157" spans="1:24" x14ac:dyDescent="0.35">
      <c r="A157" t="s">
        <v>3521</v>
      </c>
      <c r="B157" t="s">
        <v>770</v>
      </c>
      <c r="C157" t="s">
        <v>467</v>
      </c>
      <c r="D157">
        <v>79</v>
      </c>
      <c r="E157">
        <v>1317</v>
      </c>
      <c r="F157">
        <v>453</v>
      </c>
      <c r="G157">
        <v>59</v>
      </c>
      <c r="H157">
        <v>95</v>
      </c>
      <c r="I157">
        <v>154</v>
      </c>
      <c r="J157">
        <v>48</v>
      </c>
      <c r="K157">
        <v>34</v>
      </c>
      <c r="L157">
        <v>17</v>
      </c>
      <c r="M157">
        <v>20</v>
      </c>
      <c r="N157">
        <v>393</v>
      </c>
      <c r="O157">
        <v>175</v>
      </c>
      <c r="P157">
        <v>61</v>
      </c>
      <c r="Q157">
        <v>46</v>
      </c>
      <c r="R157">
        <v>169</v>
      </c>
      <c r="S157">
        <v>57</v>
      </c>
      <c r="T157">
        <f t="shared" si="6"/>
        <v>0.44529262086513993</v>
      </c>
      <c r="U157">
        <f t="shared" si="7"/>
        <v>0.75409836065573765</v>
      </c>
      <c r="V157">
        <f t="shared" si="8"/>
        <v>0.33727810650887574</v>
      </c>
      <c r="W157">
        <f>VLOOKUP(A157,player_data!$A$2:$E$3925,2,TRUE)</f>
        <v>77</v>
      </c>
      <c r="X157" t="str">
        <f>VLOOKUP(A157,player_data!$A$2:$E$3925,5,TRUE)</f>
        <v>F</v>
      </c>
    </row>
    <row r="158" spans="1:24" x14ac:dyDescent="0.35">
      <c r="A158" t="s">
        <v>3522</v>
      </c>
      <c r="B158" t="s">
        <v>964</v>
      </c>
      <c r="C158" t="s">
        <v>467</v>
      </c>
      <c r="D158">
        <v>28</v>
      </c>
      <c r="E158">
        <v>311</v>
      </c>
      <c r="F158">
        <v>95</v>
      </c>
      <c r="G158">
        <v>30</v>
      </c>
      <c r="H158">
        <v>75</v>
      </c>
      <c r="I158">
        <v>105</v>
      </c>
      <c r="J158">
        <v>8</v>
      </c>
      <c r="K158">
        <v>14</v>
      </c>
      <c r="L158">
        <v>4</v>
      </c>
      <c r="M158">
        <v>22</v>
      </c>
      <c r="N158">
        <v>69</v>
      </c>
      <c r="O158">
        <v>34</v>
      </c>
      <c r="P158">
        <v>60</v>
      </c>
      <c r="Q158">
        <v>27</v>
      </c>
      <c r="R158">
        <v>0</v>
      </c>
      <c r="S158">
        <v>0</v>
      </c>
      <c r="T158">
        <f t="shared" si="6"/>
        <v>0.49275362318840582</v>
      </c>
      <c r="U158">
        <f t="shared" si="7"/>
        <v>0.45</v>
      </c>
      <c r="V158" t="e">
        <f t="shared" si="8"/>
        <v>#DIV/0!</v>
      </c>
      <c r="W158">
        <f>VLOOKUP(A158,player_data!$A$2:$E$3925,2,TRUE)</f>
        <v>80</v>
      </c>
      <c r="X158" t="str">
        <f>VLOOKUP(A158,player_data!$A$2:$E$3925,5,TRUE)</f>
        <v>F</v>
      </c>
    </row>
    <row r="159" spans="1:24" x14ac:dyDescent="0.35">
      <c r="A159" t="s">
        <v>3523</v>
      </c>
      <c r="B159" t="s">
        <v>3524</v>
      </c>
      <c r="C159" t="s">
        <v>467</v>
      </c>
      <c r="D159">
        <v>72</v>
      </c>
      <c r="E159">
        <v>2677</v>
      </c>
      <c r="F159">
        <v>1450</v>
      </c>
      <c r="G159">
        <v>66</v>
      </c>
      <c r="H159">
        <v>314</v>
      </c>
      <c r="I159">
        <v>380</v>
      </c>
      <c r="J159">
        <v>414</v>
      </c>
      <c r="K159">
        <v>109</v>
      </c>
      <c r="L159">
        <v>26</v>
      </c>
      <c r="M159">
        <v>216</v>
      </c>
      <c r="N159">
        <v>1165</v>
      </c>
      <c r="O159">
        <v>533</v>
      </c>
      <c r="P159">
        <v>465</v>
      </c>
      <c r="Q159">
        <v>348</v>
      </c>
      <c r="R159">
        <v>141</v>
      </c>
      <c r="S159">
        <v>36</v>
      </c>
      <c r="T159">
        <f t="shared" si="6"/>
        <v>0.4575107296137339</v>
      </c>
      <c r="U159">
        <f t="shared" si="7"/>
        <v>0.74838709677419357</v>
      </c>
      <c r="V159">
        <f t="shared" si="8"/>
        <v>0.25531914893617019</v>
      </c>
      <c r="W159">
        <f>VLOOKUP(A159,player_data!$A$2:$E$3925,2,TRUE)</f>
        <v>78</v>
      </c>
      <c r="X159" t="str">
        <f>VLOOKUP(A159,player_data!$A$2:$E$3925,5,TRUE)</f>
        <v>G</v>
      </c>
    </row>
    <row r="160" spans="1:24" x14ac:dyDescent="0.35">
      <c r="A160" t="s">
        <v>3146</v>
      </c>
      <c r="B160" t="s">
        <v>1637</v>
      </c>
      <c r="C160" t="s">
        <v>3147</v>
      </c>
      <c r="D160">
        <v>82</v>
      </c>
      <c r="E160">
        <v>1474</v>
      </c>
      <c r="F160">
        <v>591</v>
      </c>
      <c r="G160">
        <v>14</v>
      </c>
      <c r="H160">
        <v>117</v>
      </c>
      <c r="I160">
        <v>131</v>
      </c>
      <c r="J160">
        <v>127</v>
      </c>
      <c r="K160">
        <v>52</v>
      </c>
      <c r="L160">
        <v>11</v>
      </c>
      <c r="M160">
        <v>72</v>
      </c>
      <c r="N160">
        <v>515</v>
      </c>
      <c r="O160">
        <v>224</v>
      </c>
      <c r="P160">
        <v>85</v>
      </c>
      <c r="Q160">
        <v>57</v>
      </c>
      <c r="R160">
        <v>229</v>
      </c>
      <c r="S160">
        <v>86</v>
      </c>
      <c r="T160">
        <f t="shared" si="6"/>
        <v>0.43495145631067961</v>
      </c>
      <c r="U160">
        <f t="shared" si="7"/>
        <v>0.6705882352941176</v>
      </c>
      <c r="V160">
        <f t="shared" si="8"/>
        <v>0.37554585152838427</v>
      </c>
      <c r="W160">
        <f>VLOOKUP(A160,player_data!$A$2:$E$3925,2,TRUE)</f>
        <v>74</v>
      </c>
      <c r="X160" t="str">
        <f>VLOOKUP(A160,player_data!$A$2:$E$3925,5,TRUE)</f>
        <v>G</v>
      </c>
    </row>
    <row r="161" spans="1:24" x14ac:dyDescent="0.35">
      <c r="A161" t="s">
        <v>3525</v>
      </c>
      <c r="B161" t="s">
        <v>1255</v>
      </c>
      <c r="C161" t="s">
        <v>2298</v>
      </c>
      <c r="D161">
        <v>80</v>
      </c>
      <c r="E161">
        <v>2643</v>
      </c>
      <c r="F161">
        <v>968</v>
      </c>
      <c r="G161">
        <v>53</v>
      </c>
      <c r="H161">
        <v>235</v>
      </c>
      <c r="I161">
        <v>288</v>
      </c>
      <c r="J161">
        <v>446</v>
      </c>
      <c r="K161">
        <v>123</v>
      </c>
      <c r="L161">
        <v>22</v>
      </c>
      <c r="M161">
        <v>168</v>
      </c>
      <c r="N161">
        <v>846</v>
      </c>
      <c r="O161">
        <v>388</v>
      </c>
      <c r="P161">
        <v>173</v>
      </c>
      <c r="Q161">
        <v>132</v>
      </c>
      <c r="R161">
        <v>156</v>
      </c>
      <c r="S161">
        <v>60</v>
      </c>
      <c r="T161">
        <f t="shared" si="6"/>
        <v>0.45862884160756501</v>
      </c>
      <c r="U161">
        <f t="shared" si="7"/>
        <v>0.76300578034682076</v>
      </c>
      <c r="V161">
        <f t="shared" si="8"/>
        <v>0.38461538461538464</v>
      </c>
      <c r="W161">
        <f>VLOOKUP(A161,player_data!$A$2:$E$3925,2,TRUE)</f>
        <v>73</v>
      </c>
      <c r="X161" t="str">
        <f>VLOOKUP(A161,player_data!$A$2:$E$3925,5,TRUE)</f>
        <v>G</v>
      </c>
    </row>
    <row r="162" spans="1:24" x14ac:dyDescent="0.35">
      <c r="A162" t="s">
        <v>3339</v>
      </c>
      <c r="B162" t="s">
        <v>864</v>
      </c>
      <c r="C162" t="s">
        <v>3340</v>
      </c>
      <c r="D162">
        <v>62</v>
      </c>
      <c r="E162">
        <v>1441</v>
      </c>
      <c r="F162">
        <v>503</v>
      </c>
      <c r="G162">
        <v>35</v>
      </c>
      <c r="H162">
        <v>129</v>
      </c>
      <c r="I162">
        <v>164</v>
      </c>
      <c r="J162">
        <v>127</v>
      </c>
      <c r="K162">
        <v>62</v>
      </c>
      <c r="L162">
        <v>11</v>
      </c>
      <c r="M162">
        <v>72</v>
      </c>
      <c r="N162">
        <v>423</v>
      </c>
      <c r="O162">
        <v>160</v>
      </c>
      <c r="P162">
        <v>98</v>
      </c>
      <c r="Q162">
        <v>85</v>
      </c>
      <c r="R162">
        <v>266</v>
      </c>
      <c r="S162">
        <v>98</v>
      </c>
      <c r="T162">
        <f t="shared" si="6"/>
        <v>0.37825059101654845</v>
      </c>
      <c r="U162">
        <f t="shared" si="7"/>
        <v>0.86734693877551017</v>
      </c>
      <c r="V162">
        <f t="shared" si="8"/>
        <v>0.36842105263157893</v>
      </c>
      <c r="W162">
        <f>VLOOKUP(A162,player_data!$A$2:$E$3925,2,TRUE)</f>
        <v>78</v>
      </c>
      <c r="X162" t="str">
        <f>VLOOKUP(A162,player_data!$A$2:$E$3925,5,TRUE)</f>
        <v>G</v>
      </c>
    </row>
    <row r="163" spans="1:24" x14ac:dyDescent="0.35">
      <c r="A163" t="s">
        <v>3247</v>
      </c>
      <c r="B163" t="s">
        <v>3248</v>
      </c>
      <c r="C163" t="s">
        <v>3249</v>
      </c>
      <c r="D163">
        <v>49</v>
      </c>
      <c r="E163">
        <v>408</v>
      </c>
      <c r="F163">
        <v>128</v>
      </c>
      <c r="G163">
        <v>33</v>
      </c>
      <c r="H163">
        <v>57</v>
      </c>
      <c r="I163">
        <v>90</v>
      </c>
      <c r="J163">
        <v>15</v>
      </c>
      <c r="K163">
        <v>6</v>
      </c>
      <c r="L163">
        <v>19</v>
      </c>
      <c r="M163">
        <v>24</v>
      </c>
      <c r="N163">
        <v>95</v>
      </c>
      <c r="O163">
        <v>52</v>
      </c>
      <c r="P163">
        <v>57</v>
      </c>
      <c r="Q163">
        <v>24</v>
      </c>
      <c r="R163">
        <v>1</v>
      </c>
      <c r="S163">
        <v>0</v>
      </c>
      <c r="T163">
        <f t="shared" si="6"/>
        <v>0.54736842105263162</v>
      </c>
      <c r="U163">
        <f t="shared" si="7"/>
        <v>0.42105263157894735</v>
      </c>
      <c r="V163">
        <f t="shared" si="8"/>
        <v>0</v>
      </c>
      <c r="W163">
        <f>VLOOKUP(A163,player_data!$A$2:$E$3925,2,TRUE)</f>
        <v>85</v>
      </c>
      <c r="X163" t="str">
        <f>VLOOKUP(A163,player_data!$A$2:$E$3925,5,TRUE)</f>
        <v>C</v>
      </c>
    </row>
    <row r="164" spans="1:24" x14ac:dyDescent="0.35">
      <c r="A164" t="s">
        <v>3526</v>
      </c>
      <c r="B164" t="s">
        <v>260</v>
      </c>
      <c r="C164" t="s">
        <v>2500</v>
      </c>
      <c r="D164">
        <v>25</v>
      </c>
      <c r="E164">
        <v>395</v>
      </c>
      <c r="F164">
        <v>93</v>
      </c>
      <c r="G164">
        <v>5</v>
      </c>
      <c r="H164">
        <v>33</v>
      </c>
      <c r="I164">
        <v>38</v>
      </c>
      <c r="J164">
        <v>19</v>
      </c>
      <c r="K164">
        <v>6</v>
      </c>
      <c r="L164">
        <v>4</v>
      </c>
      <c r="M164">
        <v>13</v>
      </c>
      <c r="N164">
        <v>97</v>
      </c>
      <c r="O164">
        <v>37</v>
      </c>
      <c r="P164">
        <v>9</v>
      </c>
      <c r="Q164">
        <v>6</v>
      </c>
      <c r="R164">
        <v>41</v>
      </c>
      <c r="S164">
        <v>13</v>
      </c>
      <c r="T164">
        <f t="shared" si="6"/>
        <v>0.38144329896907214</v>
      </c>
      <c r="U164">
        <f t="shared" si="7"/>
        <v>0.66666666666666663</v>
      </c>
      <c r="V164">
        <f t="shared" si="8"/>
        <v>0.31707317073170732</v>
      </c>
      <c r="W164">
        <f>VLOOKUP(A164,player_data!$A$2:$E$3925,2,TRUE)</f>
        <v>79</v>
      </c>
      <c r="X164" t="str">
        <f>VLOOKUP(A164,player_data!$A$2:$E$3925,5,TRUE)</f>
        <v>F</v>
      </c>
    </row>
    <row r="165" spans="1:24" x14ac:dyDescent="0.35">
      <c r="A165" t="s">
        <v>3526</v>
      </c>
      <c r="B165" t="s">
        <v>260</v>
      </c>
      <c r="C165" t="s">
        <v>2500</v>
      </c>
      <c r="D165">
        <v>21</v>
      </c>
      <c r="E165">
        <v>314</v>
      </c>
      <c r="F165">
        <v>109</v>
      </c>
      <c r="G165">
        <v>1</v>
      </c>
      <c r="H165">
        <v>32</v>
      </c>
      <c r="I165">
        <v>33</v>
      </c>
      <c r="J165">
        <v>24</v>
      </c>
      <c r="K165">
        <v>4</v>
      </c>
      <c r="L165">
        <v>2</v>
      </c>
      <c r="M165">
        <v>8</v>
      </c>
      <c r="N165">
        <v>87</v>
      </c>
      <c r="O165">
        <v>44</v>
      </c>
      <c r="P165">
        <v>6</v>
      </c>
      <c r="Q165">
        <v>2</v>
      </c>
      <c r="R165">
        <v>41</v>
      </c>
      <c r="S165">
        <v>19</v>
      </c>
      <c r="T165">
        <f t="shared" si="6"/>
        <v>0.50574712643678166</v>
      </c>
      <c r="U165">
        <f t="shared" si="7"/>
        <v>0.33333333333333331</v>
      </c>
      <c r="V165">
        <f t="shared" si="8"/>
        <v>0.46341463414634149</v>
      </c>
      <c r="W165">
        <f>VLOOKUP(A165,player_data!$A$2:$E$3925,2,TRUE)</f>
        <v>79</v>
      </c>
      <c r="X165" t="str">
        <f>VLOOKUP(A165,player_data!$A$2:$E$3925,5,TRUE)</f>
        <v>F</v>
      </c>
    </row>
    <row r="166" spans="1:24" x14ac:dyDescent="0.35">
      <c r="A166" t="s">
        <v>3526</v>
      </c>
      <c r="B166" t="s">
        <v>260</v>
      </c>
      <c r="C166" t="s">
        <v>2500</v>
      </c>
      <c r="D166">
        <v>46</v>
      </c>
      <c r="E166">
        <v>709</v>
      </c>
      <c r="F166">
        <v>202</v>
      </c>
      <c r="G166">
        <v>6</v>
      </c>
      <c r="H166">
        <v>65</v>
      </c>
      <c r="I166">
        <v>71</v>
      </c>
      <c r="J166">
        <v>43</v>
      </c>
      <c r="K166">
        <v>10</v>
      </c>
      <c r="L166">
        <v>6</v>
      </c>
      <c r="M166">
        <v>21</v>
      </c>
      <c r="N166">
        <v>184</v>
      </c>
      <c r="O166">
        <v>81</v>
      </c>
      <c r="P166">
        <v>15</v>
      </c>
      <c r="Q166">
        <v>8</v>
      </c>
      <c r="R166">
        <v>82</v>
      </c>
      <c r="S166">
        <v>32</v>
      </c>
      <c r="T166">
        <f t="shared" si="6"/>
        <v>0.44021739130434784</v>
      </c>
      <c r="U166">
        <f t="shared" si="7"/>
        <v>0.53333333333333333</v>
      </c>
      <c r="V166">
        <f t="shared" si="8"/>
        <v>0.3902439024390244</v>
      </c>
      <c r="W166">
        <f>VLOOKUP(A166,player_data!$A$2:$E$3925,2,TRUE)</f>
        <v>79</v>
      </c>
      <c r="X166" t="str">
        <f>VLOOKUP(A166,player_data!$A$2:$E$3925,5,TRUE)</f>
        <v>F</v>
      </c>
    </row>
    <row r="167" spans="1:24" x14ac:dyDescent="0.35">
      <c r="A167" t="s">
        <v>3527</v>
      </c>
      <c r="B167" t="s">
        <v>1923</v>
      </c>
      <c r="C167" t="s">
        <v>1432</v>
      </c>
      <c r="D167">
        <v>82</v>
      </c>
      <c r="E167">
        <v>2227</v>
      </c>
      <c r="F167">
        <v>615</v>
      </c>
      <c r="G167">
        <v>25</v>
      </c>
      <c r="H167">
        <v>145</v>
      </c>
      <c r="I167">
        <v>170</v>
      </c>
      <c r="J167">
        <v>201</v>
      </c>
      <c r="K167">
        <v>90</v>
      </c>
      <c r="L167">
        <v>9</v>
      </c>
      <c r="M167">
        <v>78</v>
      </c>
      <c r="N167">
        <v>558</v>
      </c>
      <c r="O167">
        <v>212</v>
      </c>
      <c r="P167">
        <v>132</v>
      </c>
      <c r="Q167">
        <v>113</v>
      </c>
      <c r="R167">
        <v>224</v>
      </c>
      <c r="S167">
        <v>78</v>
      </c>
      <c r="T167">
        <f t="shared" si="6"/>
        <v>0.37992831541218636</v>
      </c>
      <c r="U167">
        <f t="shared" si="7"/>
        <v>0.85606060606060608</v>
      </c>
      <c r="V167">
        <f t="shared" si="8"/>
        <v>0.3482142857142857</v>
      </c>
      <c r="W167">
        <f>VLOOKUP(A167,player_data!$A$2:$E$3925,2,TRUE)</f>
        <v>73</v>
      </c>
      <c r="X167" t="str">
        <f>VLOOKUP(A167,player_data!$A$2:$E$3925,5,TRUE)</f>
        <v>G</v>
      </c>
    </row>
    <row r="168" spans="1:24" x14ac:dyDescent="0.35">
      <c r="A168" t="s">
        <v>3528</v>
      </c>
      <c r="B168" t="s">
        <v>3529</v>
      </c>
      <c r="C168" t="s">
        <v>1052</v>
      </c>
      <c r="D168">
        <v>81</v>
      </c>
      <c r="E168">
        <v>2339</v>
      </c>
      <c r="F168">
        <v>1094</v>
      </c>
      <c r="G168">
        <v>24</v>
      </c>
      <c r="H168">
        <v>167</v>
      </c>
      <c r="I168">
        <v>191</v>
      </c>
      <c r="J168">
        <v>356</v>
      </c>
      <c r="K168">
        <v>82</v>
      </c>
      <c r="L168">
        <v>2</v>
      </c>
      <c r="M168">
        <v>233</v>
      </c>
      <c r="N168">
        <v>952</v>
      </c>
      <c r="O168">
        <v>397</v>
      </c>
      <c r="P168">
        <v>270</v>
      </c>
      <c r="Q168">
        <v>223</v>
      </c>
      <c r="R168">
        <v>215</v>
      </c>
      <c r="S168">
        <v>77</v>
      </c>
      <c r="T168">
        <f t="shared" si="6"/>
        <v>0.41701680672268909</v>
      </c>
      <c r="U168">
        <f t="shared" si="7"/>
        <v>0.82592592592592595</v>
      </c>
      <c r="V168">
        <f t="shared" si="8"/>
        <v>0.35813953488372091</v>
      </c>
      <c r="W168">
        <f>VLOOKUP(A168,player_data!$A$2:$E$3925,2,TRUE)</f>
        <v>72</v>
      </c>
      <c r="X168" t="str">
        <f>VLOOKUP(A168,player_data!$A$2:$E$3925,5,TRUE)</f>
        <v>G</v>
      </c>
    </row>
    <row r="169" spans="1:24" x14ac:dyDescent="0.35">
      <c r="A169" t="s">
        <v>3530</v>
      </c>
      <c r="B169" t="s">
        <v>2946</v>
      </c>
      <c r="C169" t="s">
        <v>1365</v>
      </c>
      <c r="D169">
        <v>47</v>
      </c>
      <c r="E169">
        <v>1189</v>
      </c>
      <c r="F169">
        <v>484</v>
      </c>
      <c r="G169">
        <v>41</v>
      </c>
      <c r="H169">
        <v>108</v>
      </c>
      <c r="I169">
        <v>149</v>
      </c>
      <c r="J169">
        <v>180</v>
      </c>
      <c r="K169">
        <v>44</v>
      </c>
      <c r="L169">
        <v>11</v>
      </c>
      <c r="M169">
        <v>90</v>
      </c>
      <c r="N169">
        <v>418</v>
      </c>
      <c r="O169">
        <v>186</v>
      </c>
      <c r="P169">
        <v>135</v>
      </c>
      <c r="Q169">
        <v>104</v>
      </c>
      <c r="R169">
        <v>50</v>
      </c>
      <c r="S169">
        <v>8</v>
      </c>
      <c r="T169">
        <f t="shared" si="6"/>
        <v>0.44497607655502391</v>
      </c>
      <c r="U169">
        <f t="shared" si="7"/>
        <v>0.77037037037037037</v>
      </c>
      <c r="V169">
        <f t="shared" si="8"/>
        <v>0.16</v>
      </c>
      <c r="W169">
        <f>VLOOKUP(A169,player_data!$A$2:$E$3925,2,TRUE)</f>
        <v>70</v>
      </c>
      <c r="X169" t="str">
        <f>VLOOKUP(A169,player_data!$A$2:$E$3925,5,TRUE)</f>
        <v>G</v>
      </c>
    </row>
    <row r="170" spans="1:24" x14ac:dyDescent="0.35">
      <c r="A170" t="s">
        <v>3531</v>
      </c>
      <c r="B170" t="s">
        <v>949</v>
      </c>
      <c r="C170" t="s">
        <v>1217</v>
      </c>
      <c r="D170">
        <v>16</v>
      </c>
      <c r="E170">
        <v>255</v>
      </c>
      <c r="F170">
        <v>49</v>
      </c>
      <c r="G170">
        <v>34</v>
      </c>
      <c r="H170">
        <v>47</v>
      </c>
      <c r="I170">
        <v>81</v>
      </c>
      <c r="J170">
        <v>21</v>
      </c>
      <c r="K170">
        <v>3</v>
      </c>
      <c r="L170">
        <v>4</v>
      </c>
      <c r="M170">
        <v>14</v>
      </c>
      <c r="N170">
        <v>46</v>
      </c>
      <c r="O170">
        <v>22</v>
      </c>
      <c r="P170">
        <v>9</v>
      </c>
      <c r="Q170">
        <v>5</v>
      </c>
      <c r="R170">
        <v>1</v>
      </c>
      <c r="S170">
        <v>0</v>
      </c>
      <c r="T170">
        <f t="shared" si="6"/>
        <v>0.47826086956521741</v>
      </c>
      <c r="U170">
        <f t="shared" si="7"/>
        <v>0.55555555555555558</v>
      </c>
      <c r="V170">
        <f t="shared" si="8"/>
        <v>0</v>
      </c>
      <c r="W170">
        <f>VLOOKUP(A170,player_data!$A$2:$E$3925,2,TRUE)</f>
        <v>83</v>
      </c>
      <c r="X170" t="str">
        <f>VLOOKUP(A170,player_data!$A$2:$E$3925,5,TRUE)</f>
        <v>C</v>
      </c>
    </row>
    <row r="171" spans="1:24" x14ac:dyDescent="0.35">
      <c r="A171" t="s">
        <v>3149</v>
      </c>
      <c r="B171" t="s">
        <v>1140</v>
      </c>
      <c r="C171" t="s">
        <v>3150</v>
      </c>
      <c r="D171">
        <v>70</v>
      </c>
      <c r="E171">
        <v>1667</v>
      </c>
      <c r="F171">
        <v>704</v>
      </c>
      <c r="G171">
        <v>16</v>
      </c>
      <c r="H171">
        <v>114</v>
      </c>
      <c r="I171">
        <v>130</v>
      </c>
      <c r="J171">
        <v>228</v>
      </c>
      <c r="K171">
        <v>33</v>
      </c>
      <c r="L171">
        <v>10</v>
      </c>
      <c r="M171">
        <v>94</v>
      </c>
      <c r="N171">
        <v>619</v>
      </c>
      <c r="O171">
        <v>256</v>
      </c>
      <c r="P171">
        <v>145</v>
      </c>
      <c r="Q171">
        <v>129</v>
      </c>
      <c r="R171">
        <v>182</v>
      </c>
      <c r="S171">
        <v>63</v>
      </c>
      <c r="T171">
        <f t="shared" si="6"/>
        <v>0.41357027463651053</v>
      </c>
      <c r="U171">
        <f t="shared" si="7"/>
        <v>0.8896551724137931</v>
      </c>
      <c r="V171">
        <f t="shared" si="8"/>
        <v>0.34615384615384615</v>
      </c>
      <c r="W171">
        <f>VLOOKUP(A171,player_data!$A$2:$E$3925,2,TRUE)</f>
        <v>76</v>
      </c>
      <c r="X171" t="str">
        <f>VLOOKUP(A171,player_data!$A$2:$E$3925,5,TRUE)</f>
        <v>G</v>
      </c>
    </row>
    <row r="172" spans="1:24" x14ac:dyDescent="0.35">
      <c r="A172" t="s">
        <v>3532</v>
      </c>
      <c r="B172" t="s">
        <v>3071</v>
      </c>
      <c r="C172" t="s">
        <v>3072</v>
      </c>
      <c r="D172">
        <v>81</v>
      </c>
      <c r="E172">
        <v>2190</v>
      </c>
      <c r="F172">
        <v>904</v>
      </c>
      <c r="G172">
        <v>66</v>
      </c>
      <c r="H172">
        <v>361</v>
      </c>
      <c r="I172">
        <v>427</v>
      </c>
      <c r="J172">
        <v>113</v>
      </c>
      <c r="K172">
        <v>64</v>
      </c>
      <c r="L172">
        <v>74</v>
      </c>
      <c r="M172">
        <v>73</v>
      </c>
      <c r="N172">
        <v>703</v>
      </c>
      <c r="O172">
        <v>317</v>
      </c>
      <c r="P172">
        <v>121</v>
      </c>
      <c r="Q172">
        <v>98</v>
      </c>
      <c r="R172">
        <v>392</v>
      </c>
      <c r="S172">
        <v>172</v>
      </c>
      <c r="T172">
        <f t="shared" si="6"/>
        <v>0.45092460881934565</v>
      </c>
      <c r="U172">
        <f t="shared" si="7"/>
        <v>0.80991735537190079</v>
      </c>
      <c r="V172">
        <f t="shared" si="8"/>
        <v>0.43877551020408162</v>
      </c>
      <c r="W172">
        <f>VLOOKUP(A172,player_data!$A$2:$E$3925,2,TRUE)</f>
        <v>83</v>
      </c>
      <c r="X172" t="str">
        <f>VLOOKUP(A172,player_data!$A$2:$E$3925,5,TRUE)</f>
        <v>C</v>
      </c>
    </row>
    <row r="173" spans="1:24" x14ac:dyDescent="0.35">
      <c r="A173" t="s">
        <v>3533</v>
      </c>
      <c r="B173" t="s">
        <v>371</v>
      </c>
      <c r="C173" t="s">
        <v>2857</v>
      </c>
      <c r="D173">
        <v>32</v>
      </c>
      <c r="E173">
        <v>314</v>
      </c>
      <c r="F173">
        <v>88</v>
      </c>
      <c r="G173">
        <v>38</v>
      </c>
      <c r="H173">
        <v>54</v>
      </c>
      <c r="I173">
        <v>92</v>
      </c>
      <c r="J173">
        <v>12</v>
      </c>
      <c r="K173">
        <v>9</v>
      </c>
      <c r="L173">
        <v>13</v>
      </c>
      <c r="M173">
        <v>15</v>
      </c>
      <c r="N173">
        <v>89</v>
      </c>
      <c r="O173">
        <v>39</v>
      </c>
      <c r="P173">
        <v>25</v>
      </c>
      <c r="Q173">
        <v>10</v>
      </c>
      <c r="R173">
        <v>0</v>
      </c>
      <c r="S173">
        <v>0</v>
      </c>
      <c r="T173">
        <f t="shared" si="6"/>
        <v>0.43820224719101125</v>
      </c>
      <c r="U173">
        <f t="shared" si="7"/>
        <v>0.4</v>
      </c>
      <c r="V173" t="e">
        <f t="shared" si="8"/>
        <v>#DIV/0!</v>
      </c>
      <c r="W173">
        <f>VLOOKUP(A173,player_data!$A$2:$E$3925,2,TRUE)</f>
        <v>83</v>
      </c>
      <c r="X173" t="str">
        <f>VLOOKUP(A173,player_data!$A$2:$E$3925,5,TRUE)</f>
        <v>C</v>
      </c>
    </row>
    <row r="174" spans="1:24" x14ac:dyDescent="0.35">
      <c r="A174" t="s">
        <v>3534</v>
      </c>
      <c r="B174" t="s">
        <v>3535</v>
      </c>
      <c r="C174" t="s">
        <v>1099</v>
      </c>
      <c r="D174">
        <v>32</v>
      </c>
      <c r="E174">
        <v>217</v>
      </c>
      <c r="F174">
        <v>106</v>
      </c>
      <c r="G174">
        <v>6</v>
      </c>
      <c r="H174">
        <v>23</v>
      </c>
      <c r="I174">
        <v>29</v>
      </c>
      <c r="J174">
        <v>39</v>
      </c>
      <c r="K174">
        <v>12</v>
      </c>
      <c r="L174">
        <v>0</v>
      </c>
      <c r="M174">
        <v>14</v>
      </c>
      <c r="N174">
        <v>82</v>
      </c>
      <c r="O174">
        <v>38</v>
      </c>
      <c r="P174">
        <v>46</v>
      </c>
      <c r="Q174">
        <v>23</v>
      </c>
      <c r="R174">
        <v>26</v>
      </c>
      <c r="S174">
        <v>7</v>
      </c>
      <c r="T174">
        <f t="shared" si="6"/>
        <v>0.46341463414634149</v>
      </c>
      <c r="U174">
        <f t="shared" si="7"/>
        <v>0.5</v>
      </c>
      <c r="V174">
        <f t="shared" si="8"/>
        <v>0.26923076923076922</v>
      </c>
      <c r="W174">
        <f>VLOOKUP(A174,player_data!$A$2:$E$3925,2,TRUE)</f>
        <v>78</v>
      </c>
      <c r="X174" t="str">
        <f>VLOOKUP(A174,player_data!$A$2:$E$3925,5,TRUE)</f>
        <v>G</v>
      </c>
    </row>
    <row r="175" spans="1:24" x14ac:dyDescent="0.35">
      <c r="A175" t="s">
        <v>3341</v>
      </c>
      <c r="B175" t="s">
        <v>3342</v>
      </c>
      <c r="C175" t="s">
        <v>3343</v>
      </c>
      <c r="D175">
        <v>81</v>
      </c>
      <c r="E175">
        <v>2747</v>
      </c>
      <c r="F175">
        <v>1221</v>
      </c>
      <c r="G175">
        <v>65</v>
      </c>
      <c r="H175">
        <v>333</v>
      </c>
      <c r="I175">
        <v>398</v>
      </c>
      <c r="J175">
        <v>135</v>
      </c>
      <c r="K175">
        <v>75</v>
      </c>
      <c r="L175">
        <v>58</v>
      </c>
      <c r="M175">
        <v>110</v>
      </c>
      <c r="N175">
        <v>927</v>
      </c>
      <c r="O175">
        <v>392</v>
      </c>
      <c r="P175">
        <v>307</v>
      </c>
      <c r="Q175">
        <v>251</v>
      </c>
      <c r="R175">
        <v>488</v>
      </c>
      <c r="S175">
        <v>186</v>
      </c>
      <c r="T175">
        <f t="shared" si="6"/>
        <v>0.42286947141316072</v>
      </c>
      <c r="U175">
        <f t="shared" si="7"/>
        <v>0.8175895765472313</v>
      </c>
      <c r="V175">
        <f t="shared" si="8"/>
        <v>0.38114754098360654</v>
      </c>
      <c r="W175">
        <f>VLOOKUP(A175,player_data!$A$2:$E$3925,2,TRUE)</f>
        <v>82</v>
      </c>
      <c r="X175" t="str">
        <f>VLOOKUP(A175,player_data!$A$2:$E$3925,5,TRUE)</f>
        <v>F</v>
      </c>
    </row>
    <row r="176" spans="1:24" x14ac:dyDescent="0.35">
      <c r="A176" t="s">
        <v>3536</v>
      </c>
      <c r="B176" t="s">
        <v>2943</v>
      </c>
      <c r="C176" t="s">
        <v>2950</v>
      </c>
      <c r="D176">
        <v>25</v>
      </c>
      <c r="E176">
        <v>575</v>
      </c>
      <c r="F176">
        <v>202</v>
      </c>
      <c r="G176">
        <v>11</v>
      </c>
      <c r="H176">
        <v>55</v>
      </c>
      <c r="I176">
        <v>66</v>
      </c>
      <c r="J176">
        <v>45</v>
      </c>
      <c r="K176">
        <v>10</v>
      </c>
      <c r="L176">
        <v>19</v>
      </c>
      <c r="M176">
        <v>21</v>
      </c>
      <c r="N176">
        <v>176</v>
      </c>
      <c r="O176">
        <v>82</v>
      </c>
      <c r="P176">
        <v>17</v>
      </c>
      <c r="Q176">
        <v>15</v>
      </c>
      <c r="R176">
        <v>59</v>
      </c>
      <c r="S176">
        <v>23</v>
      </c>
      <c r="T176">
        <f t="shared" si="6"/>
        <v>0.46590909090909088</v>
      </c>
      <c r="U176">
        <f t="shared" si="7"/>
        <v>0.88235294117647056</v>
      </c>
      <c r="V176">
        <f t="shared" si="8"/>
        <v>0.38983050847457629</v>
      </c>
      <c r="W176">
        <f>VLOOKUP(A176,player_data!$A$2:$E$3925,2,TRUE)</f>
        <v>79</v>
      </c>
      <c r="X176" t="str">
        <f>VLOOKUP(A176,player_data!$A$2:$E$3925,5,TRUE)</f>
        <v>F</v>
      </c>
    </row>
    <row r="177" spans="1:24" x14ac:dyDescent="0.35">
      <c r="A177" t="s">
        <v>3537</v>
      </c>
      <c r="B177" t="s">
        <v>597</v>
      </c>
      <c r="C177" t="s">
        <v>1900</v>
      </c>
      <c r="D177">
        <v>69</v>
      </c>
      <c r="E177">
        <v>2060</v>
      </c>
      <c r="F177">
        <v>990</v>
      </c>
      <c r="G177">
        <v>78</v>
      </c>
      <c r="H177">
        <v>428</v>
      </c>
      <c r="I177">
        <v>506</v>
      </c>
      <c r="J177">
        <v>185</v>
      </c>
      <c r="K177">
        <v>68</v>
      </c>
      <c r="L177">
        <v>57</v>
      </c>
      <c r="M177">
        <v>101</v>
      </c>
      <c r="N177">
        <v>772</v>
      </c>
      <c r="O177">
        <v>402</v>
      </c>
      <c r="P177">
        <v>221</v>
      </c>
      <c r="Q177">
        <v>185</v>
      </c>
      <c r="R177">
        <v>5</v>
      </c>
      <c r="S177">
        <v>1</v>
      </c>
      <c r="T177">
        <f t="shared" si="6"/>
        <v>0.52072538860103623</v>
      </c>
      <c r="U177">
        <f t="shared" si="7"/>
        <v>0.83710407239819007</v>
      </c>
      <c r="V177">
        <f t="shared" si="8"/>
        <v>0.2</v>
      </c>
      <c r="W177">
        <f>VLOOKUP(A177,player_data!$A$2:$E$3925,2,TRUE)</f>
        <v>83</v>
      </c>
      <c r="X177" t="str">
        <f>VLOOKUP(A177,player_data!$A$2:$E$3925,5,TRUE)</f>
        <v>F</v>
      </c>
    </row>
    <row r="178" spans="1:24" x14ac:dyDescent="0.35">
      <c r="A178" t="s">
        <v>3344</v>
      </c>
      <c r="B178" t="s">
        <v>1904</v>
      </c>
      <c r="C178" t="s">
        <v>2818</v>
      </c>
      <c r="D178">
        <v>69</v>
      </c>
      <c r="E178">
        <v>2469</v>
      </c>
      <c r="F178">
        <v>1008</v>
      </c>
      <c r="G178">
        <v>208</v>
      </c>
      <c r="H178">
        <v>432</v>
      </c>
      <c r="I178">
        <v>640</v>
      </c>
      <c r="J178">
        <v>165</v>
      </c>
      <c r="K178">
        <v>69</v>
      </c>
      <c r="L178">
        <v>109</v>
      </c>
      <c r="M178">
        <v>135</v>
      </c>
      <c r="N178">
        <v>651</v>
      </c>
      <c r="O178">
        <v>378</v>
      </c>
      <c r="P178">
        <v>376</v>
      </c>
      <c r="Q178">
        <v>252</v>
      </c>
      <c r="R178">
        <v>1</v>
      </c>
      <c r="S178">
        <v>0</v>
      </c>
      <c r="T178">
        <f t="shared" si="6"/>
        <v>0.58064516129032262</v>
      </c>
      <c r="U178">
        <f t="shared" si="7"/>
        <v>0.67021276595744683</v>
      </c>
      <c r="V178">
        <f t="shared" si="8"/>
        <v>0</v>
      </c>
      <c r="W178">
        <f>VLOOKUP(A178,player_data!$A$2:$E$3925,2,TRUE)</f>
        <v>85</v>
      </c>
      <c r="X178" t="str">
        <f>VLOOKUP(A178,player_data!$A$2:$E$3925,5,TRUE)</f>
        <v>C</v>
      </c>
    </row>
    <row r="179" spans="1:24" x14ac:dyDescent="0.35">
      <c r="A179" t="s">
        <v>3538</v>
      </c>
      <c r="B179" t="s">
        <v>2817</v>
      </c>
      <c r="C179" t="s">
        <v>2818</v>
      </c>
      <c r="D179">
        <v>65</v>
      </c>
      <c r="E179">
        <v>2403</v>
      </c>
      <c r="F179">
        <v>1190</v>
      </c>
      <c r="G179">
        <v>243</v>
      </c>
      <c r="H179">
        <v>491</v>
      </c>
      <c r="I179">
        <v>734</v>
      </c>
      <c r="J179">
        <v>218</v>
      </c>
      <c r="K179">
        <v>37</v>
      </c>
      <c r="L179">
        <v>113</v>
      </c>
      <c r="M179">
        <v>143</v>
      </c>
      <c r="N179">
        <v>844</v>
      </c>
      <c r="O179">
        <v>452</v>
      </c>
      <c r="P179">
        <v>362</v>
      </c>
      <c r="Q179">
        <v>286</v>
      </c>
      <c r="R179">
        <v>5</v>
      </c>
      <c r="S179">
        <v>0</v>
      </c>
      <c r="T179">
        <f t="shared" si="6"/>
        <v>0.53554502369668244</v>
      </c>
      <c r="U179">
        <f t="shared" si="7"/>
        <v>0.79005524861878451</v>
      </c>
      <c r="V179">
        <f t="shared" si="8"/>
        <v>0</v>
      </c>
      <c r="W179">
        <f>VLOOKUP(A179,player_data!$A$2:$E$3925,2,TRUE)</f>
        <v>85</v>
      </c>
      <c r="X179" t="str">
        <f>VLOOKUP(A179,player_data!$A$2:$E$3925,5,TRUE)</f>
        <v>C</v>
      </c>
    </row>
    <row r="180" spans="1:24" x14ac:dyDescent="0.35">
      <c r="A180" t="s">
        <v>3153</v>
      </c>
      <c r="B180" t="s">
        <v>864</v>
      </c>
      <c r="C180" t="s">
        <v>3154</v>
      </c>
      <c r="D180">
        <v>80</v>
      </c>
      <c r="E180">
        <v>3175</v>
      </c>
      <c r="F180">
        <v>1567</v>
      </c>
      <c r="G180">
        <v>115</v>
      </c>
      <c r="H180">
        <v>357</v>
      </c>
      <c r="I180">
        <v>472</v>
      </c>
      <c r="J180">
        <v>153</v>
      </c>
      <c r="K180">
        <v>118</v>
      </c>
      <c r="L180">
        <v>64</v>
      </c>
      <c r="M180">
        <v>169</v>
      </c>
      <c r="N180">
        <v>1288</v>
      </c>
      <c r="O180">
        <v>600</v>
      </c>
      <c r="P180">
        <v>400</v>
      </c>
      <c r="Q180">
        <v>301</v>
      </c>
      <c r="R180">
        <v>202</v>
      </c>
      <c r="S180">
        <v>66</v>
      </c>
      <c r="T180">
        <f t="shared" si="6"/>
        <v>0.46583850931677018</v>
      </c>
      <c r="U180">
        <f t="shared" si="7"/>
        <v>0.75249999999999995</v>
      </c>
      <c r="V180">
        <f t="shared" si="8"/>
        <v>0.32673267326732675</v>
      </c>
      <c r="W180">
        <f>VLOOKUP(A180,player_data!$A$2:$E$3925,2,TRUE)</f>
        <v>76</v>
      </c>
      <c r="X180" t="str">
        <f>VLOOKUP(A180,player_data!$A$2:$E$3925,5,TRUE)</f>
        <v>G</v>
      </c>
    </row>
    <row r="181" spans="1:24" x14ac:dyDescent="0.35">
      <c r="A181" t="s">
        <v>3539</v>
      </c>
      <c r="B181" t="s">
        <v>1697</v>
      </c>
      <c r="C181" t="s">
        <v>3540</v>
      </c>
      <c r="D181">
        <v>11</v>
      </c>
      <c r="E181">
        <v>182</v>
      </c>
      <c r="F181">
        <v>81</v>
      </c>
      <c r="G181">
        <v>15</v>
      </c>
      <c r="H181">
        <v>18</v>
      </c>
      <c r="I181">
        <v>33</v>
      </c>
      <c r="J181">
        <v>7</v>
      </c>
      <c r="K181">
        <v>7</v>
      </c>
      <c r="L181">
        <v>1</v>
      </c>
      <c r="M181">
        <v>10</v>
      </c>
      <c r="N181">
        <v>59</v>
      </c>
      <c r="O181">
        <v>28</v>
      </c>
      <c r="P181">
        <v>29</v>
      </c>
      <c r="Q181">
        <v>18</v>
      </c>
      <c r="R181">
        <v>9</v>
      </c>
      <c r="S181">
        <v>7</v>
      </c>
      <c r="T181">
        <f t="shared" si="6"/>
        <v>0.47457627118644069</v>
      </c>
      <c r="U181">
        <f t="shared" si="7"/>
        <v>0.62068965517241381</v>
      </c>
      <c r="V181">
        <f t="shared" si="8"/>
        <v>0.77777777777777779</v>
      </c>
      <c r="W181">
        <f>VLOOKUP(A181,player_data!$A$2:$E$3925,2,TRUE)</f>
        <v>78</v>
      </c>
      <c r="X181" t="str">
        <f>VLOOKUP(A181,player_data!$A$2:$E$3925,5,TRUE)</f>
        <v>G</v>
      </c>
    </row>
    <row r="182" spans="1:24" x14ac:dyDescent="0.35">
      <c r="A182" t="s">
        <v>3541</v>
      </c>
      <c r="B182" t="s">
        <v>2700</v>
      </c>
      <c r="C182" t="s">
        <v>109</v>
      </c>
      <c r="D182">
        <v>45</v>
      </c>
      <c r="E182">
        <v>761</v>
      </c>
      <c r="F182">
        <v>242</v>
      </c>
      <c r="G182">
        <v>21</v>
      </c>
      <c r="H182">
        <v>93</v>
      </c>
      <c r="I182">
        <v>114</v>
      </c>
      <c r="J182">
        <v>32</v>
      </c>
      <c r="K182">
        <v>41</v>
      </c>
      <c r="L182">
        <v>10</v>
      </c>
      <c r="M182">
        <v>15</v>
      </c>
      <c r="N182">
        <v>206</v>
      </c>
      <c r="O182">
        <v>89</v>
      </c>
      <c r="P182">
        <v>23</v>
      </c>
      <c r="Q182">
        <v>16</v>
      </c>
      <c r="R182">
        <v>123</v>
      </c>
      <c r="S182">
        <v>48</v>
      </c>
      <c r="T182">
        <f t="shared" si="6"/>
        <v>0.43203883495145629</v>
      </c>
      <c r="U182">
        <f t="shared" si="7"/>
        <v>0.69565217391304346</v>
      </c>
      <c r="V182">
        <f t="shared" si="8"/>
        <v>0.3902439024390244</v>
      </c>
      <c r="W182">
        <f>VLOOKUP(A182,player_data!$A$2:$E$3925,2,TRUE)</f>
        <v>80</v>
      </c>
      <c r="X182" t="str">
        <f>VLOOKUP(A182,player_data!$A$2:$E$3925,5,TRUE)</f>
        <v>F</v>
      </c>
    </row>
    <row r="183" spans="1:24" x14ac:dyDescent="0.35">
      <c r="A183" t="s">
        <v>3156</v>
      </c>
      <c r="B183" t="s">
        <v>1561</v>
      </c>
      <c r="C183" t="s">
        <v>474</v>
      </c>
      <c r="D183">
        <v>56</v>
      </c>
      <c r="E183">
        <v>1068</v>
      </c>
      <c r="F183">
        <v>355</v>
      </c>
      <c r="G183">
        <v>13</v>
      </c>
      <c r="H183">
        <v>60</v>
      </c>
      <c r="I183">
        <v>73</v>
      </c>
      <c r="J183">
        <v>70</v>
      </c>
      <c r="K183">
        <v>25</v>
      </c>
      <c r="L183">
        <v>7</v>
      </c>
      <c r="M183">
        <v>36</v>
      </c>
      <c r="N183">
        <v>268</v>
      </c>
      <c r="O183">
        <v>125</v>
      </c>
      <c r="P183">
        <v>49</v>
      </c>
      <c r="Q183">
        <v>34</v>
      </c>
      <c r="R183">
        <v>149</v>
      </c>
      <c r="S183">
        <v>71</v>
      </c>
      <c r="T183">
        <f t="shared" si="6"/>
        <v>0.46641791044776121</v>
      </c>
      <c r="U183">
        <f t="shared" si="7"/>
        <v>0.69387755102040816</v>
      </c>
      <c r="V183">
        <f t="shared" si="8"/>
        <v>0.47651006711409394</v>
      </c>
      <c r="W183">
        <f>VLOOKUP(A183,player_data!$A$2:$E$3925,2,TRUE)</f>
        <v>77</v>
      </c>
      <c r="X183" t="str">
        <f>VLOOKUP(A183,player_data!$A$2:$E$3925,5,TRUE)</f>
        <v>F</v>
      </c>
    </row>
    <row r="184" spans="1:24" x14ac:dyDescent="0.35">
      <c r="A184" t="s">
        <v>3542</v>
      </c>
      <c r="B184" t="s">
        <v>3543</v>
      </c>
      <c r="C184" t="s">
        <v>474</v>
      </c>
      <c r="D184">
        <v>82</v>
      </c>
      <c r="E184">
        <v>2204</v>
      </c>
      <c r="F184">
        <v>735</v>
      </c>
      <c r="G184">
        <v>226</v>
      </c>
      <c r="H184">
        <v>385</v>
      </c>
      <c r="I184">
        <v>611</v>
      </c>
      <c r="J184">
        <v>70</v>
      </c>
      <c r="K184">
        <v>50</v>
      </c>
      <c r="L184">
        <v>104</v>
      </c>
      <c r="M184">
        <v>114</v>
      </c>
      <c r="N184">
        <v>629</v>
      </c>
      <c r="O184">
        <v>311</v>
      </c>
      <c r="P184">
        <v>175</v>
      </c>
      <c r="Q184">
        <v>113</v>
      </c>
      <c r="R184">
        <v>0</v>
      </c>
      <c r="S184">
        <v>0</v>
      </c>
      <c r="T184">
        <f t="shared" si="6"/>
        <v>0.49443561208267089</v>
      </c>
      <c r="U184">
        <f t="shared" si="7"/>
        <v>0.64571428571428569</v>
      </c>
      <c r="V184" t="e">
        <f t="shared" si="8"/>
        <v>#DIV/0!</v>
      </c>
      <c r="W184">
        <f>VLOOKUP(A184,player_data!$A$2:$E$3925,2,TRUE)</f>
        <v>82</v>
      </c>
      <c r="X184" t="str">
        <f>VLOOKUP(A184,player_data!$A$2:$E$3925,5,TRUE)</f>
        <v>F</v>
      </c>
    </row>
    <row r="185" spans="1:24" x14ac:dyDescent="0.35">
      <c r="A185" t="s">
        <v>3345</v>
      </c>
      <c r="B185" t="s">
        <v>2847</v>
      </c>
      <c r="C185" t="s">
        <v>3346</v>
      </c>
      <c r="D185">
        <v>21</v>
      </c>
      <c r="E185">
        <v>99</v>
      </c>
      <c r="F185">
        <v>24</v>
      </c>
      <c r="G185">
        <v>4</v>
      </c>
      <c r="H185">
        <v>16</v>
      </c>
      <c r="I185">
        <v>20</v>
      </c>
      <c r="J185">
        <v>6</v>
      </c>
      <c r="K185">
        <v>4</v>
      </c>
      <c r="L185">
        <v>1</v>
      </c>
      <c r="M185">
        <v>7</v>
      </c>
      <c r="N185">
        <v>21</v>
      </c>
      <c r="O185">
        <v>9</v>
      </c>
      <c r="P185">
        <v>12</v>
      </c>
      <c r="Q185">
        <v>6</v>
      </c>
      <c r="R185">
        <v>2</v>
      </c>
      <c r="S185">
        <v>0</v>
      </c>
      <c r="T185">
        <f t="shared" si="6"/>
        <v>0.42857142857142855</v>
      </c>
      <c r="U185">
        <f t="shared" si="7"/>
        <v>0.5</v>
      </c>
      <c r="V185">
        <f t="shared" si="8"/>
        <v>0</v>
      </c>
      <c r="W185">
        <f>VLOOKUP(A185,player_data!$A$2:$E$3925,2,TRUE)</f>
        <v>77</v>
      </c>
      <c r="X185" t="str">
        <f>VLOOKUP(A185,player_data!$A$2:$E$3925,5,TRUE)</f>
        <v>G</v>
      </c>
    </row>
    <row r="186" spans="1:24" x14ac:dyDescent="0.35">
      <c r="A186" t="s">
        <v>3345</v>
      </c>
      <c r="B186" t="s">
        <v>2847</v>
      </c>
      <c r="C186" t="s">
        <v>3346</v>
      </c>
      <c r="D186">
        <v>11</v>
      </c>
      <c r="E186">
        <v>140</v>
      </c>
      <c r="F186">
        <v>45</v>
      </c>
      <c r="G186">
        <v>12</v>
      </c>
      <c r="H186">
        <v>19</v>
      </c>
      <c r="I186">
        <v>31</v>
      </c>
      <c r="J186">
        <v>7</v>
      </c>
      <c r="K186">
        <v>5</v>
      </c>
      <c r="L186">
        <v>1</v>
      </c>
      <c r="M186">
        <v>10</v>
      </c>
      <c r="N186">
        <v>39</v>
      </c>
      <c r="O186">
        <v>19</v>
      </c>
      <c r="P186">
        <v>11</v>
      </c>
      <c r="Q186">
        <v>7</v>
      </c>
      <c r="R186">
        <v>8</v>
      </c>
      <c r="S186">
        <v>0</v>
      </c>
      <c r="T186">
        <f t="shared" si="6"/>
        <v>0.48717948717948717</v>
      </c>
      <c r="U186">
        <f t="shared" si="7"/>
        <v>0.63636363636363635</v>
      </c>
      <c r="V186">
        <f t="shared" si="8"/>
        <v>0</v>
      </c>
      <c r="W186">
        <f>VLOOKUP(A186,player_data!$A$2:$E$3925,2,TRUE)</f>
        <v>77</v>
      </c>
      <c r="X186" t="str">
        <f>VLOOKUP(A186,player_data!$A$2:$E$3925,5,TRUE)</f>
        <v>G</v>
      </c>
    </row>
    <row r="187" spans="1:24" x14ac:dyDescent="0.35">
      <c r="A187" t="s">
        <v>3345</v>
      </c>
      <c r="B187" t="s">
        <v>2847</v>
      </c>
      <c r="C187" t="s">
        <v>3346</v>
      </c>
      <c r="D187">
        <v>32</v>
      </c>
      <c r="E187">
        <v>239</v>
      </c>
      <c r="F187">
        <v>69</v>
      </c>
      <c r="G187">
        <v>16</v>
      </c>
      <c r="H187">
        <v>35</v>
      </c>
      <c r="I187">
        <v>51</v>
      </c>
      <c r="J187">
        <v>13</v>
      </c>
      <c r="K187">
        <v>9</v>
      </c>
      <c r="L187">
        <v>2</v>
      </c>
      <c r="M187">
        <v>17</v>
      </c>
      <c r="N187">
        <v>60</v>
      </c>
      <c r="O187">
        <v>28</v>
      </c>
      <c r="P187">
        <v>23</v>
      </c>
      <c r="Q187">
        <v>13</v>
      </c>
      <c r="R187">
        <v>10</v>
      </c>
      <c r="S187">
        <v>0</v>
      </c>
      <c r="T187">
        <f t="shared" si="6"/>
        <v>0.46666666666666667</v>
      </c>
      <c r="U187">
        <f t="shared" si="7"/>
        <v>0.56521739130434778</v>
      </c>
      <c r="V187">
        <f t="shared" si="8"/>
        <v>0</v>
      </c>
      <c r="W187">
        <f>VLOOKUP(A187,player_data!$A$2:$E$3925,2,TRUE)</f>
        <v>77</v>
      </c>
      <c r="X187" t="str">
        <f>VLOOKUP(A187,player_data!$A$2:$E$3925,5,TRUE)</f>
        <v>G</v>
      </c>
    </row>
    <row r="188" spans="1:24" x14ac:dyDescent="0.35">
      <c r="A188" t="s">
        <v>3544</v>
      </c>
      <c r="B188" t="s">
        <v>3365</v>
      </c>
      <c r="C188" t="s">
        <v>3545</v>
      </c>
      <c r="D188">
        <v>2</v>
      </c>
      <c r="E188">
        <v>5</v>
      </c>
      <c r="F188">
        <v>2</v>
      </c>
      <c r="G188">
        <v>0</v>
      </c>
      <c r="H188">
        <v>1</v>
      </c>
      <c r="I188">
        <v>1</v>
      </c>
      <c r="J188">
        <v>0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f t="shared" si="6"/>
        <v>1</v>
      </c>
      <c r="U188" t="e">
        <f t="shared" si="7"/>
        <v>#DIV/0!</v>
      </c>
      <c r="V188" t="e">
        <f t="shared" si="8"/>
        <v>#DIV/0!</v>
      </c>
      <c r="W188">
        <f>VLOOKUP(A188,player_data!$A$2:$E$3925,2,TRUE)</f>
        <v>81</v>
      </c>
      <c r="X188" t="str">
        <f>VLOOKUP(A188,player_data!$A$2:$E$3925,5,TRUE)</f>
        <v>F</v>
      </c>
    </row>
    <row r="189" spans="1:24" x14ac:dyDescent="0.35">
      <c r="A189" t="s">
        <v>3546</v>
      </c>
      <c r="B189" t="s">
        <v>3547</v>
      </c>
      <c r="C189" t="s">
        <v>2859</v>
      </c>
      <c r="D189">
        <v>75</v>
      </c>
      <c r="E189">
        <v>2150</v>
      </c>
      <c r="F189">
        <v>1237</v>
      </c>
      <c r="G189">
        <v>68</v>
      </c>
      <c r="H189">
        <v>216</v>
      </c>
      <c r="I189">
        <v>284</v>
      </c>
      <c r="J189">
        <v>370</v>
      </c>
      <c r="K189">
        <v>103</v>
      </c>
      <c r="L189">
        <v>24</v>
      </c>
      <c r="M189">
        <v>154</v>
      </c>
      <c r="N189">
        <v>903</v>
      </c>
      <c r="O189">
        <v>398</v>
      </c>
      <c r="P189">
        <v>355</v>
      </c>
      <c r="Q189">
        <v>309</v>
      </c>
      <c r="R189">
        <v>350</v>
      </c>
      <c r="S189">
        <v>132</v>
      </c>
      <c r="T189">
        <f t="shared" si="6"/>
        <v>0.44075304540420818</v>
      </c>
      <c r="U189">
        <f t="shared" si="7"/>
        <v>0.87042253521126756</v>
      </c>
      <c r="V189">
        <f t="shared" si="8"/>
        <v>0.37714285714285717</v>
      </c>
      <c r="W189">
        <f>VLOOKUP(A189,player_data!$A$2:$E$3925,2,TRUE)</f>
        <v>78</v>
      </c>
      <c r="X189" t="str">
        <f>VLOOKUP(A189,player_data!$A$2:$E$3925,5,TRUE)</f>
        <v>G</v>
      </c>
    </row>
    <row r="190" spans="1:24" x14ac:dyDescent="0.35">
      <c r="A190" t="s">
        <v>3548</v>
      </c>
      <c r="B190" t="s">
        <v>2454</v>
      </c>
      <c r="C190" t="s">
        <v>3073</v>
      </c>
      <c r="D190">
        <v>76</v>
      </c>
      <c r="E190">
        <v>2210</v>
      </c>
      <c r="F190">
        <v>832</v>
      </c>
      <c r="G190">
        <v>76</v>
      </c>
      <c r="H190">
        <v>272</v>
      </c>
      <c r="I190">
        <v>348</v>
      </c>
      <c r="J190">
        <v>124</v>
      </c>
      <c r="K190">
        <v>62</v>
      </c>
      <c r="L190">
        <v>16</v>
      </c>
      <c r="M190">
        <v>95</v>
      </c>
      <c r="N190">
        <v>732</v>
      </c>
      <c r="O190">
        <v>327</v>
      </c>
      <c r="P190">
        <v>126</v>
      </c>
      <c r="Q190">
        <v>104</v>
      </c>
      <c r="R190">
        <v>199</v>
      </c>
      <c r="S190">
        <v>74</v>
      </c>
      <c r="T190">
        <f t="shared" si="6"/>
        <v>0.44672131147540983</v>
      </c>
      <c r="U190">
        <f t="shared" si="7"/>
        <v>0.82539682539682535</v>
      </c>
      <c r="V190">
        <f t="shared" si="8"/>
        <v>0.37185929648241206</v>
      </c>
      <c r="W190">
        <f>VLOOKUP(A190,player_data!$A$2:$E$3925,2,TRUE)</f>
        <v>79</v>
      </c>
      <c r="X190" t="str">
        <f>VLOOKUP(A190,player_data!$A$2:$E$3925,5,TRUE)</f>
        <v>F</v>
      </c>
    </row>
    <row r="191" spans="1:24" x14ac:dyDescent="0.35">
      <c r="A191" t="s">
        <v>3549</v>
      </c>
      <c r="B191" t="s">
        <v>1571</v>
      </c>
      <c r="C191" t="s">
        <v>2862</v>
      </c>
      <c r="D191">
        <v>24</v>
      </c>
      <c r="E191">
        <v>725</v>
      </c>
      <c r="F191">
        <v>355</v>
      </c>
      <c r="G191">
        <v>84</v>
      </c>
      <c r="H191">
        <v>142</v>
      </c>
      <c r="I191">
        <v>226</v>
      </c>
      <c r="J191">
        <v>21</v>
      </c>
      <c r="K191">
        <v>15</v>
      </c>
      <c r="L191">
        <v>8</v>
      </c>
      <c r="M191">
        <v>52</v>
      </c>
      <c r="N191">
        <v>266</v>
      </c>
      <c r="O191">
        <v>131</v>
      </c>
      <c r="P191">
        <v>101</v>
      </c>
      <c r="Q191">
        <v>93</v>
      </c>
      <c r="R191">
        <v>2</v>
      </c>
      <c r="S191">
        <v>0</v>
      </c>
      <c r="T191">
        <f t="shared" si="6"/>
        <v>0.4924812030075188</v>
      </c>
      <c r="U191">
        <f t="shared" si="7"/>
        <v>0.92079207920792083</v>
      </c>
      <c r="V191">
        <f t="shared" si="8"/>
        <v>0</v>
      </c>
      <c r="W191">
        <f>VLOOKUP(A191,player_data!$A$2:$E$3925,2,TRUE)</f>
        <v>82</v>
      </c>
      <c r="X191" t="str">
        <f>VLOOKUP(A191,player_data!$A$2:$E$3925,5,TRUE)</f>
        <v>F</v>
      </c>
    </row>
    <row r="192" spans="1:24" x14ac:dyDescent="0.35">
      <c r="A192" t="s">
        <v>3549</v>
      </c>
      <c r="B192" t="s">
        <v>1571</v>
      </c>
      <c r="C192" t="s">
        <v>2862</v>
      </c>
      <c r="D192">
        <v>46</v>
      </c>
      <c r="E192">
        <v>1030</v>
      </c>
      <c r="F192">
        <v>408</v>
      </c>
      <c r="G192">
        <v>123</v>
      </c>
      <c r="H192">
        <v>193</v>
      </c>
      <c r="I192">
        <v>316</v>
      </c>
      <c r="J192">
        <v>26</v>
      </c>
      <c r="K192">
        <v>26</v>
      </c>
      <c r="L192">
        <v>50</v>
      </c>
      <c r="M192">
        <v>56</v>
      </c>
      <c r="N192">
        <v>336</v>
      </c>
      <c r="O192">
        <v>157</v>
      </c>
      <c r="P192">
        <v>115</v>
      </c>
      <c r="Q192">
        <v>93</v>
      </c>
      <c r="R192">
        <v>6</v>
      </c>
      <c r="S192">
        <v>1</v>
      </c>
      <c r="T192">
        <f t="shared" si="6"/>
        <v>0.46726190476190477</v>
      </c>
      <c r="U192">
        <f t="shared" si="7"/>
        <v>0.80869565217391304</v>
      </c>
      <c r="V192">
        <f t="shared" si="8"/>
        <v>0.16666666666666666</v>
      </c>
      <c r="W192">
        <f>VLOOKUP(A192,player_data!$A$2:$E$3925,2,TRUE)</f>
        <v>82</v>
      </c>
      <c r="X192" t="str">
        <f>VLOOKUP(A192,player_data!$A$2:$E$3925,5,TRUE)</f>
        <v>F</v>
      </c>
    </row>
    <row r="193" spans="1:24" x14ac:dyDescent="0.35">
      <c r="A193" t="s">
        <v>3549</v>
      </c>
      <c r="B193" t="s">
        <v>1571</v>
      </c>
      <c r="C193" t="s">
        <v>2862</v>
      </c>
      <c r="D193">
        <v>70</v>
      </c>
      <c r="E193">
        <v>1755</v>
      </c>
      <c r="F193">
        <v>763</v>
      </c>
      <c r="G193">
        <v>207</v>
      </c>
      <c r="H193">
        <v>335</v>
      </c>
      <c r="I193">
        <v>542</v>
      </c>
      <c r="J193">
        <v>47</v>
      </c>
      <c r="K193">
        <v>41</v>
      </c>
      <c r="L193">
        <v>58</v>
      </c>
      <c r="M193">
        <v>108</v>
      </c>
      <c r="N193">
        <v>602</v>
      </c>
      <c r="O193">
        <v>288</v>
      </c>
      <c r="P193">
        <v>216</v>
      </c>
      <c r="Q193">
        <v>186</v>
      </c>
      <c r="R193">
        <v>8</v>
      </c>
      <c r="S193">
        <v>1</v>
      </c>
      <c r="T193">
        <f t="shared" si="6"/>
        <v>0.47840531561461797</v>
      </c>
      <c r="U193">
        <f t="shared" si="7"/>
        <v>0.86111111111111116</v>
      </c>
      <c r="V193">
        <f t="shared" si="8"/>
        <v>0.125</v>
      </c>
      <c r="W193">
        <f>VLOOKUP(A193,player_data!$A$2:$E$3925,2,TRUE)</f>
        <v>82</v>
      </c>
      <c r="X193" t="str">
        <f>VLOOKUP(A193,player_data!$A$2:$E$3925,5,TRUE)</f>
        <v>F</v>
      </c>
    </row>
    <row r="194" spans="1:24" x14ac:dyDescent="0.35">
      <c r="A194" t="s">
        <v>3550</v>
      </c>
      <c r="B194" t="s">
        <v>101</v>
      </c>
      <c r="C194" t="s">
        <v>477</v>
      </c>
      <c r="D194">
        <v>62</v>
      </c>
      <c r="E194">
        <v>1730</v>
      </c>
      <c r="F194">
        <v>855</v>
      </c>
      <c r="G194">
        <v>26</v>
      </c>
      <c r="H194">
        <v>93</v>
      </c>
      <c r="I194">
        <v>119</v>
      </c>
      <c r="J194">
        <v>166</v>
      </c>
      <c r="K194">
        <v>49</v>
      </c>
      <c r="L194">
        <v>6</v>
      </c>
      <c r="M194">
        <v>118</v>
      </c>
      <c r="N194">
        <v>699</v>
      </c>
      <c r="O194">
        <v>291</v>
      </c>
      <c r="P194">
        <v>230</v>
      </c>
      <c r="Q194">
        <v>198</v>
      </c>
      <c r="R194">
        <v>234</v>
      </c>
      <c r="S194">
        <v>75</v>
      </c>
      <c r="T194">
        <f t="shared" si="6"/>
        <v>0.41630901287553645</v>
      </c>
      <c r="U194">
        <f t="shared" si="7"/>
        <v>0.86086956521739133</v>
      </c>
      <c r="V194">
        <f t="shared" si="8"/>
        <v>0.32051282051282054</v>
      </c>
      <c r="W194">
        <f>VLOOKUP(A194,player_data!$A$2:$E$3925,2,TRUE)</f>
        <v>74</v>
      </c>
      <c r="X194" t="str">
        <f>VLOOKUP(A194,player_data!$A$2:$E$3925,5,TRUE)</f>
        <v>F</v>
      </c>
    </row>
    <row r="195" spans="1:24" x14ac:dyDescent="0.35">
      <c r="A195" t="s">
        <v>3347</v>
      </c>
      <c r="B195" t="s">
        <v>1496</v>
      </c>
      <c r="C195" t="s">
        <v>477</v>
      </c>
      <c r="D195">
        <v>62</v>
      </c>
      <c r="E195">
        <v>2229</v>
      </c>
      <c r="F195">
        <v>1045</v>
      </c>
      <c r="G195">
        <v>25</v>
      </c>
      <c r="H195">
        <v>135</v>
      </c>
      <c r="I195">
        <v>160</v>
      </c>
      <c r="J195">
        <v>186</v>
      </c>
      <c r="K195">
        <v>69</v>
      </c>
      <c r="L195">
        <v>14</v>
      </c>
      <c r="M195">
        <v>144</v>
      </c>
      <c r="N195">
        <v>784</v>
      </c>
      <c r="O195">
        <v>352</v>
      </c>
      <c r="P195">
        <v>299</v>
      </c>
      <c r="Q195">
        <v>222</v>
      </c>
      <c r="R195">
        <v>321</v>
      </c>
      <c r="S195">
        <v>119</v>
      </c>
      <c r="T195">
        <f t="shared" ref="T195:T258" si="9">O195/N195</f>
        <v>0.44897959183673469</v>
      </c>
      <c r="U195">
        <f t="shared" ref="U195:U258" si="10">Q195/P195</f>
        <v>0.74247491638795982</v>
      </c>
      <c r="V195">
        <f t="shared" ref="V195:V258" si="11">S195/R195</f>
        <v>0.37071651090342678</v>
      </c>
      <c r="W195">
        <f>VLOOKUP(A195,player_data!$A$2:$E$3925,2,TRUE)</f>
        <v>74</v>
      </c>
      <c r="X195" t="str">
        <f>VLOOKUP(A195,player_data!$A$2:$E$3925,5,TRUE)</f>
        <v>F</v>
      </c>
    </row>
    <row r="196" spans="1:24" x14ac:dyDescent="0.35">
      <c r="A196" t="s">
        <v>3250</v>
      </c>
      <c r="B196" t="s">
        <v>3251</v>
      </c>
      <c r="C196" t="s">
        <v>3252</v>
      </c>
      <c r="D196">
        <v>81</v>
      </c>
      <c r="E196">
        <v>1088</v>
      </c>
      <c r="F196">
        <v>293</v>
      </c>
      <c r="G196">
        <v>104</v>
      </c>
      <c r="H196">
        <v>237</v>
      </c>
      <c r="I196">
        <v>341</v>
      </c>
      <c r="J196">
        <v>17</v>
      </c>
      <c r="K196">
        <v>17</v>
      </c>
      <c r="L196">
        <v>70</v>
      </c>
      <c r="M196">
        <v>46</v>
      </c>
      <c r="N196">
        <v>227</v>
      </c>
      <c r="O196">
        <v>121</v>
      </c>
      <c r="P196">
        <v>75</v>
      </c>
      <c r="Q196">
        <v>51</v>
      </c>
      <c r="R196">
        <v>3</v>
      </c>
      <c r="S196">
        <v>0</v>
      </c>
      <c r="T196">
        <f t="shared" si="9"/>
        <v>0.53303964757709255</v>
      </c>
      <c r="U196">
        <f t="shared" si="10"/>
        <v>0.68</v>
      </c>
      <c r="V196">
        <f t="shared" si="11"/>
        <v>0</v>
      </c>
      <c r="W196">
        <f>VLOOKUP(A196,player_data!$A$2:$E$3925,2,TRUE)</f>
        <v>84</v>
      </c>
      <c r="X196" t="str">
        <f>VLOOKUP(A196,player_data!$A$2:$E$3925,5,TRUE)</f>
        <v>C</v>
      </c>
    </row>
    <row r="197" spans="1:24" x14ac:dyDescent="0.35">
      <c r="A197" t="s">
        <v>3551</v>
      </c>
      <c r="B197" t="s">
        <v>1711</v>
      </c>
      <c r="C197" t="s">
        <v>1103</v>
      </c>
      <c r="D197">
        <v>63</v>
      </c>
      <c r="E197">
        <v>759</v>
      </c>
      <c r="F197">
        <v>266</v>
      </c>
      <c r="G197">
        <v>39</v>
      </c>
      <c r="H197">
        <v>84</v>
      </c>
      <c r="I197">
        <v>123</v>
      </c>
      <c r="J197">
        <v>22</v>
      </c>
      <c r="K197">
        <v>23</v>
      </c>
      <c r="L197">
        <v>7</v>
      </c>
      <c r="M197">
        <v>43</v>
      </c>
      <c r="N197">
        <v>202</v>
      </c>
      <c r="O197">
        <v>105</v>
      </c>
      <c r="P197">
        <v>73</v>
      </c>
      <c r="Q197">
        <v>54</v>
      </c>
      <c r="R197">
        <v>13</v>
      </c>
      <c r="S197">
        <v>2</v>
      </c>
      <c r="T197">
        <f t="shared" si="9"/>
        <v>0.51980198019801982</v>
      </c>
      <c r="U197">
        <f t="shared" si="10"/>
        <v>0.73972602739726023</v>
      </c>
      <c r="V197">
        <f t="shared" si="11"/>
        <v>0.15384615384615385</v>
      </c>
      <c r="W197">
        <f>VLOOKUP(A197,player_data!$A$2:$E$3925,2,TRUE)</f>
        <v>76</v>
      </c>
      <c r="X197" t="str">
        <f>VLOOKUP(A197,player_data!$A$2:$E$3925,5,TRUE)</f>
        <v>G</v>
      </c>
    </row>
    <row r="198" spans="1:24" x14ac:dyDescent="0.35">
      <c r="A198" t="s">
        <v>3552</v>
      </c>
      <c r="B198" t="s">
        <v>2311</v>
      </c>
      <c r="C198" t="s">
        <v>1103</v>
      </c>
      <c r="D198">
        <v>70</v>
      </c>
      <c r="E198">
        <v>804</v>
      </c>
      <c r="F198">
        <v>296</v>
      </c>
      <c r="G198">
        <v>24</v>
      </c>
      <c r="H198">
        <v>111</v>
      </c>
      <c r="I198">
        <v>135</v>
      </c>
      <c r="J198">
        <v>23</v>
      </c>
      <c r="K198">
        <v>20</v>
      </c>
      <c r="L198">
        <v>10</v>
      </c>
      <c r="M198">
        <v>36</v>
      </c>
      <c r="N198">
        <v>240</v>
      </c>
      <c r="O198">
        <v>119</v>
      </c>
      <c r="P198">
        <v>65</v>
      </c>
      <c r="Q198">
        <v>42</v>
      </c>
      <c r="R198">
        <v>50</v>
      </c>
      <c r="S198">
        <v>16</v>
      </c>
      <c r="T198">
        <f t="shared" si="9"/>
        <v>0.49583333333333335</v>
      </c>
      <c r="U198">
        <f t="shared" si="10"/>
        <v>0.64615384615384619</v>
      </c>
      <c r="V198">
        <f t="shared" si="11"/>
        <v>0.32</v>
      </c>
      <c r="W198">
        <f>VLOOKUP(A198,player_data!$A$2:$E$3925,2,TRUE)</f>
        <v>79</v>
      </c>
      <c r="X198" t="str">
        <f>VLOOKUP(A198,player_data!$A$2:$E$3925,5,TRUE)</f>
        <v>F</v>
      </c>
    </row>
    <row r="199" spans="1:24" x14ac:dyDescent="0.35">
      <c r="A199" t="s">
        <v>3553</v>
      </c>
      <c r="B199" t="s">
        <v>568</v>
      </c>
      <c r="C199" t="s">
        <v>1945</v>
      </c>
      <c r="D199">
        <v>62</v>
      </c>
      <c r="E199">
        <v>2278</v>
      </c>
      <c r="F199">
        <v>1497</v>
      </c>
      <c r="G199">
        <v>67</v>
      </c>
      <c r="H199">
        <v>275</v>
      </c>
      <c r="I199">
        <v>342</v>
      </c>
      <c r="J199">
        <v>171</v>
      </c>
      <c r="K199">
        <v>94</v>
      </c>
      <c r="L199">
        <v>51</v>
      </c>
      <c r="M199">
        <v>157</v>
      </c>
      <c r="N199">
        <v>1139</v>
      </c>
      <c r="O199">
        <v>488</v>
      </c>
      <c r="P199">
        <v>428</v>
      </c>
      <c r="Q199">
        <v>363</v>
      </c>
      <c r="R199">
        <v>438</v>
      </c>
      <c r="S199">
        <v>158</v>
      </c>
      <c r="T199">
        <f t="shared" si="9"/>
        <v>0.42844600526777876</v>
      </c>
      <c r="U199">
        <f t="shared" si="10"/>
        <v>0.84813084112149528</v>
      </c>
      <c r="V199">
        <f t="shared" si="11"/>
        <v>0.36073059360730592</v>
      </c>
      <c r="W199">
        <f>VLOOKUP(A199,player_data!$A$2:$E$3925,2,TRUE)</f>
        <v>78</v>
      </c>
      <c r="X199" t="str">
        <f>VLOOKUP(A199,player_data!$A$2:$E$3925,5,TRUE)</f>
        <v>F</v>
      </c>
    </row>
    <row r="200" spans="1:24" x14ac:dyDescent="0.35">
      <c r="A200" t="s">
        <v>3253</v>
      </c>
      <c r="B200" t="s">
        <v>1578</v>
      </c>
      <c r="C200" t="s">
        <v>108</v>
      </c>
      <c r="D200">
        <v>24</v>
      </c>
      <c r="E200">
        <v>261</v>
      </c>
      <c r="F200">
        <v>86</v>
      </c>
      <c r="G200">
        <v>40</v>
      </c>
      <c r="H200">
        <v>50</v>
      </c>
      <c r="I200">
        <v>90</v>
      </c>
      <c r="J200">
        <v>20</v>
      </c>
      <c r="K200">
        <v>9</v>
      </c>
      <c r="L200">
        <v>11</v>
      </c>
      <c r="M200">
        <v>17</v>
      </c>
      <c r="N200">
        <v>61</v>
      </c>
      <c r="O200">
        <v>34</v>
      </c>
      <c r="P200">
        <v>21</v>
      </c>
      <c r="Q200">
        <v>18</v>
      </c>
      <c r="R200">
        <v>0</v>
      </c>
      <c r="S200">
        <v>0</v>
      </c>
      <c r="T200">
        <f t="shared" si="9"/>
        <v>0.55737704918032782</v>
      </c>
      <c r="U200">
        <f t="shared" si="10"/>
        <v>0.8571428571428571</v>
      </c>
      <c r="V200" t="e">
        <f t="shared" si="11"/>
        <v>#DIV/0!</v>
      </c>
      <c r="W200">
        <f>VLOOKUP(A200,player_data!$A$2:$E$3925,2,TRUE)</f>
        <v>75</v>
      </c>
      <c r="X200" t="str">
        <f>VLOOKUP(A200,player_data!$A$2:$E$3925,5,TRUE)</f>
        <v>F</v>
      </c>
    </row>
    <row r="201" spans="1:24" x14ac:dyDescent="0.35">
      <c r="A201" t="s">
        <v>3253</v>
      </c>
      <c r="B201" t="s">
        <v>1578</v>
      </c>
      <c r="C201" t="s">
        <v>108</v>
      </c>
      <c r="D201">
        <v>8</v>
      </c>
      <c r="E201">
        <v>50</v>
      </c>
      <c r="F201">
        <v>18</v>
      </c>
      <c r="G201">
        <v>5</v>
      </c>
      <c r="H201">
        <v>11</v>
      </c>
      <c r="I201">
        <v>16</v>
      </c>
      <c r="J201">
        <v>2</v>
      </c>
      <c r="K201">
        <v>0</v>
      </c>
      <c r="L201">
        <v>0</v>
      </c>
      <c r="M201">
        <v>1</v>
      </c>
      <c r="N201">
        <v>21</v>
      </c>
      <c r="O201">
        <v>8</v>
      </c>
      <c r="P201">
        <v>7</v>
      </c>
      <c r="Q201">
        <v>2</v>
      </c>
      <c r="R201">
        <v>0</v>
      </c>
      <c r="S201">
        <v>0</v>
      </c>
      <c r="T201">
        <f t="shared" si="9"/>
        <v>0.38095238095238093</v>
      </c>
      <c r="U201">
        <f t="shared" si="10"/>
        <v>0.2857142857142857</v>
      </c>
      <c r="V201" t="e">
        <f t="shared" si="11"/>
        <v>#DIV/0!</v>
      </c>
      <c r="W201">
        <f>VLOOKUP(A201,player_data!$A$2:$E$3925,2,TRUE)</f>
        <v>75</v>
      </c>
      <c r="X201" t="str">
        <f>VLOOKUP(A201,player_data!$A$2:$E$3925,5,TRUE)</f>
        <v>F</v>
      </c>
    </row>
    <row r="202" spans="1:24" x14ac:dyDescent="0.35">
      <c r="A202" t="s">
        <v>3253</v>
      </c>
      <c r="B202" t="s">
        <v>1578</v>
      </c>
      <c r="C202" t="s">
        <v>108</v>
      </c>
      <c r="D202">
        <v>32</v>
      </c>
      <c r="E202">
        <v>311</v>
      </c>
      <c r="F202">
        <v>104</v>
      </c>
      <c r="G202">
        <v>45</v>
      </c>
      <c r="H202">
        <v>61</v>
      </c>
      <c r="I202">
        <v>106</v>
      </c>
      <c r="J202">
        <v>22</v>
      </c>
      <c r="K202">
        <v>9</v>
      </c>
      <c r="L202">
        <v>11</v>
      </c>
      <c r="M202">
        <v>18</v>
      </c>
      <c r="N202">
        <v>82</v>
      </c>
      <c r="O202">
        <v>42</v>
      </c>
      <c r="P202">
        <v>28</v>
      </c>
      <c r="Q202">
        <v>20</v>
      </c>
      <c r="R202">
        <v>0</v>
      </c>
      <c r="S202">
        <v>0</v>
      </c>
      <c r="T202">
        <f t="shared" si="9"/>
        <v>0.51219512195121952</v>
      </c>
      <c r="U202">
        <f t="shared" si="10"/>
        <v>0.7142857142857143</v>
      </c>
      <c r="V202" t="e">
        <f t="shared" si="11"/>
        <v>#DIV/0!</v>
      </c>
      <c r="W202">
        <f>VLOOKUP(A202,player_data!$A$2:$E$3925,2,TRUE)</f>
        <v>75</v>
      </c>
      <c r="X202" t="str">
        <f>VLOOKUP(A202,player_data!$A$2:$E$3925,5,TRUE)</f>
        <v>F</v>
      </c>
    </row>
    <row r="203" spans="1:24" x14ac:dyDescent="0.35">
      <c r="A203" t="s">
        <v>3554</v>
      </c>
      <c r="B203" t="s">
        <v>568</v>
      </c>
      <c r="C203" t="s">
        <v>780</v>
      </c>
      <c r="D203">
        <v>20</v>
      </c>
      <c r="E203">
        <v>115</v>
      </c>
      <c r="F203">
        <v>40</v>
      </c>
      <c r="G203">
        <v>8</v>
      </c>
      <c r="H203">
        <v>9</v>
      </c>
      <c r="I203">
        <v>17</v>
      </c>
      <c r="J203">
        <v>5</v>
      </c>
      <c r="K203">
        <v>6</v>
      </c>
      <c r="L203">
        <v>3</v>
      </c>
      <c r="M203">
        <v>5</v>
      </c>
      <c r="N203">
        <v>39</v>
      </c>
      <c r="O203">
        <v>15</v>
      </c>
      <c r="P203">
        <v>6</v>
      </c>
      <c r="Q203">
        <v>4</v>
      </c>
      <c r="R203">
        <v>22</v>
      </c>
      <c r="S203">
        <v>6</v>
      </c>
      <c r="T203">
        <f t="shared" si="9"/>
        <v>0.38461538461538464</v>
      </c>
      <c r="U203">
        <f t="shared" si="10"/>
        <v>0.66666666666666663</v>
      </c>
      <c r="V203">
        <f t="shared" si="11"/>
        <v>0.27272727272727271</v>
      </c>
      <c r="W203">
        <f>VLOOKUP(A203,player_data!$A$2:$E$3925,2,TRUE)</f>
        <v>81</v>
      </c>
      <c r="X203" t="str">
        <f>VLOOKUP(A203,player_data!$A$2:$E$3925,5,TRUE)</f>
        <v>F</v>
      </c>
    </row>
    <row r="204" spans="1:24" x14ac:dyDescent="0.35">
      <c r="A204" t="s">
        <v>3348</v>
      </c>
      <c r="B204" t="s">
        <v>3349</v>
      </c>
      <c r="C204" t="s">
        <v>3075</v>
      </c>
      <c r="D204">
        <v>76</v>
      </c>
      <c r="E204">
        <v>1630</v>
      </c>
      <c r="F204">
        <v>647</v>
      </c>
      <c r="G204">
        <v>53</v>
      </c>
      <c r="H204">
        <v>181</v>
      </c>
      <c r="I204">
        <v>234</v>
      </c>
      <c r="J204">
        <v>71</v>
      </c>
      <c r="K204">
        <v>41</v>
      </c>
      <c r="L204">
        <v>53</v>
      </c>
      <c r="M204">
        <v>93</v>
      </c>
      <c r="N204">
        <v>553</v>
      </c>
      <c r="O204">
        <v>244</v>
      </c>
      <c r="P204">
        <v>140</v>
      </c>
      <c r="Q204">
        <v>90</v>
      </c>
      <c r="R204">
        <v>183</v>
      </c>
      <c r="S204">
        <v>69</v>
      </c>
      <c r="T204">
        <f t="shared" si="9"/>
        <v>0.44122965641952983</v>
      </c>
      <c r="U204">
        <f t="shared" si="10"/>
        <v>0.6428571428571429</v>
      </c>
      <c r="V204">
        <f t="shared" si="11"/>
        <v>0.37704918032786883</v>
      </c>
      <c r="W204">
        <f>VLOOKUP(A204,player_data!$A$2:$E$3925,2,TRUE)</f>
        <v>81</v>
      </c>
      <c r="X204" t="str">
        <f>VLOOKUP(A204,player_data!$A$2:$E$3925,5,TRUE)</f>
        <v>F</v>
      </c>
    </row>
    <row r="205" spans="1:24" x14ac:dyDescent="0.35">
      <c r="A205" t="s">
        <v>3254</v>
      </c>
      <c r="B205" t="s">
        <v>949</v>
      </c>
      <c r="C205" t="s">
        <v>780</v>
      </c>
      <c r="D205">
        <v>82</v>
      </c>
      <c r="E205">
        <v>3043</v>
      </c>
      <c r="F205">
        <v>1239</v>
      </c>
      <c r="G205">
        <v>112</v>
      </c>
      <c r="H205">
        <v>378</v>
      </c>
      <c r="I205">
        <v>490</v>
      </c>
      <c r="J205">
        <v>134</v>
      </c>
      <c r="K205">
        <v>104</v>
      </c>
      <c r="L205">
        <v>72</v>
      </c>
      <c r="M205">
        <v>135</v>
      </c>
      <c r="N205">
        <v>1070</v>
      </c>
      <c r="O205">
        <v>485</v>
      </c>
      <c r="P205">
        <v>223</v>
      </c>
      <c r="Q205">
        <v>165</v>
      </c>
      <c r="R205">
        <v>312</v>
      </c>
      <c r="S205">
        <v>104</v>
      </c>
      <c r="T205">
        <f t="shared" si="9"/>
        <v>0.45327102803738317</v>
      </c>
      <c r="U205">
        <f t="shared" si="10"/>
        <v>0.73991031390134532</v>
      </c>
      <c r="V205">
        <f t="shared" si="11"/>
        <v>0.33333333333333331</v>
      </c>
      <c r="W205">
        <f>VLOOKUP(A205,player_data!$A$2:$E$3925,2,TRUE)</f>
        <v>81</v>
      </c>
      <c r="X205" t="str">
        <f>VLOOKUP(A205,player_data!$A$2:$E$3925,5,TRUE)</f>
        <v>F</v>
      </c>
    </row>
    <row r="206" spans="1:24" x14ac:dyDescent="0.35">
      <c r="A206" t="s">
        <v>3555</v>
      </c>
      <c r="B206" t="s">
        <v>789</v>
      </c>
      <c r="C206" t="s">
        <v>780</v>
      </c>
      <c r="D206">
        <v>73</v>
      </c>
      <c r="E206">
        <v>1553</v>
      </c>
      <c r="F206">
        <v>638</v>
      </c>
      <c r="G206">
        <v>20</v>
      </c>
      <c r="H206">
        <v>109</v>
      </c>
      <c r="I206">
        <v>129</v>
      </c>
      <c r="J206">
        <v>152</v>
      </c>
      <c r="K206">
        <v>32</v>
      </c>
      <c r="L206">
        <v>11</v>
      </c>
      <c r="M206">
        <v>67</v>
      </c>
      <c r="N206">
        <v>543</v>
      </c>
      <c r="O206">
        <v>248</v>
      </c>
      <c r="P206">
        <v>114</v>
      </c>
      <c r="Q206">
        <v>95</v>
      </c>
      <c r="R206">
        <v>136</v>
      </c>
      <c r="S206">
        <v>47</v>
      </c>
      <c r="T206">
        <f t="shared" si="9"/>
        <v>0.4567219152854512</v>
      </c>
      <c r="U206">
        <f t="shared" si="10"/>
        <v>0.83333333333333337</v>
      </c>
      <c r="V206">
        <f t="shared" si="11"/>
        <v>0.34558823529411764</v>
      </c>
      <c r="W206">
        <f>VLOOKUP(A206,player_data!$A$2:$E$3925,2,TRUE)</f>
        <v>81</v>
      </c>
      <c r="X206" t="str">
        <f>VLOOKUP(A206,player_data!$A$2:$E$3925,5,TRUE)</f>
        <v>F</v>
      </c>
    </row>
    <row r="207" spans="1:24" x14ac:dyDescent="0.35">
      <c r="A207" t="s">
        <v>3556</v>
      </c>
      <c r="B207" t="s">
        <v>1331</v>
      </c>
      <c r="C207" t="s">
        <v>1670</v>
      </c>
      <c r="D207">
        <v>8</v>
      </c>
      <c r="E207">
        <v>32</v>
      </c>
      <c r="F207">
        <v>10</v>
      </c>
      <c r="G207">
        <v>0</v>
      </c>
      <c r="H207">
        <v>2</v>
      </c>
      <c r="I207">
        <v>2</v>
      </c>
      <c r="J207">
        <v>1</v>
      </c>
      <c r="K207">
        <v>0</v>
      </c>
      <c r="L207">
        <v>2</v>
      </c>
      <c r="M207">
        <v>1</v>
      </c>
      <c r="N207">
        <v>10</v>
      </c>
      <c r="O207">
        <v>4</v>
      </c>
      <c r="P207">
        <v>4</v>
      </c>
      <c r="Q207">
        <v>2</v>
      </c>
      <c r="R207">
        <v>2</v>
      </c>
      <c r="S207">
        <v>0</v>
      </c>
      <c r="T207">
        <f t="shared" si="9"/>
        <v>0.4</v>
      </c>
      <c r="U207">
        <f t="shared" si="10"/>
        <v>0.5</v>
      </c>
      <c r="V207">
        <f t="shared" si="11"/>
        <v>0</v>
      </c>
      <c r="W207">
        <f>VLOOKUP(A207,player_data!$A$2:$E$3925,2,TRUE)</f>
        <v>76</v>
      </c>
      <c r="X207" t="str">
        <f>VLOOKUP(A207,player_data!$A$2:$E$3925,5,TRUE)</f>
        <v>G</v>
      </c>
    </row>
    <row r="208" spans="1:24" x14ac:dyDescent="0.35">
      <c r="A208" t="s">
        <v>3350</v>
      </c>
      <c r="B208" t="s">
        <v>3351</v>
      </c>
      <c r="C208" t="s">
        <v>3352</v>
      </c>
      <c r="D208">
        <v>36</v>
      </c>
      <c r="E208">
        <v>240</v>
      </c>
      <c r="F208">
        <v>62</v>
      </c>
      <c r="G208">
        <v>26</v>
      </c>
      <c r="H208">
        <v>49</v>
      </c>
      <c r="I208">
        <v>75</v>
      </c>
      <c r="J208">
        <v>10</v>
      </c>
      <c r="K208">
        <v>1</v>
      </c>
      <c r="L208">
        <v>14</v>
      </c>
      <c r="M208">
        <v>20</v>
      </c>
      <c r="N208">
        <v>62</v>
      </c>
      <c r="O208">
        <v>24</v>
      </c>
      <c r="P208">
        <v>19</v>
      </c>
      <c r="Q208">
        <v>14</v>
      </c>
      <c r="R208">
        <v>3</v>
      </c>
      <c r="S208">
        <v>0</v>
      </c>
      <c r="T208">
        <f t="shared" si="9"/>
        <v>0.38709677419354838</v>
      </c>
      <c r="U208">
        <f t="shared" si="10"/>
        <v>0.73684210526315785</v>
      </c>
      <c r="V208">
        <f t="shared" si="11"/>
        <v>0</v>
      </c>
      <c r="W208">
        <f>VLOOKUP(A208,player_data!$A$2:$E$3925,2,TRUE)</f>
        <v>86</v>
      </c>
      <c r="X208" t="str">
        <f>VLOOKUP(A208,player_data!$A$2:$E$3925,5,TRUE)</f>
        <v>C</v>
      </c>
    </row>
    <row r="209" spans="1:24" x14ac:dyDescent="0.35">
      <c r="A209" t="s">
        <v>3353</v>
      </c>
      <c r="B209" t="s">
        <v>2380</v>
      </c>
      <c r="C209" t="s">
        <v>989</v>
      </c>
      <c r="D209">
        <v>47</v>
      </c>
      <c r="E209">
        <v>317</v>
      </c>
      <c r="F209">
        <v>99</v>
      </c>
      <c r="G209">
        <v>13</v>
      </c>
      <c r="H209">
        <v>36</v>
      </c>
      <c r="I209">
        <v>49</v>
      </c>
      <c r="J209">
        <v>16</v>
      </c>
      <c r="K209">
        <v>4</v>
      </c>
      <c r="L209">
        <v>9</v>
      </c>
      <c r="M209">
        <v>11</v>
      </c>
      <c r="N209">
        <v>76</v>
      </c>
      <c r="O209">
        <v>40</v>
      </c>
      <c r="P209">
        <v>30</v>
      </c>
      <c r="Q209">
        <v>17</v>
      </c>
      <c r="R209">
        <v>11</v>
      </c>
      <c r="S209">
        <v>2</v>
      </c>
      <c r="T209">
        <f t="shared" si="9"/>
        <v>0.52631578947368418</v>
      </c>
      <c r="U209">
        <f t="shared" si="10"/>
        <v>0.56666666666666665</v>
      </c>
      <c r="V209">
        <f t="shared" si="11"/>
        <v>0.18181818181818182</v>
      </c>
      <c r="W209">
        <f>VLOOKUP(A209,player_data!$A$2:$E$3925,2,TRUE)</f>
        <v>78</v>
      </c>
      <c r="X209" t="str">
        <f>VLOOKUP(A209,player_data!$A$2:$E$3925,5,TRUE)</f>
        <v>G</v>
      </c>
    </row>
    <row r="210" spans="1:24" x14ac:dyDescent="0.35">
      <c r="A210" t="s">
        <v>3557</v>
      </c>
      <c r="B210" t="s">
        <v>2285</v>
      </c>
      <c r="C210" t="s">
        <v>2864</v>
      </c>
      <c r="D210">
        <v>10</v>
      </c>
      <c r="E210">
        <v>44</v>
      </c>
      <c r="F210">
        <v>25</v>
      </c>
      <c r="G210">
        <v>4</v>
      </c>
      <c r="H210">
        <v>6</v>
      </c>
      <c r="I210">
        <v>10</v>
      </c>
      <c r="J210">
        <v>0</v>
      </c>
      <c r="K210">
        <v>0</v>
      </c>
      <c r="L210">
        <v>2</v>
      </c>
      <c r="M210">
        <v>3</v>
      </c>
      <c r="N210">
        <v>21</v>
      </c>
      <c r="O210">
        <v>10</v>
      </c>
      <c r="P210">
        <v>5</v>
      </c>
      <c r="Q210">
        <v>2</v>
      </c>
      <c r="R210">
        <v>5</v>
      </c>
      <c r="S210">
        <v>3</v>
      </c>
      <c r="T210">
        <f t="shared" si="9"/>
        <v>0.47619047619047616</v>
      </c>
      <c r="U210">
        <f t="shared" si="10"/>
        <v>0.4</v>
      </c>
      <c r="V210">
        <f t="shared" si="11"/>
        <v>0.6</v>
      </c>
      <c r="W210">
        <f>VLOOKUP(A210,player_data!$A$2:$E$3925,2,TRUE)</f>
        <v>82</v>
      </c>
      <c r="X210" t="str">
        <f>VLOOKUP(A210,player_data!$A$2:$E$3925,5,TRUE)</f>
        <v>F</v>
      </c>
    </row>
    <row r="211" spans="1:24" x14ac:dyDescent="0.35">
      <c r="A211" t="s">
        <v>3558</v>
      </c>
      <c r="B211" t="s">
        <v>744</v>
      </c>
      <c r="C211" t="s">
        <v>357</v>
      </c>
      <c r="D211">
        <v>46</v>
      </c>
      <c r="E211">
        <v>1552</v>
      </c>
      <c r="F211">
        <v>831</v>
      </c>
      <c r="G211">
        <v>30</v>
      </c>
      <c r="H211">
        <v>92</v>
      </c>
      <c r="I211">
        <v>122</v>
      </c>
      <c r="J211">
        <v>202</v>
      </c>
      <c r="K211">
        <v>30</v>
      </c>
      <c r="L211">
        <v>3</v>
      </c>
      <c r="M211">
        <v>115</v>
      </c>
      <c r="N211">
        <v>717</v>
      </c>
      <c r="O211">
        <v>293</v>
      </c>
      <c r="P211">
        <v>241</v>
      </c>
      <c r="Q211">
        <v>204</v>
      </c>
      <c r="R211">
        <v>138</v>
      </c>
      <c r="S211">
        <v>41</v>
      </c>
      <c r="T211">
        <f t="shared" si="9"/>
        <v>0.4086471408647141</v>
      </c>
      <c r="U211">
        <f t="shared" si="10"/>
        <v>0.84647302904564314</v>
      </c>
      <c r="V211">
        <f t="shared" si="11"/>
        <v>0.29710144927536231</v>
      </c>
      <c r="W211">
        <f>VLOOKUP(A211,player_data!$A$2:$E$3925,2,TRUE)</f>
        <v>78</v>
      </c>
      <c r="X211" t="str">
        <f>VLOOKUP(A211,player_data!$A$2:$E$3925,5,TRUE)</f>
        <v>G</v>
      </c>
    </row>
    <row r="212" spans="1:24" x14ac:dyDescent="0.35">
      <c r="A212" t="s">
        <v>3559</v>
      </c>
      <c r="B212" t="s">
        <v>1760</v>
      </c>
      <c r="C212" t="s">
        <v>3560</v>
      </c>
      <c r="D212">
        <v>29</v>
      </c>
      <c r="E212">
        <v>511</v>
      </c>
      <c r="F212">
        <v>246</v>
      </c>
      <c r="G212">
        <v>60</v>
      </c>
      <c r="H212">
        <v>78</v>
      </c>
      <c r="I212">
        <v>138</v>
      </c>
      <c r="J212">
        <v>28</v>
      </c>
      <c r="K212">
        <v>17</v>
      </c>
      <c r="L212">
        <v>8</v>
      </c>
      <c r="M212">
        <v>21</v>
      </c>
      <c r="N212">
        <v>225</v>
      </c>
      <c r="O212">
        <v>81</v>
      </c>
      <c r="P212">
        <v>113</v>
      </c>
      <c r="Q212">
        <v>84</v>
      </c>
      <c r="R212">
        <v>4</v>
      </c>
      <c r="S212">
        <v>0</v>
      </c>
      <c r="T212">
        <f t="shared" si="9"/>
        <v>0.36</v>
      </c>
      <c r="U212">
        <f t="shared" si="10"/>
        <v>0.74336283185840712</v>
      </c>
      <c r="V212">
        <f t="shared" si="11"/>
        <v>0</v>
      </c>
      <c r="W212">
        <f>VLOOKUP(A212,player_data!$A$2:$E$3925,2,TRUE)</f>
        <v>81</v>
      </c>
      <c r="X212" t="str">
        <f>VLOOKUP(A212,player_data!$A$2:$E$3925,5,TRUE)</f>
        <v>F</v>
      </c>
    </row>
    <row r="213" spans="1:24" x14ac:dyDescent="0.35">
      <c r="A213" t="s">
        <v>3561</v>
      </c>
      <c r="B213" t="s">
        <v>362</v>
      </c>
      <c r="C213" t="s">
        <v>3562</v>
      </c>
      <c r="D213">
        <v>76</v>
      </c>
      <c r="E213">
        <v>1738</v>
      </c>
      <c r="F213">
        <v>753</v>
      </c>
      <c r="G213">
        <v>47</v>
      </c>
      <c r="H213">
        <v>197</v>
      </c>
      <c r="I213">
        <v>244</v>
      </c>
      <c r="J213">
        <v>137</v>
      </c>
      <c r="K213">
        <v>80</v>
      </c>
      <c r="L213">
        <v>20</v>
      </c>
      <c r="M213">
        <v>106</v>
      </c>
      <c r="N213">
        <v>578</v>
      </c>
      <c r="O213">
        <v>233</v>
      </c>
      <c r="P213">
        <v>240</v>
      </c>
      <c r="Q213">
        <v>194</v>
      </c>
      <c r="R213">
        <v>248</v>
      </c>
      <c r="S213">
        <v>93</v>
      </c>
      <c r="T213">
        <f t="shared" si="9"/>
        <v>0.40311418685121109</v>
      </c>
      <c r="U213">
        <f t="shared" si="10"/>
        <v>0.80833333333333335</v>
      </c>
      <c r="V213">
        <f t="shared" si="11"/>
        <v>0.375</v>
      </c>
      <c r="W213">
        <f>VLOOKUP(A213,player_data!$A$2:$E$3925,2,TRUE)</f>
        <v>77</v>
      </c>
      <c r="X213" t="str">
        <f>VLOOKUP(A213,player_data!$A$2:$E$3925,5,TRUE)</f>
        <v>G</v>
      </c>
    </row>
    <row r="214" spans="1:24" x14ac:dyDescent="0.35">
      <c r="A214" t="s">
        <v>3563</v>
      </c>
      <c r="B214" t="s">
        <v>35</v>
      </c>
      <c r="C214" t="s">
        <v>2559</v>
      </c>
      <c r="D214">
        <v>72</v>
      </c>
      <c r="E214">
        <v>2195</v>
      </c>
      <c r="F214">
        <v>1276</v>
      </c>
      <c r="G214">
        <v>88</v>
      </c>
      <c r="H214">
        <v>317</v>
      </c>
      <c r="I214">
        <v>405</v>
      </c>
      <c r="J214">
        <v>110</v>
      </c>
      <c r="K214">
        <v>62</v>
      </c>
      <c r="L214">
        <v>26</v>
      </c>
      <c r="M214">
        <v>132</v>
      </c>
      <c r="N214">
        <v>1030</v>
      </c>
      <c r="O214">
        <v>448</v>
      </c>
      <c r="P214">
        <v>317</v>
      </c>
      <c r="Q214">
        <v>240</v>
      </c>
      <c r="R214">
        <v>409</v>
      </c>
      <c r="S214">
        <v>140</v>
      </c>
      <c r="T214">
        <f t="shared" si="9"/>
        <v>0.43495145631067961</v>
      </c>
      <c r="U214">
        <f t="shared" si="10"/>
        <v>0.75709779179810721</v>
      </c>
      <c r="V214">
        <f t="shared" si="11"/>
        <v>0.34229828850855748</v>
      </c>
      <c r="W214">
        <f>VLOOKUP(A214,player_data!$A$2:$E$3925,2,TRUE)</f>
        <v>81</v>
      </c>
      <c r="X214" t="str">
        <f>VLOOKUP(A214,player_data!$A$2:$E$3925,5,TRUE)</f>
        <v>F</v>
      </c>
    </row>
    <row r="215" spans="1:24" x14ac:dyDescent="0.35">
      <c r="A215" t="s">
        <v>3564</v>
      </c>
      <c r="B215" t="s">
        <v>1987</v>
      </c>
      <c r="C215" t="s">
        <v>487</v>
      </c>
      <c r="D215">
        <v>64</v>
      </c>
      <c r="E215">
        <v>2221</v>
      </c>
      <c r="F215">
        <v>1080</v>
      </c>
      <c r="G215">
        <v>24</v>
      </c>
      <c r="H215">
        <v>179</v>
      </c>
      <c r="I215">
        <v>203</v>
      </c>
      <c r="J215">
        <v>423</v>
      </c>
      <c r="K215">
        <v>79</v>
      </c>
      <c r="L215">
        <v>18</v>
      </c>
      <c r="M215">
        <v>181</v>
      </c>
      <c r="N215">
        <v>884</v>
      </c>
      <c r="O215">
        <v>356</v>
      </c>
      <c r="P215">
        <v>386</v>
      </c>
      <c r="Q215">
        <v>308</v>
      </c>
      <c r="R215">
        <v>217</v>
      </c>
      <c r="S215">
        <v>60</v>
      </c>
      <c r="T215">
        <f t="shared" si="9"/>
        <v>0.40271493212669685</v>
      </c>
      <c r="U215">
        <f t="shared" si="10"/>
        <v>0.79792746113989632</v>
      </c>
      <c r="V215">
        <f t="shared" si="11"/>
        <v>0.27649769585253459</v>
      </c>
      <c r="W215">
        <f>VLOOKUP(A215,player_data!$A$2:$E$3925,2,TRUE)</f>
        <v>84</v>
      </c>
      <c r="X215" t="str">
        <f>VLOOKUP(A215,player_data!$A$2:$E$3925,5,TRUE)</f>
        <v>C</v>
      </c>
    </row>
    <row r="216" spans="1:24" x14ac:dyDescent="0.35">
      <c r="A216" t="s">
        <v>3256</v>
      </c>
      <c r="B216" t="s">
        <v>44</v>
      </c>
      <c r="C216" t="s">
        <v>487</v>
      </c>
      <c r="D216">
        <v>8</v>
      </c>
      <c r="E216">
        <v>82</v>
      </c>
      <c r="F216">
        <v>25</v>
      </c>
      <c r="G216">
        <v>9</v>
      </c>
      <c r="H216">
        <v>11</v>
      </c>
      <c r="I216">
        <v>20</v>
      </c>
      <c r="J216">
        <v>3</v>
      </c>
      <c r="K216">
        <v>4</v>
      </c>
      <c r="L216">
        <v>1</v>
      </c>
      <c r="M216">
        <v>9</v>
      </c>
      <c r="N216">
        <v>27</v>
      </c>
      <c r="O216">
        <v>10</v>
      </c>
      <c r="P216">
        <v>9</v>
      </c>
      <c r="Q216">
        <v>5</v>
      </c>
      <c r="R216">
        <v>1</v>
      </c>
      <c r="S216">
        <v>0</v>
      </c>
      <c r="T216">
        <f t="shared" si="9"/>
        <v>0.37037037037037035</v>
      </c>
      <c r="U216">
        <f t="shared" si="10"/>
        <v>0.55555555555555558</v>
      </c>
      <c r="V216">
        <f t="shared" si="11"/>
        <v>0</v>
      </c>
      <c r="W216">
        <f>VLOOKUP(A216,player_data!$A$2:$E$3925,2,TRUE)</f>
        <v>84</v>
      </c>
      <c r="X216" t="str">
        <f>VLOOKUP(A216,player_data!$A$2:$E$3925,5,TRUE)</f>
        <v>C</v>
      </c>
    </row>
    <row r="217" spans="1:24" x14ac:dyDescent="0.35">
      <c r="A217" t="s">
        <v>3256</v>
      </c>
      <c r="B217" t="s">
        <v>44</v>
      </c>
      <c r="C217" t="s">
        <v>487</v>
      </c>
      <c r="D217">
        <v>13</v>
      </c>
      <c r="E217">
        <v>96</v>
      </c>
      <c r="F217">
        <v>29</v>
      </c>
      <c r="G217">
        <v>10</v>
      </c>
      <c r="H217">
        <v>14</v>
      </c>
      <c r="I217">
        <v>24</v>
      </c>
      <c r="J217">
        <v>3</v>
      </c>
      <c r="K217">
        <v>5</v>
      </c>
      <c r="L217">
        <v>1</v>
      </c>
      <c r="M217">
        <v>9</v>
      </c>
      <c r="N217">
        <v>30</v>
      </c>
      <c r="O217">
        <v>11</v>
      </c>
      <c r="P217">
        <v>11</v>
      </c>
      <c r="Q217">
        <v>7</v>
      </c>
      <c r="R217">
        <v>1</v>
      </c>
      <c r="S217">
        <v>0</v>
      </c>
      <c r="T217">
        <f t="shared" si="9"/>
        <v>0.36666666666666664</v>
      </c>
      <c r="U217">
        <f t="shared" si="10"/>
        <v>0.63636363636363635</v>
      </c>
      <c r="V217">
        <f t="shared" si="11"/>
        <v>0</v>
      </c>
      <c r="W217">
        <f>VLOOKUP(A217,player_data!$A$2:$E$3925,2,TRUE)</f>
        <v>84</v>
      </c>
      <c r="X217" t="str">
        <f>VLOOKUP(A217,player_data!$A$2:$E$3925,5,TRUE)</f>
        <v>C</v>
      </c>
    </row>
    <row r="218" spans="1:24" x14ac:dyDescent="0.35">
      <c r="A218" t="s">
        <v>3256</v>
      </c>
      <c r="B218" t="s">
        <v>44</v>
      </c>
      <c r="C218" t="s">
        <v>487</v>
      </c>
      <c r="D218">
        <v>5</v>
      </c>
      <c r="E218">
        <v>14</v>
      </c>
      <c r="F218">
        <v>4</v>
      </c>
      <c r="G218">
        <v>1</v>
      </c>
      <c r="H218">
        <v>3</v>
      </c>
      <c r="I218">
        <v>4</v>
      </c>
      <c r="J218">
        <v>0</v>
      </c>
      <c r="K218">
        <v>1</v>
      </c>
      <c r="L218">
        <v>0</v>
      </c>
      <c r="M218">
        <v>0</v>
      </c>
      <c r="N218">
        <v>3</v>
      </c>
      <c r="O218">
        <v>1</v>
      </c>
      <c r="P218">
        <v>2</v>
      </c>
      <c r="Q218">
        <v>2</v>
      </c>
      <c r="R218">
        <v>0</v>
      </c>
      <c r="S218">
        <v>0</v>
      </c>
      <c r="T218">
        <f t="shared" si="9"/>
        <v>0.33333333333333331</v>
      </c>
      <c r="U218">
        <f t="shared" si="10"/>
        <v>1</v>
      </c>
      <c r="V218" t="e">
        <f t="shared" si="11"/>
        <v>#DIV/0!</v>
      </c>
      <c r="W218">
        <f>VLOOKUP(A218,player_data!$A$2:$E$3925,2,TRUE)</f>
        <v>84</v>
      </c>
      <c r="X218" t="str">
        <f>VLOOKUP(A218,player_data!$A$2:$E$3925,5,TRUE)</f>
        <v>C</v>
      </c>
    </row>
    <row r="219" spans="1:24" x14ac:dyDescent="0.35">
      <c r="A219" t="s">
        <v>3565</v>
      </c>
      <c r="B219" t="s">
        <v>2453</v>
      </c>
      <c r="C219" t="s">
        <v>2740</v>
      </c>
      <c r="D219">
        <v>5</v>
      </c>
      <c r="E219">
        <v>22</v>
      </c>
      <c r="F219">
        <v>2</v>
      </c>
      <c r="G219">
        <v>0</v>
      </c>
      <c r="H219">
        <v>2</v>
      </c>
      <c r="I219">
        <v>2</v>
      </c>
      <c r="J219">
        <v>6</v>
      </c>
      <c r="K219">
        <v>2</v>
      </c>
      <c r="L219">
        <v>1</v>
      </c>
      <c r="M219">
        <v>3</v>
      </c>
      <c r="N219">
        <v>2</v>
      </c>
      <c r="O219">
        <v>1</v>
      </c>
      <c r="P219">
        <v>0</v>
      </c>
      <c r="Q219">
        <v>0</v>
      </c>
      <c r="R219">
        <v>0</v>
      </c>
      <c r="S219">
        <v>0</v>
      </c>
      <c r="T219">
        <f t="shared" si="9"/>
        <v>0.5</v>
      </c>
      <c r="U219" t="e">
        <f t="shared" si="10"/>
        <v>#DIV/0!</v>
      </c>
      <c r="V219" t="e">
        <f t="shared" si="11"/>
        <v>#DIV/0!</v>
      </c>
      <c r="W219">
        <f>VLOOKUP(A219,player_data!$A$2:$E$3925,2,TRUE)</f>
        <v>75</v>
      </c>
      <c r="X219" t="str">
        <f>VLOOKUP(A219,player_data!$A$2:$E$3925,5,TRUE)</f>
        <v>G</v>
      </c>
    </row>
    <row r="220" spans="1:24" x14ac:dyDescent="0.35">
      <c r="A220" t="s">
        <v>3565</v>
      </c>
      <c r="B220" t="s">
        <v>2453</v>
      </c>
      <c r="C220" t="s">
        <v>2740</v>
      </c>
      <c r="D220">
        <v>4</v>
      </c>
      <c r="E220">
        <v>17</v>
      </c>
      <c r="F220">
        <v>2</v>
      </c>
      <c r="G220">
        <v>0</v>
      </c>
      <c r="H220">
        <v>2</v>
      </c>
      <c r="I220">
        <v>2</v>
      </c>
      <c r="J220">
        <v>5</v>
      </c>
      <c r="K220">
        <v>1</v>
      </c>
      <c r="L220">
        <v>1</v>
      </c>
      <c r="M220">
        <v>3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f t="shared" si="9"/>
        <v>1</v>
      </c>
      <c r="U220" t="e">
        <f t="shared" si="10"/>
        <v>#DIV/0!</v>
      </c>
      <c r="V220" t="e">
        <f t="shared" si="11"/>
        <v>#DIV/0!</v>
      </c>
      <c r="W220">
        <f>VLOOKUP(A220,player_data!$A$2:$E$3925,2,TRUE)</f>
        <v>75</v>
      </c>
      <c r="X220" t="str">
        <f>VLOOKUP(A220,player_data!$A$2:$E$3925,5,TRUE)</f>
        <v>G</v>
      </c>
    </row>
    <row r="221" spans="1:24" x14ac:dyDescent="0.35">
      <c r="A221" t="s">
        <v>3565</v>
      </c>
      <c r="B221" t="s">
        <v>2453</v>
      </c>
      <c r="C221" t="s">
        <v>2740</v>
      </c>
      <c r="D221">
        <v>1</v>
      </c>
      <c r="E221">
        <v>5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f t="shared" si="9"/>
        <v>0</v>
      </c>
      <c r="U221" t="e">
        <f t="shared" si="10"/>
        <v>#DIV/0!</v>
      </c>
      <c r="V221" t="e">
        <f t="shared" si="11"/>
        <v>#DIV/0!</v>
      </c>
      <c r="W221">
        <f>VLOOKUP(A221,player_data!$A$2:$E$3925,2,TRUE)</f>
        <v>75</v>
      </c>
      <c r="X221" t="str">
        <f>VLOOKUP(A221,player_data!$A$2:$E$3925,5,TRUE)</f>
        <v>G</v>
      </c>
    </row>
    <row r="222" spans="1:24" x14ac:dyDescent="0.35">
      <c r="A222" t="s">
        <v>3566</v>
      </c>
      <c r="B222" t="s">
        <v>2952</v>
      </c>
      <c r="C222" t="s">
        <v>2953</v>
      </c>
      <c r="D222">
        <v>78</v>
      </c>
      <c r="E222">
        <v>2177</v>
      </c>
      <c r="F222">
        <v>771</v>
      </c>
      <c r="G222">
        <v>167</v>
      </c>
      <c r="H222">
        <v>462</v>
      </c>
      <c r="I222">
        <v>629</v>
      </c>
      <c r="J222">
        <v>52</v>
      </c>
      <c r="K222">
        <v>30</v>
      </c>
      <c r="L222">
        <v>23</v>
      </c>
      <c r="M222">
        <v>75</v>
      </c>
      <c r="N222">
        <v>632</v>
      </c>
      <c r="O222">
        <v>312</v>
      </c>
      <c r="P222">
        <v>193</v>
      </c>
      <c r="Q222">
        <v>147</v>
      </c>
      <c r="R222">
        <v>0</v>
      </c>
      <c r="S222">
        <v>0</v>
      </c>
      <c r="T222">
        <f t="shared" si="9"/>
        <v>0.49367088607594939</v>
      </c>
      <c r="U222">
        <f t="shared" si="10"/>
        <v>0.76165803108808294</v>
      </c>
      <c r="V222" t="e">
        <f t="shared" si="11"/>
        <v>#DIV/0!</v>
      </c>
      <c r="W222">
        <f>VLOOKUP(A222,player_data!$A$2:$E$3925,2,TRUE)</f>
        <v>81</v>
      </c>
      <c r="X222" t="str">
        <f>VLOOKUP(A222,player_data!$A$2:$E$3925,5,TRUE)</f>
        <v>F</v>
      </c>
    </row>
    <row r="223" spans="1:24" x14ac:dyDescent="0.35">
      <c r="A223" t="s">
        <v>3567</v>
      </c>
      <c r="B223" t="s">
        <v>2820</v>
      </c>
      <c r="C223" t="s">
        <v>2821</v>
      </c>
      <c r="D223">
        <v>52</v>
      </c>
      <c r="E223">
        <v>1106</v>
      </c>
      <c r="F223">
        <v>232</v>
      </c>
      <c r="G223">
        <v>56</v>
      </c>
      <c r="H223">
        <v>96</v>
      </c>
      <c r="I223">
        <v>152</v>
      </c>
      <c r="J223">
        <v>50</v>
      </c>
      <c r="K223">
        <v>17</v>
      </c>
      <c r="L223">
        <v>9</v>
      </c>
      <c r="M223">
        <v>47</v>
      </c>
      <c r="N223">
        <v>219</v>
      </c>
      <c r="O223">
        <v>90</v>
      </c>
      <c r="P223">
        <v>69</v>
      </c>
      <c r="Q223">
        <v>52</v>
      </c>
      <c r="R223">
        <v>5</v>
      </c>
      <c r="S223">
        <v>0</v>
      </c>
      <c r="T223">
        <f t="shared" si="9"/>
        <v>0.41095890410958902</v>
      </c>
      <c r="U223">
        <f t="shared" si="10"/>
        <v>0.75362318840579712</v>
      </c>
      <c r="V223">
        <f t="shared" si="11"/>
        <v>0</v>
      </c>
      <c r="W223">
        <f>VLOOKUP(A223,player_data!$A$2:$E$3925,2,TRUE)</f>
        <v>77</v>
      </c>
      <c r="X223" t="str">
        <f>VLOOKUP(A223,player_data!$A$2:$E$3925,5,TRUE)</f>
        <v>G</v>
      </c>
    </row>
    <row r="224" spans="1:24" x14ac:dyDescent="0.35">
      <c r="A224" t="s">
        <v>3257</v>
      </c>
      <c r="B224" t="s">
        <v>1301</v>
      </c>
      <c r="C224" t="s">
        <v>1575</v>
      </c>
      <c r="D224">
        <v>72</v>
      </c>
      <c r="E224">
        <v>1904</v>
      </c>
      <c r="F224">
        <v>723</v>
      </c>
      <c r="G224">
        <v>145</v>
      </c>
      <c r="H224">
        <v>291</v>
      </c>
      <c r="I224">
        <v>436</v>
      </c>
      <c r="J224">
        <v>158</v>
      </c>
      <c r="K224">
        <v>32</v>
      </c>
      <c r="L224">
        <v>83</v>
      </c>
      <c r="M224">
        <v>131</v>
      </c>
      <c r="N224">
        <v>666</v>
      </c>
      <c r="O224">
        <v>312</v>
      </c>
      <c r="P224">
        <v>106</v>
      </c>
      <c r="Q224">
        <v>73</v>
      </c>
      <c r="R224">
        <v>87</v>
      </c>
      <c r="S224">
        <v>26</v>
      </c>
      <c r="T224">
        <f t="shared" si="9"/>
        <v>0.46846846846846846</v>
      </c>
      <c r="U224">
        <f t="shared" si="10"/>
        <v>0.68867924528301883</v>
      </c>
      <c r="V224">
        <f t="shared" si="11"/>
        <v>0.2988505747126437</v>
      </c>
      <c r="W224">
        <f>VLOOKUP(A224,player_data!$A$2:$E$3925,2,TRUE)</f>
        <v>84</v>
      </c>
      <c r="X224" t="str">
        <f>VLOOKUP(A224,player_data!$A$2:$E$3925,5,TRUE)</f>
        <v>C</v>
      </c>
    </row>
    <row r="225" spans="1:24" x14ac:dyDescent="0.35">
      <c r="A225" t="s">
        <v>3568</v>
      </c>
      <c r="B225" t="s">
        <v>55</v>
      </c>
      <c r="C225" t="s">
        <v>1225</v>
      </c>
      <c r="D225">
        <v>82</v>
      </c>
      <c r="E225">
        <v>1773</v>
      </c>
      <c r="F225">
        <v>358</v>
      </c>
      <c r="G225">
        <v>151</v>
      </c>
      <c r="H225">
        <v>314</v>
      </c>
      <c r="I225">
        <v>465</v>
      </c>
      <c r="J225">
        <v>139</v>
      </c>
      <c r="K225">
        <v>73</v>
      </c>
      <c r="L225">
        <v>43</v>
      </c>
      <c r="M225">
        <v>74</v>
      </c>
      <c r="N225">
        <v>329</v>
      </c>
      <c r="O225">
        <v>161</v>
      </c>
      <c r="P225">
        <v>66</v>
      </c>
      <c r="Q225">
        <v>36</v>
      </c>
      <c r="R225">
        <v>0</v>
      </c>
      <c r="S225">
        <v>0</v>
      </c>
      <c r="T225">
        <f t="shared" si="9"/>
        <v>0.48936170212765956</v>
      </c>
      <c r="U225">
        <f t="shared" si="10"/>
        <v>0.54545454545454541</v>
      </c>
      <c r="V225" t="e">
        <f t="shared" si="11"/>
        <v>#DIV/0!</v>
      </c>
      <c r="W225">
        <f>VLOOKUP(A225,player_data!$A$2:$E$3925,2,TRUE)</f>
        <v>78</v>
      </c>
      <c r="X225" t="str">
        <f>VLOOKUP(A225,player_data!$A$2:$E$3925,5,TRUE)</f>
        <v>F</v>
      </c>
    </row>
    <row r="226" spans="1:24" x14ac:dyDescent="0.35">
      <c r="A226" t="s">
        <v>3569</v>
      </c>
      <c r="B226" t="s">
        <v>1121</v>
      </c>
      <c r="C226" t="s">
        <v>1225</v>
      </c>
      <c r="D226">
        <v>45</v>
      </c>
      <c r="E226">
        <v>1032</v>
      </c>
      <c r="F226">
        <v>350</v>
      </c>
      <c r="G226">
        <v>9</v>
      </c>
      <c r="H226">
        <v>99</v>
      </c>
      <c r="I226">
        <v>108</v>
      </c>
      <c r="J226">
        <v>40</v>
      </c>
      <c r="K226">
        <v>29</v>
      </c>
      <c r="L226">
        <v>9</v>
      </c>
      <c r="M226">
        <v>28</v>
      </c>
      <c r="N226">
        <v>328</v>
      </c>
      <c r="O226">
        <v>138</v>
      </c>
      <c r="P226">
        <v>18</v>
      </c>
      <c r="Q226">
        <v>14</v>
      </c>
      <c r="R226">
        <v>179</v>
      </c>
      <c r="S226">
        <v>60</v>
      </c>
      <c r="T226">
        <f t="shared" si="9"/>
        <v>0.42073170731707316</v>
      </c>
      <c r="U226">
        <f t="shared" si="10"/>
        <v>0.77777777777777779</v>
      </c>
      <c r="V226">
        <f t="shared" si="11"/>
        <v>0.33519553072625696</v>
      </c>
      <c r="W226">
        <f>VLOOKUP(A226,player_data!$A$2:$E$3925,2,TRUE)</f>
        <v>79</v>
      </c>
      <c r="X226" t="str">
        <f>VLOOKUP(A226,player_data!$A$2:$E$3925,5,TRUE)</f>
        <v>G</v>
      </c>
    </row>
    <row r="227" spans="1:24" x14ac:dyDescent="0.35">
      <c r="A227" t="s">
        <v>3570</v>
      </c>
      <c r="B227" t="s">
        <v>812</v>
      </c>
      <c r="C227" t="s">
        <v>1302</v>
      </c>
      <c r="D227">
        <v>28</v>
      </c>
      <c r="E227">
        <v>741</v>
      </c>
      <c r="F227">
        <v>226</v>
      </c>
      <c r="G227">
        <v>78</v>
      </c>
      <c r="H227">
        <v>130</v>
      </c>
      <c r="I227">
        <v>208</v>
      </c>
      <c r="J227">
        <v>25</v>
      </c>
      <c r="K227">
        <v>8</v>
      </c>
      <c r="L227">
        <v>57</v>
      </c>
      <c r="M227">
        <v>32</v>
      </c>
      <c r="N227">
        <v>156</v>
      </c>
      <c r="O227">
        <v>88</v>
      </c>
      <c r="P227">
        <v>87</v>
      </c>
      <c r="Q227">
        <v>50</v>
      </c>
      <c r="R227">
        <v>1</v>
      </c>
      <c r="S227">
        <v>0</v>
      </c>
      <c r="T227">
        <f t="shared" si="9"/>
        <v>0.5641025641025641</v>
      </c>
      <c r="U227">
        <f t="shared" si="10"/>
        <v>0.57471264367816088</v>
      </c>
      <c r="V227">
        <f t="shared" si="11"/>
        <v>0</v>
      </c>
      <c r="W227">
        <f>VLOOKUP(A227,player_data!$A$2:$E$3925,2,TRUE)</f>
        <v>84</v>
      </c>
      <c r="X227" t="str">
        <f>VLOOKUP(A227,player_data!$A$2:$E$3925,5,TRUE)</f>
        <v>C</v>
      </c>
    </row>
    <row r="228" spans="1:24" x14ac:dyDescent="0.35">
      <c r="A228" t="s">
        <v>3570</v>
      </c>
      <c r="B228" t="s">
        <v>812</v>
      </c>
      <c r="C228" t="s">
        <v>1302</v>
      </c>
      <c r="D228">
        <v>77</v>
      </c>
      <c r="E228">
        <v>2355</v>
      </c>
      <c r="F228">
        <v>704</v>
      </c>
      <c r="G228">
        <v>278</v>
      </c>
      <c r="H228">
        <v>437</v>
      </c>
      <c r="I228">
        <v>715</v>
      </c>
      <c r="J228">
        <v>43</v>
      </c>
      <c r="K228">
        <v>26</v>
      </c>
      <c r="L228">
        <v>158</v>
      </c>
      <c r="M228">
        <v>99</v>
      </c>
      <c r="N228">
        <v>491</v>
      </c>
      <c r="O228">
        <v>276</v>
      </c>
      <c r="P228">
        <v>245</v>
      </c>
      <c r="Q228">
        <v>152</v>
      </c>
      <c r="R228">
        <v>1</v>
      </c>
      <c r="S228">
        <v>0</v>
      </c>
      <c r="T228">
        <f t="shared" si="9"/>
        <v>0.56211812627291247</v>
      </c>
      <c r="U228">
        <f t="shared" si="10"/>
        <v>0.62040816326530612</v>
      </c>
      <c r="V228">
        <f t="shared" si="11"/>
        <v>0</v>
      </c>
      <c r="W228">
        <f>VLOOKUP(A228,player_data!$A$2:$E$3925,2,TRUE)</f>
        <v>84</v>
      </c>
      <c r="X228" t="str">
        <f>VLOOKUP(A228,player_data!$A$2:$E$3925,5,TRUE)</f>
        <v>C</v>
      </c>
    </row>
    <row r="229" spans="1:24" x14ac:dyDescent="0.35">
      <c r="A229" t="s">
        <v>3570</v>
      </c>
      <c r="B229" t="s">
        <v>812</v>
      </c>
      <c r="C229" t="s">
        <v>1302</v>
      </c>
      <c r="D229">
        <v>49</v>
      </c>
      <c r="E229">
        <v>1614</v>
      </c>
      <c r="F229">
        <v>478</v>
      </c>
      <c r="G229">
        <v>200</v>
      </c>
      <c r="H229">
        <v>307</v>
      </c>
      <c r="I229">
        <v>507</v>
      </c>
      <c r="J229">
        <v>18</v>
      </c>
      <c r="K229">
        <v>18</v>
      </c>
      <c r="L229">
        <v>101</v>
      </c>
      <c r="M229">
        <v>67</v>
      </c>
      <c r="N229">
        <v>335</v>
      </c>
      <c r="O229">
        <v>188</v>
      </c>
      <c r="P229">
        <v>158</v>
      </c>
      <c r="Q229">
        <v>102</v>
      </c>
      <c r="R229">
        <v>0</v>
      </c>
      <c r="S229">
        <v>0</v>
      </c>
      <c r="T229">
        <f t="shared" si="9"/>
        <v>0.56119402985074629</v>
      </c>
      <c r="U229">
        <f t="shared" si="10"/>
        <v>0.64556962025316456</v>
      </c>
      <c r="V229" t="e">
        <f t="shared" si="11"/>
        <v>#DIV/0!</v>
      </c>
      <c r="W229">
        <f>VLOOKUP(A229,player_data!$A$2:$E$3925,2,TRUE)</f>
        <v>84</v>
      </c>
      <c r="X229" t="str">
        <f>VLOOKUP(A229,player_data!$A$2:$E$3925,5,TRUE)</f>
        <v>C</v>
      </c>
    </row>
    <row r="230" spans="1:24" x14ac:dyDescent="0.35">
      <c r="A230" t="s">
        <v>3571</v>
      </c>
      <c r="B230" t="s">
        <v>1299</v>
      </c>
      <c r="C230" t="s">
        <v>3077</v>
      </c>
      <c r="D230">
        <v>47</v>
      </c>
      <c r="E230">
        <v>813</v>
      </c>
      <c r="F230">
        <v>357</v>
      </c>
      <c r="G230">
        <v>6</v>
      </c>
      <c r="H230">
        <v>74</v>
      </c>
      <c r="I230">
        <v>80</v>
      </c>
      <c r="J230">
        <v>72</v>
      </c>
      <c r="K230">
        <v>18</v>
      </c>
      <c r="L230">
        <v>9</v>
      </c>
      <c r="M230">
        <v>54</v>
      </c>
      <c r="N230">
        <v>311</v>
      </c>
      <c r="O230">
        <v>136</v>
      </c>
      <c r="P230">
        <v>58</v>
      </c>
      <c r="Q230">
        <v>48</v>
      </c>
      <c r="R230">
        <v>105</v>
      </c>
      <c r="S230">
        <v>37</v>
      </c>
      <c r="T230">
        <f t="shared" si="9"/>
        <v>0.43729903536977494</v>
      </c>
      <c r="U230">
        <f t="shared" si="10"/>
        <v>0.82758620689655171</v>
      </c>
      <c r="V230">
        <f t="shared" si="11"/>
        <v>0.35238095238095241</v>
      </c>
      <c r="W230">
        <f>VLOOKUP(A230,player_data!$A$2:$E$3925,2,TRUE)</f>
        <v>75</v>
      </c>
      <c r="X230" t="str">
        <f>VLOOKUP(A230,player_data!$A$2:$E$3925,5,TRUE)</f>
        <v>G</v>
      </c>
    </row>
    <row r="231" spans="1:24" x14ac:dyDescent="0.35">
      <c r="A231" t="s">
        <v>3572</v>
      </c>
      <c r="B231" t="s">
        <v>1101</v>
      </c>
      <c r="C231" t="s">
        <v>1576</v>
      </c>
      <c r="D231">
        <v>43</v>
      </c>
      <c r="E231">
        <v>355</v>
      </c>
      <c r="F231">
        <v>113</v>
      </c>
      <c r="G231">
        <v>15</v>
      </c>
      <c r="H231">
        <v>40</v>
      </c>
      <c r="I231">
        <v>55</v>
      </c>
      <c r="J231">
        <v>13</v>
      </c>
      <c r="K231">
        <v>10</v>
      </c>
      <c r="L231">
        <v>9</v>
      </c>
      <c r="M231">
        <v>14</v>
      </c>
      <c r="N231">
        <v>104</v>
      </c>
      <c r="O231">
        <v>37</v>
      </c>
      <c r="P231">
        <v>47</v>
      </c>
      <c r="Q231">
        <v>35</v>
      </c>
      <c r="R231">
        <v>19</v>
      </c>
      <c r="S231">
        <v>4</v>
      </c>
      <c r="T231">
        <f t="shared" si="9"/>
        <v>0.35576923076923078</v>
      </c>
      <c r="U231">
        <f t="shared" si="10"/>
        <v>0.74468085106382975</v>
      </c>
      <c r="V231">
        <f t="shared" si="11"/>
        <v>0.21052631578947367</v>
      </c>
      <c r="W231">
        <f>VLOOKUP(A231,player_data!$A$2:$E$3925,2,TRUE)</f>
        <v>74</v>
      </c>
      <c r="X231" t="str">
        <f>VLOOKUP(A231,player_data!$A$2:$E$3925,5,TRUE)</f>
        <v>G</v>
      </c>
    </row>
    <row r="232" spans="1:24" x14ac:dyDescent="0.35">
      <c r="A232" t="s">
        <v>3354</v>
      </c>
      <c r="B232" t="s">
        <v>128</v>
      </c>
      <c r="C232" t="s">
        <v>3355</v>
      </c>
      <c r="D232">
        <v>81</v>
      </c>
      <c r="E232">
        <v>2035</v>
      </c>
      <c r="F232">
        <v>946</v>
      </c>
      <c r="G232">
        <v>177</v>
      </c>
      <c r="H232">
        <v>287</v>
      </c>
      <c r="I232">
        <v>464</v>
      </c>
      <c r="J232">
        <v>158</v>
      </c>
      <c r="K232">
        <v>30</v>
      </c>
      <c r="L232">
        <v>131</v>
      </c>
      <c r="M232">
        <v>145</v>
      </c>
      <c r="N232">
        <v>782</v>
      </c>
      <c r="O232">
        <v>387</v>
      </c>
      <c r="P232">
        <v>224</v>
      </c>
      <c r="Q232">
        <v>169</v>
      </c>
      <c r="R232">
        <v>6</v>
      </c>
      <c r="S232">
        <v>3</v>
      </c>
      <c r="T232">
        <f t="shared" si="9"/>
        <v>0.49488491048593353</v>
      </c>
      <c r="U232">
        <f t="shared" si="10"/>
        <v>0.7544642857142857</v>
      </c>
      <c r="V232">
        <f t="shared" si="11"/>
        <v>0.5</v>
      </c>
      <c r="W232">
        <f>VLOOKUP(A232,player_data!$A$2:$E$3925,2,TRUE)</f>
        <v>86</v>
      </c>
      <c r="X232" t="str">
        <f>VLOOKUP(A232,player_data!$A$2:$E$3925,5,TRUE)</f>
        <v>C</v>
      </c>
    </row>
    <row r="233" spans="1:24" x14ac:dyDescent="0.35">
      <c r="A233" t="s">
        <v>3356</v>
      </c>
      <c r="B233" t="s">
        <v>3193</v>
      </c>
      <c r="C233" t="s">
        <v>3357</v>
      </c>
      <c r="D233">
        <v>81</v>
      </c>
      <c r="E233">
        <v>1691</v>
      </c>
      <c r="F233">
        <v>689</v>
      </c>
      <c r="G233">
        <v>110</v>
      </c>
      <c r="H233">
        <v>290</v>
      </c>
      <c r="I233">
        <v>400</v>
      </c>
      <c r="J233">
        <v>40</v>
      </c>
      <c r="K233">
        <v>36</v>
      </c>
      <c r="L233">
        <v>39</v>
      </c>
      <c r="M233">
        <v>92</v>
      </c>
      <c r="N233">
        <v>522</v>
      </c>
      <c r="O233">
        <v>289</v>
      </c>
      <c r="P233">
        <v>163</v>
      </c>
      <c r="Q233">
        <v>111</v>
      </c>
      <c r="R233">
        <v>1</v>
      </c>
      <c r="S233">
        <v>0</v>
      </c>
      <c r="T233">
        <f t="shared" si="9"/>
        <v>0.55363984674329503</v>
      </c>
      <c r="U233">
        <f t="shared" si="10"/>
        <v>0.68098159509202449</v>
      </c>
      <c r="V233">
        <f t="shared" si="11"/>
        <v>0</v>
      </c>
      <c r="W233">
        <f>VLOOKUP(A233,player_data!$A$2:$E$3925,2,TRUE)</f>
        <v>71</v>
      </c>
      <c r="X233" t="str">
        <f>VLOOKUP(A233,player_data!$A$2:$E$3925,5,TRUE)</f>
        <v>G</v>
      </c>
    </row>
    <row r="234" spans="1:24" x14ac:dyDescent="0.35">
      <c r="A234" t="s">
        <v>3573</v>
      </c>
      <c r="B234" t="s">
        <v>2954</v>
      </c>
      <c r="C234" t="s">
        <v>2868</v>
      </c>
      <c r="D234">
        <v>82</v>
      </c>
      <c r="E234">
        <v>2755</v>
      </c>
      <c r="F234">
        <v>1135</v>
      </c>
      <c r="G234">
        <v>166</v>
      </c>
      <c r="H234">
        <v>461</v>
      </c>
      <c r="I234">
        <v>627</v>
      </c>
      <c r="J234">
        <v>203</v>
      </c>
      <c r="K234">
        <v>115</v>
      </c>
      <c r="L234">
        <v>82</v>
      </c>
      <c r="M234">
        <v>125</v>
      </c>
      <c r="N234">
        <v>717</v>
      </c>
      <c r="O234">
        <v>421</v>
      </c>
      <c r="P234">
        <v>416</v>
      </c>
      <c r="Q234">
        <v>293</v>
      </c>
      <c r="R234">
        <v>2</v>
      </c>
      <c r="S234">
        <v>0</v>
      </c>
      <c r="T234">
        <f t="shared" si="9"/>
        <v>0.5871687587168759</v>
      </c>
      <c r="U234">
        <f t="shared" si="10"/>
        <v>0.70432692307692313</v>
      </c>
      <c r="V234">
        <f t="shared" si="11"/>
        <v>0</v>
      </c>
      <c r="W234">
        <f>VLOOKUP(A234,player_data!$A$2:$E$3925,2,TRUE)</f>
        <v>83</v>
      </c>
      <c r="X234" t="str">
        <f>VLOOKUP(A234,player_data!$A$2:$E$3925,5,TRUE)</f>
        <v>F</v>
      </c>
    </row>
    <row r="235" spans="1:24" x14ac:dyDescent="0.35">
      <c r="A235" t="s">
        <v>3358</v>
      </c>
      <c r="B235" t="s">
        <v>109</v>
      </c>
      <c r="C235" t="s">
        <v>905</v>
      </c>
      <c r="D235">
        <v>78</v>
      </c>
      <c r="E235">
        <v>2276</v>
      </c>
      <c r="F235">
        <v>964</v>
      </c>
      <c r="G235">
        <v>42</v>
      </c>
      <c r="H235">
        <v>163</v>
      </c>
      <c r="I235">
        <v>205</v>
      </c>
      <c r="J235">
        <v>226</v>
      </c>
      <c r="K235">
        <v>69</v>
      </c>
      <c r="L235">
        <v>26</v>
      </c>
      <c r="M235">
        <v>101</v>
      </c>
      <c r="N235">
        <v>738</v>
      </c>
      <c r="O235">
        <v>353</v>
      </c>
      <c r="P235">
        <v>237</v>
      </c>
      <c r="Q235">
        <v>183</v>
      </c>
      <c r="R235">
        <v>188</v>
      </c>
      <c r="S235">
        <v>75</v>
      </c>
      <c r="T235">
        <f t="shared" si="9"/>
        <v>0.47831978319783197</v>
      </c>
      <c r="U235">
        <f t="shared" si="10"/>
        <v>0.77215189873417722</v>
      </c>
      <c r="V235">
        <f t="shared" si="11"/>
        <v>0.39893617021276595</v>
      </c>
      <c r="W235">
        <f>VLOOKUP(A235,player_data!$A$2:$E$3925,2,TRUE)</f>
        <v>76</v>
      </c>
      <c r="X235" t="str">
        <f>VLOOKUP(A235,player_data!$A$2:$E$3925,5,TRUE)</f>
        <v>G</v>
      </c>
    </row>
    <row r="236" spans="1:24" x14ac:dyDescent="0.35">
      <c r="A236" t="s">
        <v>3574</v>
      </c>
      <c r="B236" t="s">
        <v>479</v>
      </c>
      <c r="C236" t="s">
        <v>905</v>
      </c>
      <c r="D236">
        <v>81</v>
      </c>
      <c r="E236">
        <v>2430</v>
      </c>
      <c r="F236">
        <v>912</v>
      </c>
      <c r="G236">
        <v>74</v>
      </c>
      <c r="H236">
        <v>371</v>
      </c>
      <c r="I236">
        <v>445</v>
      </c>
      <c r="J236">
        <v>193</v>
      </c>
      <c r="K236">
        <v>60</v>
      </c>
      <c r="L236">
        <v>36</v>
      </c>
      <c r="M236">
        <v>108</v>
      </c>
      <c r="N236">
        <v>703</v>
      </c>
      <c r="O236">
        <v>336</v>
      </c>
      <c r="P236">
        <v>251</v>
      </c>
      <c r="Q236">
        <v>205</v>
      </c>
      <c r="R236">
        <v>80</v>
      </c>
      <c r="S236">
        <v>35</v>
      </c>
      <c r="T236">
        <f t="shared" si="9"/>
        <v>0.47795163584637268</v>
      </c>
      <c r="U236">
        <f t="shared" si="10"/>
        <v>0.81673306772908372</v>
      </c>
      <c r="V236">
        <f t="shared" si="11"/>
        <v>0.4375</v>
      </c>
      <c r="W236">
        <f>VLOOKUP(A236,player_data!$A$2:$E$3925,2,TRUE)</f>
        <v>80</v>
      </c>
      <c r="X236" t="str">
        <f>VLOOKUP(A236,player_data!$A$2:$E$3925,5,TRUE)</f>
        <v>F</v>
      </c>
    </row>
    <row r="237" spans="1:24" x14ac:dyDescent="0.35">
      <c r="A237" t="s">
        <v>3575</v>
      </c>
      <c r="B237" t="s">
        <v>1637</v>
      </c>
      <c r="C237" t="s">
        <v>905</v>
      </c>
      <c r="D237">
        <v>24</v>
      </c>
      <c r="E237">
        <v>252</v>
      </c>
      <c r="F237">
        <v>97</v>
      </c>
      <c r="G237">
        <v>32</v>
      </c>
      <c r="H237">
        <v>29</v>
      </c>
      <c r="I237">
        <v>61</v>
      </c>
      <c r="J237">
        <v>7</v>
      </c>
      <c r="K237">
        <v>10</v>
      </c>
      <c r="L237">
        <v>9</v>
      </c>
      <c r="M237">
        <v>12</v>
      </c>
      <c r="N237">
        <v>92</v>
      </c>
      <c r="O237">
        <v>41</v>
      </c>
      <c r="P237">
        <v>21</v>
      </c>
      <c r="Q237">
        <v>15</v>
      </c>
      <c r="R237">
        <v>2</v>
      </c>
      <c r="S237">
        <v>0</v>
      </c>
      <c r="T237">
        <f t="shared" si="9"/>
        <v>0.44565217391304346</v>
      </c>
      <c r="U237">
        <f t="shared" si="10"/>
        <v>0.7142857142857143</v>
      </c>
      <c r="V237">
        <f t="shared" si="11"/>
        <v>0</v>
      </c>
      <c r="W237">
        <f>VLOOKUP(A237,player_data!$A$2:$E$3925,2,TRUE)</f>
        <v>80</v>
      </c>
      <c r="X237" t="str">
        <f>VLOOKUP(A237,player_data!$A$2:$E$3925,5,TRUE)</f>
        <v>F</v>
      </c>
    </row>
    <row r="238" spans="1:24" x14ac:dyDescent="0.35">
      <c r="A238" t="s">
        <v>3575</v>
      </c>
      <c r="B238" t="s">
        <v>1637</v>
      </c>
      <c r="C238" t="s">
        <v>905</v>
      </c>
      <c r="D238">
        <v>23</v>
      </c>
      <c r="E238">
        <v>372</v>
      </c>
      <c r="F238">
        <v>147</v>
      </c>
      <c r="G238">
        <v>44</v>
      </c>
      <c r="H238">
        <v>70</v>
      </c>
      <c r="I238">
        <v>114</v>
      </c>
      <c r="J238">
        <v>13</v>
      </c>
      <c r="K238">
        <v>4</v>
      </c>
      <c r="L238">
        <v>12</v>
      </c>
      <c r="M238">
        <v>18</v>
      </c>
      <c r="N238">
        <v>109</v>
      </c>
      <c r="O238">
        <v>58</v>
      </c>
      <c r="P238">
        <v>47</v>
      </c>
      <c r="Q238">
        <v>31</v>
      </c>
      <c r="R238">
        <v>0</v>
      </c>
      <c r="S238">
        <v>0</v>
      </c>
      <c r="T238">
        <f t="shared" si="9"/>
        <v>0.5321100917431193</v>
      </c>
      <c r="U238">
        <f t="shared" si="10"/>
        <v>0.65957446808510634</v>
      </c>
      <c r="V238" t="e">
        <f t="shared" si="11"/>
        <v>#DIV/0!</v>
      </c>
      <c r="W238">
        <f>VLOOKUP(A238,player_data!$A$2:$E$3925,2,TRUE)</f>
        <v>80</v>
      </c>
      <c r="X238" t="str">
        <f>VLOOKUP(A238,player_data!$A$2:$E$3925,5,TRUE)</f>
        <v>F</v>
      </c>
    </row>
    <row r="239" spans="1:24" x14ac:dyDescent="0.35">
      <c r="A239" t="s">
        <v>3575</v>
      </c>
      <c r="B239" t="s">
        <v>1637</v>
      </c>
      <c r="C239" t="s">
        <v>905</v>
      </c>
      <c r="D239">
        <v>47</v>
      </c>
      <c r="E239">
        <v>624</v>
      </c>
      <c r="F239">
        <v>244</v>
      </c>
      <c r="G239">
        <v>76</v>
      </c>
      <c r="H239">
        <v>99</v>
      </c>
      <c r="I239">
        <v>175</v>
      </c>
      <c r="J239">
        <v>20</v>
      </c>
      <c r="K239">
        <v>14</v>
      </c>
      <c r="L239">
        <v>21</v>
      </c>
      <c r="M239">
        <v>30</v>
      </c>
      <c r="N239">
        <v>201</v>
      </c>
      <c r="O239">
        <v>99</v>
      </c>
      <c r="P239">
        <v>68</v>
      </c>
      <c r="Q239">
        <v>46</v>
      </c>
      <c r="R239">
        <v>2</v>
      </c>
      <c r="S239">
        <v>0</v>
      </c>
      <c r="T239">
        <f t="shared" si="9"/>
        <v>0.4925373134328358</v>
      </c>
      <c r="U239">
        <f t="shared" si="10"/>
        <v>0.67647058823529416</v>
      </c>
      <c r="V239">
        <f t="shared" si="11"/>
        <v>0</v>
      </c>
      <c r="W239">
        <f>VLOOKUP(A239,player_data!$A$2:$E$3925,2,TRUE)</f>
        <v>80</v>
      </c>
      <c r="X239" t="str">
        <f>VLOOKUP(A239,player_data!$A$2:$E$3925,5,TRUE)</f>
        <v>F</v>
      </c>
    </row>
    <row r="240" spans="1:24" x14ac:dyDescent="0.35">
      <c r="A240" t="s">
        <v>3576</v>
      </c>
      <c r="B240" t="s">
        <v>368</v>
      </c>
      <c r="C240" t="s">
        <v>2955</v>
      </c>
      <c r="D240">
        <v>74</v>
      </c>
      <c r="E240">
        <v>2481</v>
      </c>
      <c r="F240">
        <v>805</v>
      </c>
      <c r="G240">
        <v>24</v>
      </c>
      <c r="H240">
        <v>236</v>
      </c>
      <c r="I240">
        <v>260</v>
      </c>
      <c r="J240">
        <v>330</v>
      </c>
      <c r="K240">
        <v>85</v>
      </c>
      <c r="L240">
        <v>24</v>
      </c>
      <c r="M240">
        <v>113</v>
      </c>
      <c r="N240">
        <v>753</v>
      </c>
      <c r="O240">
        <v>308</v>
      </c>
      <c r="P240">
        <v>113</v>
      </c>
      <c r="Q240">
        <v>85</v>
      </c>
      <c r="R240">
        <v>280</v>
      </c>
      <c r="S240">
        <v>104</v>
      </c>
      <c r="T240">
        <f t="shared" si="9"/>
        <v>0.40903054448871184</v>
      </c>
      <c r="U240">
        <f t="shared" si="10"/>
        <v>0.75221238938053092</v>
      </c>
      <c r="V240">
        <f t="shared" si="11"/>
        <v>0.37142857142857144</v>
      </c>
      <c r="W240">
        <f>VLOOKUP(A240,player_data!$A$2:$E$3925,2,TRUE)</f>
        <v>75</v>
      </c>
      <c r="X240" t="str">
        <f>VLOOKUP(A240,player_data!$A$2:$E$3925,5,TRUE)</f>
        <v>G</v>
      </c>
    </row>
    <row r="241" spans="1:24" x14ac:dyDescent="0.35">
      <c r="A241" t="s">
        <v>3577</v>
      </c>
      <c r="B241" t="s">
        <v>3578</v>
      </c>
      <c r="C241" t="s">
        <v>3579</v>
      </c>
      <c r="D241">
        <v>73</v>
      </c>
      <c r="E241">
        <v>1767</v>
      </c>
      <c r="F241">
        <v>587</v>
      </c>
      <c r="G241">
        <v>56</v>
      </c>
      <c r="H241">
        <v>135</v>
      </c>
      <c r="I241">
        <v>191</v>
      </c>
      <c r="J241">
        <v>280</v>
      </c>
      <c r="K241">
        <v>79</v>
      </c>
      <c r="L241">
        <v>18</v>
      </c>
      <c r="M241">
        <v>156</v>
      </c>
      <c r="N241">
        <v>520</v>
      </c>
      <c r="O241">
        <v>230</v>
      </c>
      <c r="P241">
        <v>86</v>
      </c>
      <c r="Q241">
        <v>65</v>
      </c>
      <c r="R241">
        <v>159</v>
      </c>
      <c r="S241">
        <v>62</v>
      </c>
      <c r="T241">
        <f t="shared" si="9"/>
        <v>0.44230769230769229</v>
      </c>
      <c r="U241">
        <f t="shared" si="10"/>
        <v>0.7558139534883721</v>
      </c>
      <c r="V241">
        <f t="shared" si="11"/>
        <v>0.38993710691823902</v>
      </c>
      <c r="W241">
        <f>VLOOKUP(A241,player_data!$A$2:$E$3925,2,TRUE)</f>
        <v>76</v>
      </c>
      <c r="X241" t="str">
        <f>VLOOKUP(A241,player_data!$A$2:$E$3925,5,TRUE)</f>
        <v>G</v>
      </c>
    </row>
    <row r="242" spans="1:24" x14ac:dyDescent="0.35">
      <c r="A242" t="s">
        <v>3162</v>
      </c>
      <c r="B242" t="s">
        <v>2454</v>
      </c>
      <c r="C242" t="s">
        <v>1634</v>
      </c>
      <c r="D242">
        <v>73</v>
      </c>
      <c r="E242">
        <v>1223</v>
      </c>
      <c r="F242">
        <v>447</v>
      </c>
      <c r="G242">
        <v>79</v>
      </c>
      <c r="H242">
        <v>128</v>
      </c>
      <c r="I242">
        <v>207</v>
      </c>
      <c r="J242">
        <v>51</v>
      </c>
      <c r="K242">
        <v>19</v>
      </c>
      <c r="L242">
        <v>38</v>
      </c>
      <c r="M242">
        <v>95</v>
      </c>
      <c r="N242">
        <v>303</v>
      </c>
      <c r="O242">
        <v>169</v>
      </c>
      <c r="P242">
        <v>158</v>
      </c>
      <c r="Q242">
        <v>109</v>
      </c>
      <c r="R242">
        <v>1</v>
      </c>
      <c r="S242">
        <v>0</v>
      </c>
      <c r="T242">
        <f t="shared" si="9"/>
        <v>0.55775577557755773</v>
      </c>
      <c r="U242">
        <f t="shared" si="10"/>
        <v>0.689873417721519</v>
      </c>
      <c r="V242">
        <f t="shared" si="11"/>
        <v>0</v>
      </c>
      <c r="W242">
        <f>VLOOKUP(A242,player_data!$A$2:$E$3925,2,TRUE)</f>
        <v>78</v>
      </c>
      <c r="X242" t="str">
        <f>VLOOKUP(A242,player_data!$A$2:$E$3925,5,TRUE)</f>
        <v>F</v>
      </c>
    </row>
    <row r="243" spans="1:24" x14ac:dyDescent="0.35">
      <c r="A243" t="s">
        <v>3258</v>
      </c>
      <c r="B243" t="s">
        <v>35</v>
      </c>
      <c r="C243" t="s">
        <v>2160</v>
      </c>
      <c r="D243">
        <v>81</v>
      </c>
      <c r="E243">
        <v>2845</v>
      </c>
      <c r="F243">
        <v>1148</v>
      </c>
      <c r="G243">
        <v>236</v>
      </c>
      <c r="H243">
        <v>563</v>
      </c>
      <c r="I243">
        <v>799</v>
      </c>
      <c r="J243">
        <v>189</v>
      </c>
      <c r="K243">
        <v>59</v>
      </c>
      <c r="L243">
        <v>91</v>
      </c>
      <c r="M243">
        <v>122</v>
      </c>
      <c r="N243">
        <v>847</v>
      </c>
      <c r="O243">
        <v>467</v>
      </c>
      <c r="P243">
        <v>270</v>
      </c>
      <c r="Q243">
        <v>213</v>
      </c>
      <c r="R243">
        <v>1</v>
      </c>
      <c r="S243">
        <v>1</v>
      </c>
      <c r="T243">
        <f t="shared" si="9"/>
        <v>0.55135773317591497</v>
      </c>
      <c r="U243">
        <f t="shared" si="10"/>
        <v>0.78888888888888886</v>
      </c>
      <c r="V243">
        <f t="shared" si="11"/>
        <v>1</v>
      </c>
      <c r="W243">
        <f>VLOOKUP(A243,player_data!$A$2:$E$3925,2,TRUE)</f>
        <v>82</v>
      </c>
      <c r="X243" t="str">
        <f>VLOOKUP(A243,player_data!$A$2:$E$3925,5,TRUE)</f>
        <v>F</v>
      </c>
    </row>
    <row r="244" spans="1:24" x14ac:dyDescent="0.35">
      <c r="A244" t="s">
        <v>3580</v>
      </c>
      <c r="B244" t="s">
        <v>273</v>
      </c>
      <c r="C244" t="s">
        <v>2742</v>
      </c>
      <c r="D244">
        <v>50</v>
      </c>
      <c r="E244">
        <v>846</v>
      </c>
      <c r="F244">
        <v>358</v>
      </c>
      <c r="G244">
        <v>7</v>
      </c>
      <c r="H244">
        <v>62</v>
      </c>
      <c r="I244">
        <v>69</v>
      </c>
      <c r="J244">
        <v>48</v>
      </c>
      <c r="K244">
        <v>28</v>
      </c>
      <c r="L244">
        <v>7</v>
      </c>
      <c r="M244">
        <v>27</v>
      </c>
      <c r="N244">
        <v>322</v>
      </c>
      <c r="O244">
        <v>129</v>
      </c>
      <c r="P244">
        <v>40</v>
      </c>
      <c r="Q244">
        <v>36</v>
      </c>
      <c r="R244">
        <v>167</v>
      </c>
      <c r="S244">
        <v>64</v>
      </c>
      <c r="T244">
        <f t="shared" si="9"/>
        <v>0.40062111801242234</v>
      </c>
      <c r="U244">
        <f t="shared" si="10"/>
        <v>0.9</v>
      </c>
      <c r="V244">
        <f t="shared" si="11"/>
        <v>0.38323353293413176</v>
      </c>
      <c r="W244">
        <f>VLOOKUP(A244,player_data!$A$2:$E$3925,2,TRUE)</f>
        <v>72</v>
      </c>
      <c r="X244" t="str">
        <f>VLOOKUP(A244,player_data!$A$2:$E$3925,5,TRUE)</f>
        <v>G</v>
      </c>
    </row>
    <row r="245" spans="1:24" x14ac:dyDescent="0.35">
      <c r="A245" t="s">
        <v>3580</v>
      </c>
      <c r="B245" t="s">
        <v>273</v>
      </c>
      <c r="C245" t="s">
        <v>2742</v>
      </c>
      <c r="D245">
        <v>18</v>
      </c>
      <c r="E245">
        <v>371</v>
      </c>
      <c r="F245">
        <v>115</v>
      </c>
      <c r="G245">
        <v>6</v>
      </c>
      <c r="H245">
        <v>34</v>
      </c>
      <c r="I245">
        <v>40</v>
      </c>
      <c r="J245">
        <v>37</v>
      </c>
      <c r="K245">
        <v>12</v>
      </c>
      <c r="L245">
        <v>0</v>
      </c>
      <c r="M245">
        <v>20</v>
      </c>
      <c r="N245">
        <v>133</v>
      </c>
      <c r="O245">
        <v>44</v>
      </c>
      <c r="P245">
        <v>12</v>
      </c>
      <c r="Q245">
        <v>12</v>
      </c>
      <c r="R245">
        <v>60</v>
      </c>
      <c r="S245">
        <v>15</v>
      </c>
      <c r="T245">
        <f t="shared" si="9"/>
        <v>0.33082706766917291</v>
      </c>
      <c r="U245">
        <f t="shared" si="10"/>
        <v>1</v>
      </c>
      <c r="V245">
        <f t="shared" si="11"/>
        <v>0.25</v>
      </c>
      <c r="W245">
        <f>VLOOKUP(A245,player_data!$A$2:$E$3925,2,TRUE)</f>
        <v>72</v>
      </c>
      <c r="X245" t="str">
        <f>VLOOKUP(A245,player_data!$A$2:$E$3925,5,TRUE)</f>
        <v>G</v>
      </c>
    </row>
    <row r="246" spans="1:24" x14ac:dyDescent="0.35">
      <c r="A246" t="s">
        <v>3580</v>
      </c>
      <c r="B246" t="s">
        <v>273</v>
      </c>
      <c r="C246" t="s">
        <v>2742</v>
      </c>
      <c r="D246">
        <v>68</v>
      </c>
      <c r="E246">
        <v>1217</v>
      </c>
      <c r="F246">
        <v>473</v>
      </c>
      <c r="G246">
        <v>13</v>
      </c>
      <c r="H246">
        <v>96</v>
      </c>
      <c r="I246">
        <v>109</v>
      </c>
      <c r="J246">
        <v>85</v>
      </c>
      <c r="K246">
        <v>40</v>
      </c>
      <c r="L246">
        <v>7</v>
      </c>
      <c r="M246">
        <v>47</v>
      </c>
      <c r="N246">
        <v>455</v>
      </c>
      <c r="O246">
        <v>173</v>
      </c>
      <c r="P246">
        <v>52</v>
      </c>
      <c r="Q246">
        <v>48</v>
      </c>
      <c r="R246">
        <v>227</v>
      </c>
      <c r="S246">
        <v>79</v>
      </c>
      <c r="T246">
        <f t="shared" si="9"/>
        <v>0.3802197802197802</v>
      </c>
      <c r="U246">
        <f t="shared" si="10"/>
        <v>0.92307692307692313</v>
      </c>
      <c r="V246">
        <f t="shared" si="11"/>
        <v>0.34801762114537443</v>
      </c>
      <c r="W246">
        <f>VLOOKUP(A246,player_data!$A$2:$E$3925,2,TRUE)</f>
        <v>72</v>
      </c>
      <c r="X246" t="str">
        <f>VLOOKUP(A246,player_data!$A$2:$E$3925,5,TRUE)</f>
        <v>G</v>
      </c>
    </row>
    <row r="247" spans="1:24" x14ac:dyDescent="0.35">
      <c r="A247" t="s">
        <v>3581</v>
      </c>
      <c r="B247" t="s">
        <v>726</v>
      </c>
      <c r="C247" t="s">
        <v>414</v>
      </c>
      <c r="D247">
        <v>82</v>
      </c>
      <c r="E247">
        <v>2843</v>
      </c>
      <c r="F247">
        <v>1503</v>
      </c>
      <c r="G247">
        <v>284</v>
      </c>
      <c r="H247">
        <v>798</v>
      </c>
      <c r="I247">
        <v>1082</v>
      </c>
      <c r="J247">
        <v>144</v>
      </c>
      <c r="K247">
        <v>75</v>
      </c>
      <c r="L247">
        <v>228</v>
      </c>
      <c r="M247">
        <v>274</v>
      </c>
      <c r="N247">
        <v>834</v>
      </c>
      <c r="O247">
        <v>510</v>
      </c>
      <c r="P247">
        <v>816</v>
      </c>
      <c r="Q247">
        <v>483</v>
      </c>
      <c r="R247">
        <v>7</v>
      </c>
      <c r="S247">
        <v>0</v>
      </c>
      <c r="T247">
        <f t="shared" si="9"/>
        <v>0.61151079136690645</v>
      </c>
      <c r="U247">
        <f t="shared" si="10"/>
        <v>0.59191176470588236</v>
      </c>
      <c r="V247">
        <f t="shared" si="11"/>
        <v>0</v>
      </c>
      <c r="W247">
        <f>VLOOKUP(A247,player_data!$A$2:$E$3925,2,TRUE)</f>
        <v>78</v>
      </c>
      <c r="X247" t="str">
        <f>VLOOKUP(A247,player_data!$A$2:$E$3925,5,TRUE)</f>
        <v>F</v>
      </c>
    </row>
    <row r="248" spans="1:24" x14ac:dyDescent="0.35">
      <c r="A248" t="s">
        <v>3582</v>
      </c>
      <c r="B248" t="s">
        <v>2403</v>
      </c>
      <c r="C248" t="s">
        <v>414</v>
      </c>
      <c r="D248">
        <v>31</v>
      </c>
      <c r="E248">
        <v>827</v>
      </c>
      <c r="F248">
        <v>388</v>
      </c>
      <c r="G248">
        <v>26</v>
      </c>
      <c r="H248">
        <v>86</v>
      </c>
      <c r="I248">
        <v>112</v>
      </c>
      <c r="J248">
        <v>44</v>
      </c>
      <c r="K248">
        <v>23</v>
      </c>
      <c r="L248">
        <v>9</v>
      </c>
      <c r="M248">
        <v>43</v>
      </c>
      <c r="N248">
        <v>342</v>
      </c>
      <c r="O248">
        <v>137</v>
      </c>
      <c r="P248">
        <v>119</v>
      </c>
      <c r="Q248">
        <v>94</v>
      </c>
      <c r="R248">
        <v>75</v>
      </c>
      <c r="S248">
        <v>20</v>
      </c>
      <c r="T248">
        <f t="shared" si="9"/>
        <v>0.40058479532163743</v>
      </c>
      <c r="U248">
        <f t="shared" si="10"/>
        <v>0.78991596638655459</v>
      </c>
      <c r="V248">
        <f t="shared" si="11"/>
        <v>0.26666666666666666</v>
      </c>
      <c r="W248">
        <f>VLOOKUP(A248,player_data!$A$2:$E$3925,2,TRUE)</f>
        <v>81</v>
      </c>
      <c r="X248" t="str">
        <f>VLOOKUP(A248,player_data!$A$2:$E$3925,5,TRUE)</f>
        <v>F</v>
      </c>
    </row>
    <row r="249" spans="1:24" x14ac:dyDescent="0.35">
      <c r="A249" t="s">
        <v>3582</v>
      </c>
      <c r="B249" t="s">
        <v>2403</v>
      </c>
      <c r="C249" t="s">
        <v>414</v>
      </c>
      <c r="D249">
        <v>35</v>
      </c>
      <c r="E249">
        <v>918</v>
      </c>
      <c r="F249">
        <v>446</v>
      </c>
      <c r="G249">
        <v>30</v>
      </c>
      <c r="H249">
        <v>95</v>
      </c>
      <c r="I249">
        <v>125</v>
      </c>
      <c r="J249">
        <v>48</v>
      </c>
      <c r="K249">
        <v>26</v>
      </c>
      <c r="L249">
        <v>11</v>
      </c>
      <c r="M249">
        <v>46</v>
      </c>
      <c r="N249">
        <v>388</v>
      </c>
      <c r="O249">
        <v>157</v>
      </c>
      <c r="P249">
        <v>139</v>
      </c>
      <c r="Q249">
        <v>109</v>
      </c>
      <c r="R249">
        <v>86</v>
      </c>
      <c r="S249">
        <v>23</v>
      </c>
      <c r="T249">
        <f t="shared" si="9"/>
        <v>0.40463917525773196</v>
      </c>
      <c r="U249">
        <f t="shared" si="10"/>
        <v>0.78417266187050361</v>
      </c>
      <c r="V249">
        <f t="shared" si="11"/>
        <v>0.26744186046511625</v>
      </c>
      <c r="W249">
        <f>VLOOKUP(A249,player_data!$A$2:$E$3925,2,TRUE)</f>
        <v>81</v>
      </c>
      <c r="X249" t="str">
        <f>VLOOKUP(A249,player_data!$A$2:$E$3925,5,TRUE)</f>
        <v>F</v>
      </c>
    </row>
    <row r="250" spans="1:24" x14ac:dyDescent="0.35">
      <c r="A250" t="s">
        <v>3582</v>
      </c>
      <c r="B250" t="s">
        <v>2403</v>
      </c>
      <c r="C250" t="s">
        <v>414</v>
      </c>
      <c r="D250">
        <v>4</v>
      </c>
      <c r="E250">
        <v>91</v>
      </c>
      <c r="F250">
        <v>58</v>
      </c>
      <c r="G250">
        <v>4</v>
      </c>
      <c r="H250">
        <v>9</v>
      </c>
      <c r="I250">
        <v>13</v>
      </c>
      <c r="J250">
        <v>4</v>
      </c>
      <c r="K250">
        <v>3</v>
      </c>
      <c r="L250">
        <v>2</v>
      </c>
      <c r="M250">
        <v>3</v>
      </c>
      <c r="N250">
        <v>46</v>
      </c>
      <c r="O250">
        <v>20</v>
      </c>
      <c r="P250">
        <v>20</v>
      </c>
      <c r="Q250">
        <v>15</v>
      </c>
      <c r="R250">
        <v>11</v>
      </c>
      <c r="S250">
        <v>3</v>
      </c>
      <c r="T250">
        <f t="shared" si="9"/>
        <v>0.43478260869565216</v>
      </c>
      <c r="U250">
        <f t="shared" si="10"/>
        <v>0.75</v>
      </c>
      <c r="V250">
        <f t="shared" si="11"/>
        <v>0.27272727272727271</v>
      </c>
      <c r="W250">
        <f>VLOOKUP(A250,player_data!$A$2:$E$3925,2,TRUE)</f>
        <v>81</v>
      </c>
      <c r="X250" t="str">
        <f>VLOOKUP(A250,player_data!$A$2:$E$3925,5,TRUE)</f>
        <v>F</v>
      </c>
    </row>
    <row r="251" spans="1:24" x14ac:dyDescent="0.35">
      <c r="A251" t="s">
        <v>3583</v>
      </c>
      <c r="B251" t="s">
        <v>2451</v>
      </c>
      <c r="C251" t="s">
        <v>414</v>
      </c>
      <c r="D251">
        <v>73</v>
      </c>
      <c r="E251">
        <v>1632</v>
      </c>
      <c r="F251">
        <v>437</v>
      </c>
      <c r="G251">
        <v>108</v>
      </c>
      <c r="H251">
        <v>227</v>
      </c>
      <c r="I251">
        <v>335</v>
      </c>
      <c r="J251">
        <v>61</v>
      </c>
      <c r="K251">
        <v>27</v>
      </c>
      <c r="L251">
        <v>10</v>
      </c>
      <c r="M251">
        <v>72</v>
      </c>
      <c r="N251">
        <v>375</v>
      </c>
      <c r="O251">
        <v>191</v>
      </c>
      <c r="P251">
        <v>70</v>
      </c>
      <c r="Q251">
        <v>55</v>
      </c>
      <c r="R251">
        <v>1</v>
      </c>
      <c r="S251">
        <v>0</v>
      </c>
      <c r="T251">
        <f t="shared" si="9"/>
        <v>0.5093333333333333</v>
      </c>
      <c r="U251">
        <f t="shared" si="10"/>
        <v>0.7857142857142857</v>
      </c>
      <c r="V251">
        <f t="shared" si="11"/>
        <v>0</v>
      </c>
      <c r="W251">
        <f>VLOOKUP(A251,player_data!$A$2:$E$3925,2,TRUE)</f>
        <v>81</v>
      </c>
      <c r="X251" t="str">
        <f>VLOOKUP(A251,player_data!$A$2:$E$3925,5,TRUE)</f>
        <v>F</v>
      </c>
    </row>
    <row r="252" spans="1:24" x14ac:dyDescent="0.35">
      <c r="A252" t="s">
        <v>3584</v>
      </c>
      <c r="B252" t="s">
        <v>1821</v>
      </c>
      <c r="C252" t="s">
        <v>1040</v>
      </c>
      <c r="D252">
        <v>9</v>
      </c>
      <c r="E252">
        <v>61</v>
      </c>
      <c r="F252">
        <v>36</v>
      </c>
      <c r="G252">
        <v>4</v>
      </c>
      <c r="H252">
        <v>6</v>
      </c>
      <c r="I252">
        <v>10</v>
      </c>
      <c r="J252">
        <v>5</v>
      </c>
      <c r="K252">
        <v>5</v>
      </c>
      <c r="L252">
        <v>1</v>
      </c>
      <c r="M252">
        <v>5</v>
      </c>
      <c r="N252">
        <v>35</v>
      </c>
      <c r="O252">
        <v>14</v>
      </c>
      <c r="P252">
        <v>7</v>
      </c>
      <c r="Q252">
        <v>6</v>
      </c>
      <c r="R252">
        <v>11</v>
      </c>
      <c r="S252">
        <v>2</v>
      </c>
      <c r="T252">
        <f t="shared" si="9"/>
        <v>0.4</v>
      </c>
      <c r="U252">
        <f t="shared" si="10"/>
        <v>0.8571428571428571</v>
      </c>
      <c r="V252">
        <f t="shared" si="11"/>
        <v>0.18181818181818182</v>
      </c>
      <c r="W252">
        <f>VLOOKUP(A252,player_data!$A$2:$E$3925,2,TRUE)</f>
        <v>80</v>
      </c>
      <c r="X252" t="str">
        <f>VLOOKUP(A252,player_data!$A$2:$E$3925,5,TRUE)</f>
        <v>F</v>
      </c>
    </row>
    <row r="253" spans="1:24" x14ac:dyDescent="0.35">
      <c r="A253" t="s">
        <v>3584</v>
      </c>
      <c r="B253" t="s">
        <v>1821</v>
      </c>
      <c r="C253" t="s">
        <v>1040</v>
      </c>
      <c r="D253">
        <v>16</v>
      </c>
      <c r="E253">
        <v>70</v>
      </c>
      <c r="F253">
        <v>22</v>
      </c>
      <c r="G253">
        <v>3</v>
      </c>
      <c r="H253">
        <v>5</v>
      </c>
      <c r="I253">
        <v>8</v>
      </c>
      <c r="J253">
        <v>8</v>
      </c>
      <c r="K253">
        <v>3</v>
      </c>
      <c r="L253">
        <v>2</v>
      </c>
      <c r="M253">
        <v>9</v>
      </c>
      <c r="N253">
        <v>18</v>
      </c>
      <c r="O253">
        <v>7</v>
      </c>
      <c r="P253">
        <v>6</v>
      </c>
      <c r="Q253">
        <v>5</v>
      </c>
      <c r="R253">
        <v>5</v>
      </c>
      <c r="S253">
        <v>3</v>
      </c>
      <c r="T253">
        <f t="shared" si="9"/>
        <v>0.3888888888888889</v>
      </c>
      <c r="U253">
        <f t="shared" si="10"/>
        <v>0.83333333333333337</v>
      </c>
      <c r="V253">
        <f t="shared" si="11"/>
        <v>0.6</v>
      </c>
      <c r="W253">
        <f>VLOOKUP(A253,player_data!$A$2:$E$3925,2,TRUE)</f>
        <v>80</v>
      </c>
      <c r="X253" t="str">
        <f>VLOOKUP(A253,player_data!$A$2:$E$3925,5,TRUE)</f>
        <v>F</v>
      </c>
    </row>
    <row r="254" spans="1:24" x14ac:dyDescent="0.35">
      <c r="A254" t="s">
        <v>3584</v>
      </c>
      <c r="B254" t="s">
        <v>1821</v>
      </c>
      <c r="C254" t="s">
        <v>1040</v>
      </c>
      <c r="D254">
        <v>25</v>
      </c>
      <c r="E254">
        <v>131</v>
      </c>
      <c r="F254">
        <v>58</v>
      </c>
      <c r="G254">
        <v>7</v>
      </c>
      <c r="H254">
        <v>11</v>
      </c>
      <c r="I254">
        <v>18</v>
      </c>
      <c r="J254">
        <v>13</v>
      </c>
      <c r="K254">
        <v>8</v>
      </c>
      <c r="L254">
        <v>3</v>
      </c>
      <c r="M254">
        <v>14</v>
      </c>
      <c r="N254">
        <v>53</v>
      </c>
      <c r="O254">
        <v>21</v>
      </c>
      <c r="P254">
        <v>13</v>
      </c>
      <c r="Q254">
        <v>11</v>
      </c>
      <c r="R254">
        <v>16</v>
      </c>
      <c r="S254">
        <v>5</v>
      </c>
      <c r="T254">
        <f t="shared" si="9"/>
        <v>0.39622641509433965</v>
      </c>
      <c r="U254">
        <f t="shared" si="10"/>
        <v>0.84615384615384615</v>
      </c>
      <c r="V254">
        <f t="shared" si="11"/>
        <v>0.3125</v>
      </c>
      <c r="W254">
        <f>VLOOKUP(A254,player_data!$A$2:$E$3925,2,TRUE)</f>
        <v>80</v>
      </c>
      <c r="X254" t="str">
        <f>VLOOKUP(A254,player_data!$A$2:$E$3925,5,TRUE)</f>
        <v>F</v>
      </c>
    </row>
    <row r="255" spans="1:24" x14ac:dyDescent="0.35">
      <c r="A255" t="s">
        <v>3585</v>
      </c>
      <c r="B255" t="s">
        <v>588</v>
      </c>
      <c r="C255" t="s">
        <v>1636</v>
      </c>
      <c r="D255">
        <v>45</v>
      </c>
      <c r="E255">
        <v>1115</v>
      </c>
      <c r="F255">
        <v>411</v>
      </c>
      <c r="G255">
        <v>23</v>
      </c>
      <c r="H255">
        <v>119</v>
      </c>
      <c r="I255">
        <v>142</v>
      </c>
      <c r="J255">
        <v>137</v>
      </c>
      <c r="K255">
        <v>52</v>
      </c>
      <c r="L255">
        <v>15</v>
      </c>
      <c r="M255">
        <v>75</v>
      </c>
      <c r="N255">
        <v>386</v>
      </c>
      <c r="O255">
        <v>137</v>
      </c>
      <c r="P255">
        <v>113</v>
      </c>
      <c r="Q255">
        <v>94</v>
      </c>
      <c r="R255">
        <v>139</v>
      </c>
      <c r="S255">
        <v>43</v>
      </c>
      <c r="T255">
        <f t="shared" si="9"/>
        <v>0.3549222797927461</v>
      </c>
      <c r="U255">
        <f t="shared" si="10"/>
        <v>0.83185840707964598</v>
      </c>
      <c r="V255">
        <f t="shared" si="11"/>
        <v>0.30935251798561153</v>
      </c>
      <c r="W255">
        <f>VLOOKUP(A255,player_data!$A$2:$E$3925,2,TRUE)</f>
        <v>77</v>
      </c>
      <c r="X255" t="str">
        <f>VLOOKUP(A255,player_data!$A$2:$E$3925,5,TRUE)</f>
        <v>G</v>
      </c>
    </row>
    <row r="256" spans="1:24" x14ac:dyDescent="0.35">
      <c r="A256" t="s">
        <v>3585</v>
      </c>
      <c r="B256" t="s">
        <v>588</v>
      </c>
      <c r="C256" t="s">
        <v>1636</v>
      </c>
      <c r="D256">
        <v>14</v>
      </c>
      <c r="E256">
        <v>295</v>
      </c>
      <c r="F256">
        <v>114</v>
      </c>
      <c r="G256">
        <v>7</v>
      </c>
      <c r="H256">
        <v>25</v>
      </c>
      <c r="I256">
        <v>32</v>
      </c>
      <c r="J256">
        <v>28</v>
      </c>
      <c r="K256">
        <v>12</v>
      </c>
      <c r="L256">
        <v>4</v>
      </c>
      <c r="M256">
        <v>19</v>
      </c>
      <c r="N256">
        <v>107</v>
      </c>
      <c r="O256">
        <v>35</v>
      </c>
      <c r="P256">
        <v>34</v>
      </c>
      <c r="Q256">
        <v>29</v>
      </c>
      <c r="R256">
        <v>42</v>
      </c>
      <c r="S256">
        <v>15</v>
      </c>
      <c r="T256">
        <f t="shared" si="9"/>
        <v>0.32710280373831774</v>
      </c>
      <c r="U256">
        <f t="shared" si="10"/>
        <v>0.8529411764705882</v>
      </c>
      <c r="V256">
        <f t="shared" si="11"/>
        <v>0.35714285714285715</v>
      </c>
      <c r="W256">
        <f>VLOOKUP(A256,player_data!$A$2:$E$3925,2,TRUE)</f>
        <v>77</v>
      </c>
      <c r="X256" t="str">
        <f>VLOOKUP(A256,player_data!$A$2:$E$3925,5,TRUE)</f>
        <v>G</v>
      </c>
    </row>
    <row r="257" spans="1:24" x14ac:dyDescent="0.35">
      <c r="A257" t="s">
        <v>3585</v>
      </c>
      <c r="B257" t="s">
        <v>588</v>
      </c>
      <c r="C257" t="s">
        <v>1636</v>
      </c>
      <c r="D257">
        <v>31</v>
      </c>
      <c r="E257">
        <v>820</v>
      </c>
      <c r="F257">
        <v>297</v>
      </c>
      <c r="G257">
        <v>16</v>
      </c>
      <c r="H257">
        <v>94</v>
      </c>
      <c r="I257">
        <v>110</v>
      </c>
      <c r="J257">
        <v>109</v>
      </c>
      <c r="K257">
        <v>40</v>
      </c>
      <c r="L257">
        <v>11</v>
      </c>
      <c r="M257">
        <v>56</v>
      </c>
      <c r="N257">
        <v>279</v>
      </c>
      <c r="O257">
        <v>102</v>
      </c>
      <c r="P257">
        <v>79</v>
      </c>
      <c r="Q257">
        <v>65</v>
      </c>
      <c r="R257">
        <v>97</v>
      </c>
      <c r="S257">
        <v>28</v>
      </c>
      <c r="T257">
        <f t="shared" si="9"/>
        <v>0.36559139784946237</v>
      </c>
      <c r="U257">
        <f t="shared" si="10"/>
        <v>0.82278481012658233</v>
      </c>
      <c r="V257">
        <f t="shared" si="11"/>
        <v>0.28865979381443296</v>
      </c>
      <c r="W257">
        <f>VLOOKUP(A257,player_data!$A$2:$E$3925,2,TRUE)</f>
        <v>77</v>
      </c>
      <c r="X257" t="str">
        <f>VLOOKUP(A257,player_data!$A$2:$E$3925,5,TRUE)</f>
        <v>G</v>
      </c>
    </row>
    <row r="258" spans="1:24" x14ac:dyDescent="0.35">
      <c r="A258" t="s">
        <v>3586</v>
      </c>
      <c r="B258" t="s">
        <v>3005</v>
      </c>
      <c r="C258" t="s">
        <v>1994</v>
      </c>
      <c r="D258">
        <v>44</v>
      </c>
      <c r="E258">
        <v>906</v>
      </c>
      <c r="F258">
        <v>356</v>
      </c>
      <c r="G258">
        <v>82</v>
      </c>
      <c r="H258">
        <v>201</v>
      </c>
      <c r="I258">
        <v>283</v>
      </c>
      <c r="J258">
        <v>25</v>
      </c>
      <c r="K258">
        <v>29</v>
      </c>
      <c r="L258">
        <v>37</v>
      </c>
      <c r="M258">
        <v>53</v>
      </c>
      <c r="N258">
        <v>293</v>
      </c>
      <c r="O258">
        <v>127</v>
      </c>
      <c r="P258">
        <v>146</v>
      </c>
      <c r="Q258">
        <v>102</v>
      </c>
      <c r="R258">
        <v>1</v>
      </c>
      <c r="S258">
        <v>0</v>
      </c>
      <c r="T258">
        <f t="shared" si="9"/>
        <v>0.43344709897610922</v>
      </c>
      <c r="U258">
        <f t="shared" si="10"/>
        <v>0.69863013698630139</v>
      </c>
      <c r="V258">
        <f t="shared" si="11"/>
        <v>0</v>
      </c>
      <c r="W258">
        <f>VLOOKUP(A258,player_data!$A$2:$E$3925,2,TRUE)</f>
        <v>81</v>
      </c>
      <c r="X258" t="str">
        <f>VLOOKUP(A258,player_data!$A$2:$E$3925,5,TRUE)</f>
        <v>F</v>
      </c>
    </row>
    <row r="259" spans="1:24" x14ac:dyDescent="0.35">
      <c r="A259" t="s">
        <v>3586</v>
      </c>
      <c r="B259" t="s">
        <v>3005</v>
      </c>
      <c r="C259" t="s">
        <v>1994</v>
      </c>
      <c r="D259">
        <v>25</v>
      </c>
      <c r="E259">
        <v>315</v>
      </c>
      <c r="F259">
        <v>131</v>
      </c>
      <c r="G259">
        <v>38</v>
      </c>
      <c r="H259">
        <v>57</v>
      </c>
      <c r="I259">
        <v>95</v>
      </c>
      <c r="J259">
        <v>7</v>
      </c>
      <c r="K259">
        <v>7</v>
      </c>
      <c r="L259">
        <v>11</v>
      </c>
      <c r="M259">
        <v>13</v>
      </c>
      <c r="N259">
        <v>115</v>
      </c>
      <c r="O259">
        <v>53</v>
      </c>
      <c r="P259">
        <v>44</v>
      </c>
      <c r="Q259">
        <v>25</v>
      </c>
      <c r="R259">
        <v>0</v>
      </c>
      <c r="S259">
        <v>0</v>
      </c>
      <c r="T259">
        <f t="shared" ref="T259:T322" si="12">O259/N259</f>
        <v>0.46086956521739131</v>
      </c>
      <c r="U259">
        <f t="shared" ref="U259:U322" si="13">Q259/P259</f>
        <v>0.56818181818181823</v>
      </c>
      <c r="V259" t="e">
        <f t="shared" ref="V259:V322" si="14">S259/R259</f>
        <v>#DIV/0!</v>
      </c>
      <c r="W259">
        <f>VLOOKUP(A259,player_data!$A$2:$E$3925,2,TRUE)</f>
        <v>81</v>
      </c>
      <c r="X259" t="str">
        <f>VLOOKUP(A259,player_data!$A$2:$E$3925,5,TRUE)</f>
        <v>F</v>
      </c>
    </row>
    <row r="260" spans="1:24" x14ac:dyDescent="0.35">
      <c r="A260" t="s">
        <v>3586</v>
      </c>
      <c r="B260" t="s">
        <v>3005</v>
      </c>
      <c r="C260" t="s">
        <v>1994</v>
      </c>
      <c r="D260">
        <v>69</v>
      </c>
      <c r="E260">
        <v>1221</v>
      </c>
      <c r="F260">
        <v>487</v>
      </c>
      <c r="G260">
        <v>120</v>
      </c>
      <c r="H260">
        <v>258</v>
      </c>
      <c r="I260">
        <v>378</v>
      </c>
      <c r="J260">
        <v>32</v>
      </c>
      <c r="K260">
        <v>36</v>
      </c>
      <c r="L260">
        <v>48</v>
      </c>
      <c r="M260">
        <v>66</v>
      </c>
      <c r="N260">
        <v>408</v>
      </c>
      <c r="O260">
        <v>180</v>
      </c>
      <c r="P260">
        <v>190</v>
      </c>
      <c r="Q260">
        <v>127</v>
      </c>
      <c r="R260">
        <v>1</v>
      </c>
      <c r="S260">
        <v>0</v>
      </c>
      <c r="T260">
        <f t="shared" si="12"/>
        <v>0.44117647058823528</v>
      </c>
      <c r="U260">
        <f t="shared" si="13"/>
        <v>0.66842105263157892</v>
      </c>
      <c r="V260">
        <f t="shared" si="14"/>
        <v>0</v>
      </c>
      <c r="W260">
        <f>VLOOKUP(A260,player_data!$A$2:$E$3925,2,TRUE)</f>
        <v>81</v>
      </c>
      <c r="X260" t="str">
        <f>VLOOKUP(A260,player_data!$A$2:$E$3925,5,TRUE)</f>
        <v>F</v>
      </c>
    </row>
    <row r="261" spans="1:24" x14ac:dyDescent="0.35">
      <c r="A261" t="s">
        <v>3587</v>
      </c>
      <c r="B261" t="s">
        <v>755</v>
      </c>
      <c r="C261" t="s">
        <v>991</v>
      </c>
      <c r="D261">
        <v>60</v>
      </c>
      <c r="E261">
        <v>783</v>
      </c>
      <c r="F261">
        <v>270</v>
      </c>
      <c r="G261">
        <v>56</v>
      </c>
      <c r="H261">
        <v>111</v>
      </c>
      <c r="I261">
        <v>167</v>
      </c>
      <c r="J261">
        <v>37</v>
      </c>
      <c r="K261">
        <v>13</v>
      </c>
      <c r="L261">
        <v>35</v>
      </c>
      <c r="M261">
        <v>30</v>
      </c>
      <c r="N261">
        <v>217</v>
      </c>
      <c r="O261">
        <v>109</v>
      </c>
      <c r="P261">
        <v>69</v>
      </c>
      <c r="Q261">
        <v>52</v>
      </c>
      <c r="R261">
        <v>4</v>
      </c>
      <c r="S261">
        <v>0</v>
      </c>
      <c r="T261">
        <f t="shared" si="12"/>
        <v>0.50230414746543783</v>
      </c>
      <c r="U261">
        <f t="shared" si="13"/>
        <v>0.75362318840579712</v>
      </c>
      <c r="V261">
        <f t="shared" si="14"/>
        <v>0</v>
      </c>
      <c r="W261">
        <f>VLOOKUP(A261,player_data!$A$2:$E$3925,2,TRUE)</f>
        <v>79</v>
      </c>
      <c r="X261" t="str">
        <f>VLOOKUP(A261,player_data!$A$2:$E$3925,5,TRUE)</f>
        <v>F</v>
      </c>
    </row>
    <row r="262" spans="1:24" x14ac:dyDescent="0.35">
      <c r="A262" t="s">
        <v>3588</v>
      </c>
      <c r="B262" t="s">
        <v>2410</v>
      </c>
      <c r="C262" t="s">
        <v>991</v>
      </c>
      <c r="D262">
        <v>13</v>
      </c>
      <c r="E262">
        <v>122</v>
      </c>
      <c r="F262">
        <v>13</v>
      </c>
      <c r="G262">
        <v>1</v>
      </c>
      <c r="H262">
        <v>13</v>
      </c>
      <c r="I262">
        <v>14</v>
      </c>
      <c r="J262">
        <v>9</v>
      </c>
      <c r="K262">
        <v>1</v>
      </c>
      <c r="L262">
        <v>0</v>
      </c>
      <c r="M262">
        <v>4</v>
      </c>
      <c r="N262">
        <v>30</v>
      </c>
      <c r="O262">
        <v>5</v>
      </c>
      <c r="P262">
        <v>2</v>
      </c>
      <c r="Q262">
        <v>2</v>
      </c>
      <c r="R262">
        <v>13</v>
      </c>
      <c r="S262">
        <v>1</v>
      </c>
      <c r="T262">
        <f t="shared" si="12"/>
        <v>0.16666666666666666</v>
      </c>
      <c r="U262">
        <f t="shared" si="13"/>
        <v>1</v>
      </c>
      <c r="V262">
        <f t="shared" si="14"/>
        <v>7.6923076923076927E-2</v>
      </c>
      <c r="W262">
        <f>VLOOKUP(A262,player_data!$A$2:$E$3925,2,TRUE)</f>
        <v>79</v>
      </c>
      <c r="X262" t="str">
        <f>VLOOKUP(A262,player_data!$A$2:$E$3925,5,TRUE)</f>
        <v>F</v>
      </c>
    </row>
    <row r="263" spans="1:24" x14ac:dyDescent="0.35">
      <c r="A263" t="s">
        <v>3359</v>
      </c>
      <c r="B263" t="s">
        <v>3360</v>
      </c>
      <c r="C263" t="s">
        <v>991</v>
      </c>
      <c r="D263">
        <v>7</v>
      </c>
      <c r="E263">
        <v>33</v>
      </c>
      <c r="F263">
        <v>11</v>
      </c>
      <c r="G263">
        <v>6</v>
      </c>
      <c r="H263">
        <v>6</v>
      </c>
      <c r="I263">
        <v>12</v>
      </c>
      <c r="J263">
        <v>0</v>
      </c>
      <c r="K263">
        <v>0</v>
      </c>
      <c r="L263">
        <v>1</v>
      </c>
      <c r="M263">
        <v>3</v>
      </c>
      <c r="N263">
        <v>12</v>
      </c>
      <c r="O263">
        <v>4</v>
      </c>
      <c r="P263">
        <v>4</v>
      </c>
      <c r="Q263">
        <v>3</v>
      </c>
      <c r="R263">
        <v>0</v>
      </c>
      <c r="S263">
        <v>0</v>
      </c>
      <c r="T263">
        <f t="shared" si="12"/>
        <v>0.33333333333333331</v>
      </c>
      <c r="U263">
        <f t="shared" si="13"/>
        <v>0.75</v>
      </c>
      <c r="V263" t="e">
        <f t="shared" si="14"/>
        <v>#DIV/0!</v>
      </c>
      <c r="W263">
        <f>VLOOKUP(A263,player_data!$A$2:$E$3925,2,TRUE)</f>
        <v>80</v>
      </c>
      <c r="X263" t="str">
        <f>VLOOKUP(A263,player_data!$A$2:$E$3925,5,TRUE)</f>
        <v>F</v>
      </c>
    </row>
    <row r="264" spans="1:24" x14ac:dyDescent="0.35">
      <c r="A264" t="s">
        <v>3589</v>
      </c>
      <c r="B264" t="s">
        <v>2823</v>
      </c>
      <c r="C264" t="s">
        <v>991</v>
      </c>
      <c r="D264">
        <v>21</v>
      </c>
      <c r="E264">
        <v>158</v>
      </c>
      <c r="F264">
        <v>53</v>
      </c>
      <c r="G264">
        <v>18</v>
      </c>
      <c r="H264">
        <v>24</v>
      </c>
      <c r="I264">
        <v>42</v>
      </c>
      <c r="J264">
        <v>0</v>
      </c>
      <c r="K264">
        <v>1</v>
      </c>
      <c r="L264">
        <v>10</v>
      </c>
      <c r="M264">
        <v>9</v>
      </c>
      <c r="N264">
        <v>43</v>
      </c>
      <c r="O264">
        <v>17</v>
      </c>
      <c r="P264">
        <v>36</v>
      </c>
      <c r="Q264">
        <v>19</v>
      </c>
      <c r="R264">
        <v>0</v>
      </c>
      <c r="S264">
        <v>0</v>
      </c>
      <c r="T264">
        <f t="shared" si="12"/>
        <v>0.39534883720930231</v>
      </c>
      <c r="U264">
        <f t="shared" si="13"/>
        <v>0.52777777777777779</v>
      </c>
      <c r="V264" t="e">
        <f t="shared" si="14"/>
        <v>#DIV/0!</v>
      </c>
      <c r="W264">
        <f>VLOOKUP(A264,player_data!$A$2:$E$3925,2,TRUE)</f>
        <v>80</v>
      </c>
      <c r="X264" t="str">
        <f>VLOOKUP(A264,player_data!$A$2:$E$3925,5,TRUE)</f>
        <v>F</v>
      </c>
    </row>
    <row r="265" spans="1:24" x14ac:dyDescent="0.35">
      <c r="A265" t="s">
        <v>3590</v>
      </c>
      <c r="B265" t="s">
        <v>3591</v>
      </c>
      <c r="C265" t="s">
        <v>3592</v>
      </c>
      <c r="D265">
        <v>73</v>
      </c>
      <c r="E265">
        <v>1323</v>
      </c>
      <c r="F265">
        <v>461</v>
      </c>
      <c r="G265">
        <v>138</v>
      </c>
      <c r="H265">
        <v>259</v>
      </c>
      <c r="I265">
        <v>397</v>
      </c>
      <c r="J265">
        <v>10</v>
      </c>
      <c r="K265">
        <v>25</v>
      </c>
      <c r="L265">
        <v>97</v>
      </c>
      <c r="M265">
        <v>68</v>
      </c>
      <c r="N265">
        <v>370</v>
      </c>
      <c r="O265">
        <v>201</v>
      </c>
      <c r="P265">
        <v>92</v>
      </c>
      <c r="Q265">
        <v>58</v>
      </c>
      <c r="R265">
        <v>2</v>
      </c>
      <c r="S265">
        <v>1</v>
      </c>
      <c r="T265">
        <f t="shared" si="12"/>
        <v>0.54324324324324325</v>
      </c>
      <c r="U265">
        <f t="shared" si="13"/>
        <v>0.63043478260869568</v>
      </c>
      <c r="V265">
        <f t="shared" si="14"/>
        <v>0.5</v>
      </c>
      <c r="W265">
        <f>VLOOKUP(A265,player_data!$A$2:$E$3925,2,TRUE)</f>
        <v>82</v>
      </c>
      <c r="X265" t="str">
        <f>VLOOKUP(A265,player_data!$A$2:$E$3925,5,TRUE)</f>
        <v>C</v>
      </c>
    </row>
    <row r="266" spans="1:24" x14ac:dyDescent="0.35">
      <c r="A266" t="s">
        <v>3593</v>
      </c>
      <c r="B266" t="s">
        <v>1678</v>
      </c>
      <c r="C266" t="s">
        <v>3006</v>
      </c>
      <c r="D266">
        <v>82</v>
      </c>
      <c r="E266">
        <v>3192</v>
      </c>
      <c r="F266">
        <v>1401</v>
      </c>
      <c r="G266">
        <v>82</v>
      </c>
      <c r="H266">
        <v>447</v>
      </c>
      <c r="I266">
        <v>529</v>
      </c>
      <c r="J266">
        <v>472</v>
      </c>
      <c r="K266">
        <v>141</v>
      </c>
      <c r="L266">
        <v>55</v>
      </c>
      <c r="M266">
        <v>218</v>
      </c>
      <c r="N266">
        <v>1120</v>
      </c>
      <c r="O266">
        <v>496</v>
      </c>
      <c r="P266">
        <v>430</v>
      </c>
      <c r="Q266">
        <v>315</v>
      </c>
      <c r="R266">
        <v>303</v>
      </c>
      <c r="S266">
        <v>94</v>
      </c>
      <c r="T266">
        <f t="shared" si="12"/>
        <v>0.44285714285714284</v>
      </c>
      <c r="U266">
        <f t="shared" si="13"/>
        <v>0.73255813953488369</v>
      </c>
      <c r="V266">
        <f t="shared" si="14"/>
        <v>0.31023102310231021</v>
      </c>
      <c r="W266">
        <f>VLOOKUP(A266,player_data!$A$2:$E$3925,2,TRUE)</f>
        <v>79</v>
      </c>
      <c r="X266" t="str">
        <f>VLOOKUP(A266,player_data!$A$2:$E$3925,5,TRUE)</f>
        <v>G</v>
      </c>
    </row>
    <row r="267" spans="1:24" x14ac:dyDescent="0.35">
      <c r="A267" t="s">
        <v>3594</v>
      </c>
      <c r="B267" t="s">
        <v>2614</v>
      </c>
      <c r="C267" t="s">
        <v>2615</v>
      </c>
      <c r="D267">
        <v>64</v>
      </c>
      <c r="E267">
        <v>1339</v>
      </c>
      <c r="F267">
        <v>474</v>
      </c>
      <c r="G267">
        <v>114</v>
      </c>
      <c r="H267">
        <v>231</v>
      </c>
      <c r="I267">
        <v>345</v>
      </c>
      <c r="J267">
        <v>48</v>
      </c>
      <c r="K267">
        <v>14</v>
      </c>
      <c r="L267">
        <v>50</v>
      </c>
      <c r="M267">
        <v>63</v>
      </c>
      <c r="N267">
        <v>438</v>
      </c>
      <c r="O267">
        <v>194</v>
      </c>
      <c r="P267">
        <v>101</v>
      </c>
      <c r="Q267">
        <v>75</v>
      </c>
      <c r="R267">
        <v>23</v>
      </c>
      <c r="S267">
        <v>11</v>
      </c>
      <c r="T267">
        <f t="shared" si="12"/>
        <v>0.44292237442922372</v>
      </c>
      <c r="U267">
        <f t="shared" si="13"/>
        <v>0.74257425742574257</v>
      </c>
      <c r="V267">
        <f t="shared" si="14"/>
        <v>0.47826086956521741</v>
      </c>
      <c r="W267">
        <f>VLOOKUP(A267,player_data!$A$2:$E$3925,2,TRUE)</f>
        <v>87</v>
      </c>
      <c r="X267" t="str">
        <f>VLOOKUP(A267,player_data!$A$2:$E$3925,5,TRUE)</f>
        <v>C</v>
      </c>
    </row>
    <row r="268" spans="1:24" x14ac:dyDescent="0.35">
      <c r="A268" t="s">
        <v>3165</v>
      </c>
      <c r="B268" t="s">
        <v>3166</v>
      </c>
      <c r="C268" t="s">
        <v>3167</v>
      </c>
      <c r="D268">
        <v>81</v>
      </c>
      <c r="E268">
        <v>1898</v>
      </c>
      <c r="F268">
        <v>840</v>
      </c>
      <c r="G268">
        <v>157</v>
      </c>
      <c r="H268">
        <v>360</v>
      </c>
      <c r="I268">
        <v>517</v>
      </c>
      <c r="J268">
        <v>84</v>
      </c>
      <c r="K268">
        <v>53</v>
      </c>
      <c r="L268">
        <v>23</v>
      </c>
      <c r="M268">
        <v>71</v>
      </c>
      <c r="N268">
        <v>729</v>
      </c>
      <c r="O268">
        <v>323</v>
      </c>
      <c r="P268">
        <v>158</v>
      </c>
      <c r="Q268">
        <v>113</v>
      </c>
      <c r="R268">
        <v>241</v>
      </c>
      <c r="S268">
        <v>81</v>
      </c>
      <c r="T268">
        <f t="shared" si="12"/>
        <v>0.44307270233196161</v>
      </c>
      <c r="U268">
        <f t="shared" si="13"/>
        <v>0.71518987341772156</v>
      </c>
      <c r="V268">
        <f t="shared" si="14"/>
        <v>0.33609958506224069</v>
      </c>
      <c r="W268">
        <f>VLOOKUP(A268,player_data!$A$2:$E$3925,2,TRUE)</f>
        <v>81</v>
      </c>
      <c r="X268" t="str">
        <f>VLOOKUP(A268,player_data!$A$2:$E$3925,5,TRUE)</f>
        <v>F</v>
      </c>
    </row>
    <row r="269" spans="1:24" x14ac:dyDescent="0.35">
      <c r="A269" t="s">
        <v>3595</v>
      </c>
      <c r="B269" t="s">
        <v>1061</v>
      </c>
      <c r="C269" t="s">
        <v>1230</v>
      </c>
      <c r="D269">
        <v>3</v>
      </c>
      <c r="E269">
        <v>67</v>
      </c>
      <c r="F269">
        <v>37</v>
      </c>
      <c r="G269">
        <v>1</v>
      </c>
      <c r="H269">
        <v>3</v>
      </c>
      <c r="I269">
        <v>4</v>
      </c>
      <c r="J269">
        <v>11</v>
      </c>
      <c r="K269">
        <v>1</v>
      </c>
      <c r="L269">
        <v>0</v>
      </c>
      <c r="M269">
        <v>7</v>
      </c>
      <c r="N269">
        <v>26</v>
      </c>
      <c r="O269">
        <v>15</v>
      </c>
      <c r="P269">
        <v>12</v>
      </c>
      <c r="Q269">
        <v>6</v>
      </c>
      <c r="R269">
        <v>1</v>
      </c>
      <c r="S269">
        <v>1</v>
      </c>
      <c r="T269">
        <f t="shared" si="12"/>
        <v>0.57692307692307687</v>
      </c>
      <c r="U269">
        <f t="shared" si="13"/>
        <v>0.5</v>
      </c>
      <c r="V269">
        <f t="shared" si="14"/>
        <v>1</v>
      </c>
      <c r="W269">
        <f>VLOOKUP(A269,player_data!$A$2:$E$3925,2,TRUE)</f>
        <v>72</v>
      </c>
      <c r="X269" t="str">
        <f>VLOOKUP(A269,player_data!$A$2:$E$3925,5,TRUE)</f>
        <v>G</v>
      </c>
    </row>
    <row r="270" spans="1:24" x14ac:dyDescent="0.35">
      <c r="A270" t="s">
        <v>3595</v>
      </c>
      <c r="B270" t="s">
        <v>1061</v>
      </c>
      <c r="C270" t="s">
        <v>1230</v>
      </c>
      <c r="D270">
        <v>25</v>
      </c>
      <c r="E270">
        <v>798</v>
      </c>
      <c r="F270">
        <v>348</v>
      </c>
      <c r="G270">
        <v>15</v>
      </c>
      <c r="H270">
        <v>60</v>
      </c>
      <c r="I270">
        <v>75</v>
      </c>
      <c r="J270">
        <v>102</v>
      </c>
      <c r="K270">
        <v>18</v>
      </c>
      <c r="L270">
        <v>2</v>
      </c>
      <c r="M270">
        <v>57</v>
      </c>
      <c r="N270">
        <v>290</v>
      </c>
      <c r="O270">
        <v>121</v>
      </c>
      <c r="P270">
        <v>119</v>
      </c>
      <c r="Q270">
        <v>98</v>
      </c>
      <c r="R270">
        <v>24</v>
      </c>
      <c r="S270">
        <v>8</v>
      </c>
      <c r="T270">
        <f t="shared" si="12"/>
        <v>0.41724137931034483</v>
      </c>
      <c r="U270">
        <f t="shared" si="13"/>
        <v>0.82352941176470584</v>
      </c>
      <c r="V270">
        <f t="shared" si="14"/>
        <v>0.33333333333333331</v>
      </c>
      <c r="W270">
        <f>VLOOKUP(A270,player_data!$A$2:$E$3925,2,TRUE)</f>
        <v>72</v>
      </c>
      <c r="X270" t="str">
        <f>VLOOKUP(A270,player_data!$A$2:$E$3925,5,TRUE)</f>
        <v>G</v>
      </c>
    </row>
    <row r="271" spans="1:24" x14ac:dyDescent="0.35">
      <c r="A271" t="s">
        <v>3595</v>
      </c>
      <c r="B271" t="s">
        <v>1061</v>
      </c>
      <c r="C271" t="s">
        <v>1230</v>
      </c>
      <c r="D271">
        <v>28</v>
      </c>
      <c r="E271">
        <v>865</v>
      </c>
      <c r="F271">
        <v>385</v>
      </c>
      <c r="G271">
        <v>16</v>
      </c>
      <c r="H271">
        <v>63</v>
      </c>
      <c r="I271">
        <v>79</v>
      </c>
      <c r="J271">
        <v>113</v>
      </c>
      <c r="K271">
        <v>19</v>
      </c>
      <c r="L271">
        <v>2</v>
      </c>
      <c r="M271">
        <v>64</v>
      </c>
      <c r="N271">
        <v>316</v>
      </c>
      <c r="O271">
        <v>136</v>
      </c>
      <c r="P271">
        <v>131</v>
      </c>
      <c r="Q271">
        <v>104</v>
      </c>
      <c r="R271">
        <v>25</v>
      </c>
      <c r="S271">
        <v>9</v>
      </c>
      <c r="T271">
        <f t="shared" si="12"/>
        <v>0.43037974683544306</v>
      </c>
      <c r="U271">
        <f t="shared" si="13"/>
        <v>0.79389312977099236</v>
      </c>
      <c r="V271">
        <f t="shared" si="14"/>
        <v>0.36</v>
      </c>
      <c r="W271">
        <f>VLOOKUP(A271,player_data!$A$2:$E$3925,2,TRUE)</f>
        <v>72</v>
      </c>
      <c r="X271" t="str">
        <f>VLOOKUP(A271,player_data!$A$2:$E$3925,5,TRUE)</f>
        <v>G</v>
      </c>
    </row>
    <row r="272" spans="1:24" x14ac:dyDescent="0.35">
      <c r="A272" t="s">
        <v>3596</v>
      </c>
      <c r="B272" t="s">
        <v>2243</v>
      </c>
      <c r="C272" t="s">
        <v>3007</v>
      </c>
      <c r="D272">
        <v>44</v>
      </c>
      <c r="E272">
        <v>326</v>
      </c>
      <c r="F272">
        <v>93</v>
      </c>
      <c r="G272">
        <v>6</v>
      </c>
      <c r="H272">
        <v>28</v>
      </c>
      <c r="I272">
        <v>34</v>
      </c>
      <c r="J272">
        <v>27</v>
      </c>
      <c r="K272">
        <v>19</v>
      </c>
      <c r="L272">
        <v>2</v>
      </c>
      <c r="M272">
        <v>11</v>
      </c>
      <c r="N272">
        <v>83</v>
      </c>
      <c r="O272">
        <v>35</v>
      </c>
      <c r="P272">
        <v>12</v>
      </c>
      <c r="Q272">
        <v>9</v>
      </c>
      <c r="R272">
        <v>35</v>
      </c>
      <c r="S272">
        <v>14</v>
      </c>
      <c r="T272">
        <f t="shared" si="12"/>
        <v>0.42168674698795183</v>
      </c>
      <c r="U272">
        <f t="shared" si="13"/>
        <v>0.75</v>
      </c>
      <c r="V272">
        <f t="shared" si="14"/>
        <v>0.4</v>
      </c>
      <c r="W272">
        <f>VLOOKUP(A272,player_data!$A$2:$E$3925,2,TRUE)</f>
        <v>75</v>
      </c>
      <c r="X272" t="str">
        <f>VLOOKUP(A272,player_data!$A$2:$E$3925,5,TRUE)</f>
        <v>G</v>
      </c>
    </row>
    <row r="273" spans="1:24" x14ac:dyDescent="0.35">
      <c r="A273" t="s">
        <v>3596</v>
      </c>
      <c r="B273" t="s">
        <v>2243</v>
      </c>
      <c r="C273" t="s">
        <v>3007</v>
      </c>
      <c r="D273">
        <v>26</v>
      </c>
      <c r="E273">
        <v>236</v>
      </c>
      <c r="F273">
        <v>70</v>
      </c>
      <c r="G273">
        <v>5</v>
      </c>
      <c r="H273">
        <v>21</v>
      </c>
      <c r="I273">
        <v>26</v>
      </c>
      <c r="J273">
        <v>17</v>
      </c>
      <c r="K273">
        <v>10</v>
      </c>
      <c r="L273">
        <v>2</v>
      </c>
      <c r="M273">
        <v>5</v>
      </c>
      <c r="N273">
        <v>55</v>
      </c>
      <c r="O273">
        <v>26</v>
      </c>
      <c r="P273">
        <v>7</v>
      </c>
      <c r="Q273">
        <v>6</v>
      </c>
      <c r="R273">
        <v>24</v>
      </c>
      <c r="S273">
        <v>12</v>
      </c>
      <c r="T273">
        <f t="shared" si="12"/>
        <v>0.47272727272727272</v>
      </c>
      <c r="U273">
        <f t="shared" si="13"/>
        <v>0.8571428571428571</v>
      </c>
      <c r="V273">
        <f t="shared" si="14"/>
        <v>0.5</v>
      </c>
      <c r="W273">
        <f>VLOOKUP(A273,player_data!$A$2:$E$3925,2,TRUE)</f>
        <v>75</v>
      </c>
      <c r="X273" t="str">
        <f>VLOOKUP(A273,player_data!$A$2:$E$3925,5,TRUE)</f>
        <v>G</v>
      </c>
    </row>
    <row r="274" spans="1:24" x14ac:dyDescent="0.35">
      <c r="A274" t="s">
        <v>3596</v>
      </c>
      <c r="B274" t="s">
        <v>2243</v>
      </c>
      <c r="C274" t="s">
        <v>3007</v>
      </c>
      <c r="D274">
        <v>18</v>
      </c>
      <c r="E274">
        <v>90</v>
      </c>
      <c r="F274">
        <v>23</v>
      </c>
      <c r="G274">
        <v>1</v>
      </c>
      <c r="H274">
        <v>7</v>
      </c>
      <c r="I274">
        <v>8</v>
      </c>
      <c r="J274">
        <v>10</v>
      </c>
      <c r="K274">
        <v>9</v>
      </c>
      <c r="L274">
        <v>0</v>
      </c>
      <c r="M274">
        <v>6</v>
      </c>
      <c r="N274">
        <v>28</v>
      </c>
      <c r="O274">
        <v>9</v>
      </c>
      <c r="P274">
        <v>5</v>
      </c>
      <c r="Q274">
        <v>3</v>
      </c>
      <c r="R274">
        <v>11</v>
      </c>
      <c r="S274">
        <v>2</v>
      </c>
      <c r="T274">
        <f t="shared" si="12"/>
        <v>0.32142857142857145</v>
      </c>
      <c r="U274">
        <f t="shared" si="13"/>
        <v>0.6</v>
      </c>
      <c r="V274">
        <f t="shared" si="14"/>
        <v>0.18181818181818182</v>
      </c>
      <c r="W274">
        <f>VLOOKUP(A274,player_data!$A$2:$E$3925,2,TRUE)</f>
        <v>75</v>
      </c>
      <c r="X274" t="str">
        <f>VLOOKUP(A274,player_data!$A$2:$E$3925,5,TRUE)</f>
        <v>G</v>
      </c>
    </row>
    <row r="275" spans="1:24" x14ac:dyDescent="0.35">
      <c r="A275" t="s">
        <v>3597</v>
      </c>
      <c r="B275" t="s">
        <v>1427</v>
      </c>
      <c r="C275" t="s">
        <v>94</v>
      </c>
      <c r="D275">
        <v>82</v>
      </c>
      <c r="E275">
        <v>2243</v>
      </c>
      <c r="F275">
        <v>931</v>
      </c>
      <c r="G275">
        <v>30</v>
      </c>
      <c r="H275">
        <v>192</v>
      </c>
      <c r="I275">
        <v>222</v>
      </c>
      <c r="J275">
        <v>413</v>
      </c>
      <c r="K275">
        <v>60</v>
      </c>
      <c r="L275">
        <v>6</v>
      </c>
      <c r="M275">
        <v>163</v>
      </c>
      <c r="N275">
        <v>671</v>
      </c>
      <c r="O275">
        <v>323</v>
      </c>
      <c r="P275">
        <v>241</v>
      </c>
      <c r="Q275">
        <v>203</v>
      </c>
      <c r="R275">
        <v>199</v>
      </c>
      <c r="S275">
        <v>82</v>
      </c>
      <c r="T275">
        <f t="shared" si="12"/>
        <v>0.481371087928465</v>
      </c>
      <c r="U275">
        <f t="shared" si="13"/>
        <v>0.84232365145228216</v>
      </c>
      <c r="V275">
        <f t="shared" si="14"/>
        <v>0.4120603015075377</v>
      </c>
      <c r="W275">
        <f>VLOOKUP(A275,player_data!$A$2:$E$3925,2,TRUE)</f>
        <v>75</v>
      </c>
      <c r="X275" t="str">
        <f>VLOOKUP(A275,player_data!$A$2:$E$3925,5,TRUE)</f>
        <v>G</v>
      </c>
    </row>
    <row r="276" spans="1:24" x14ac:dyDescent="0.35">
      <c r="A276" t="s">
        <v>3598</v>
      </c>
      <c r="B276" t="s">
        <v>1718</v>
      </c>
      <c r="C276" t="s">
        <v>993</v>
      </c>
      <c r="D276">
        <v>3</v>
      </c>
      <c r="E276">
        <v>25</v>
      </c>
      <c r="F276">
        <v>7</v>
      </c>
      <c r="G276">
        <v>1</v>
      </c>
      <c r="H276">
        <v>3</v>
      </c>
      <c r="I276">
        <v>4</v>
      </c>
      <c r="J276">
        <v>6</v>
      </c>
      <c r="K276">
        <v>3</v>
      </c>
      <c r="L276">
        <v>2</v>
      </c>
      <c r="M276">
        <v>2</v>
      </c>
      <c r="N276">
        <v>7</v>
      </c>
      <c r="O276">
        <v>2</v>
      </c>
      <c r="P276">
        <v>4</v>
      </c>
      <c r="Q276">
        <v>3</v>
      </c>
      <c r="R276">
        <v>2</v>
      </c>
      <c r="S276">
        <v>0</v>
      </c>
      <c r="T276">
        <f t="shared" si="12"/>
        <v>0.2857142857142857</v>
      </c>
      <c r="U276">
        <f t="shared" si="13"/>
        <v>0.75</v>
      </c>
      <c r="V276">
        <f t="shared" si="14"/>
        <v>0</v>
      </c>
      <c r="W276">
        <f>VLOOKUP(A276,player_data!$A$2:$E$3925,2,TRUE)</f>
        <v>73</v>
      </c>
      <c r="X276" t="str">
        <f>VLOOKUP(A276,player_data!$A$2:$E$3925,5,TRUE)</f>
        <v>G</v>
      </c>
    </row>
    <row r="277" spans="1:24" x14ac:dyDescent="0.35">
      <c r="A277" t="s">
        <v>3598</v>
      </c>
      <c r="B277" t="s">
        <v>1718</v>
      </c>
      <c r="C277" t="s">
        <v>993</v>
      </c>
      <c r="D277">
        <v>5</v>
      </c>
      <c r="E277">
        <v>10</v>
      </c>
      <c r="F277">
        <v>1</v>
      </c>
      <c r="G277">
        <v>0</v>
      </c>
      <c r="H277">
        <v>1</v>
      </c>
      <c r="I277">
        <v>1</v>
      </c>
      <c r="J277">
        <v>2</v>
      </c>
      <c r="K277">
        <v>0</v>
      </c>
      <c r="L277">
        <v>0</v>
      </c>
      <c r="M277">
        <v>1</v>
      </c>
      <c r="N277">
        <v>2</v>
      </c>
      <c r="O277">
        <v>0</v>
      </c>
      <c r="P277">
        <v>4</v>
      </c>
      <c r="Q277">
        <v>1</v>
      </c>
      <c r="R277">
        <v>1</v>
      </c>
      <c r="S277">
        <v>0</v>
      </c>
      <c r="T277">
        <f t="shared" si="12"/>
        <v>0</v>
      </c>
      <c r="U277">
        <f t="shared" si="13"/>
        <v>0.25</v>
      </c>
      <c r="V277">
        <f t="shared" si="14"/>
        <v>0</v>
      </c>
      <c r="W277">
        <f>VLOOKUP(A277,player_data!$A$2:$E$3925,2,TRUE)</f>
        <v>73</v>
      </c>
      <c r="X277" t="str">
        <f>VLOOKUP(A277,player_data!$A$2:$E$3925,5,TRUE)</f>
        <v>G</v>
      </c>
    </row>
    <row r="278" spans="1:24" x14ac:dyDescent="0.35">
      <c r="A278" t="s">
        <v>3598</v>
      </c>
      <c r="B278" t="s">
        <v>1718</v>
      </c>
      <c r="C278" t="s">
        <v>993</v>
      </c>
      <c r="D278">
        <v>12</v>
      </c>
      <c r="E278">
        <v>74</v>
      </c>
      <c r="F278">
        <v>20</v>
      </c>
      <c r="G278">
        <v>2</v>
      </c>
      <c r="H278">
        <v>6</v>
      </c>
      <c r="I278">
        <v>8</v>
      </c>
      <c r="J278">
        <v>14</v>
      </c>
      <c r="K278">
        <v>3</v>
      </c>
      <c r="L278">
        <v>2</v>
      </c>
      <c r="M278">
        <v>11</v>
      </c>
      <c r="N278">
        <v>20</v>
      </c>
      <c r="O278">
        <v>6</v>
      </c>
      <c r="P278">
        <v>12</v>
      </c>
      <c r="Q278">
        <v>7</v>
      </c>
      <c r="R278">
        <v>6</v>
      </c>
      <c r="S278">
        <v>1</v>
      </c>
      <c r="T278">
        <f t="shared" si="12"/>
        <v>0.3</v>
      </c>
      <c r="U278">
        <f t="shared" si="13"/>
        <v>0.58333333333333337</v>
      </c>
      <c r="V278">
        <f t="shared" si="14"/>
        <v>0.16666666666666666</v>
      </c>
      <c r="W278">
        <f>VLOOKUP(A278,player_data!$A$2:$E$3925,2,TRUE)</f>
        <v>73</v>
      </c>
      <c r="X278" t="str">
        <f>VLOOKUP(A278,player_data!$A$2:$E$3925,5,TRUE)</f>
        <v>G</v>
      </c>
    </row>
    <row r="279" spans="1:24" x14ac:dyDescent="0.35">
      <c r="A279" t="s">
        <v>3598</v>
      </c>
      <c r="B279" t="s">
        <v>1718</v>
      </c>
      <c r="C279" t="s">
        <v>993</v>
      </c>
      <c r="D279">
        <v>4</v>
      </c>
      <c r="E279">
        <v>39</v>
      </c>
      <c r="F279">
        <v>12</v>
      </c>
      <c r="G279">
        <v>1</v>
      </c>
      <c r="H279">
        <v>2</v>
      </c>
      <c r="I279">
        <v>3</v>
      </c>
      <c r="J279">
        <v>6</v>
      </c>
      <c r="K279">
        <v>0</v>
      </c>
      <c r="L279">
        <v>0</v>
      </c>
      <c r="M279">
        <v>8</v>
      </c>
      <c r="N279">
        <v>11</v>
      </c>
      <c r="O279">
        <v>4</v>
      </c>
      <c r="P279">
        <v>4</v>
      </c>
      <c r="Q279">
        <v>3</v>
      </c>
      <c r="R279">
        <v>3</v>
      </c>
      <c r="S279">
        <v>1</v>
      </c>
      <c r="T279">
        <f t="shared" si="12"/>
        <v>0.36363636363636365</v>
      </c>
      <c r="U279">
        <f t="shared" si="13"/>
        <v>0.75</v>
      </c>
      <c r="V279">
        <f t="shared" si="14"/>
        <v>0.33333333333333331</v>
      </c>
      <c r="W279">
        <f>VLOOKUP(A279,player_data!$A$2:$E$3925,2,TRUE)</f>
        <v>73</v>
      </c>
      <c r="X279" t="str">
        <f>VLOOKUP(A279,player_data!$A$2:$E$3925,5,TRUE)</f>
        <v>G</v>
      </c>
    </row>
    <row r="280" spans="1:24" x14ac:dyDescent="0.35">
      <c r="A280" t="s">
        <v>3361</v>
      </c>
      <c r="B280" t="s">
        <v>1438</v>
      </c>
      <c r="C280" t="s">
        <v>993</v>
      </c>
      <c r="D280">
        <v>27</v>
      </c>
      <c r="E280">
        <v>114</v>
      </c>
      <c r="F280">
        <v>21</v>
      </c>
      <c r="G280">
        <v>8</v>
      </c>
      <c r="H280">
        <v>12</v>
      </c>
      <c r="I280">
        <v>20</v>
      </c>
      <c r="J280">
        <v>4</v>
      </c>
      <c r="K280">
        <v>2</v>
      </c>
      <c r="L280">
        <v>4</v>
      </c>
      <c r="M280">
        <v>13</v>
      </c>
      <c r="N280">
        <v>25</v>
      </c>
      <c r="O280">
        <v>8</v>
      </c>
      <c r="P280">
        <v>6</v>
      </c>
      <c r="Q280">
        <v>4</v>
      </c>
      <c r="R280">
        <v>3</v>
      </c>
      <c r="S280">
        <v>1</v>
      </c>
      <c r="T280">
        <f t="shared" si="12"/>
        <v>0.32</v>
      </c>
      <c r="U280">
        <f t="shared" si="13"/>
        <v>0.66666666666666663</v>
      </c>
      <c r="V280">
        <f t="shared" si="14"/>
        <v>0.33333333333333331</v>
      </c>
      <c r="W280">
        <f>VLOOKUP(A280,player_data!$A$2:$E$3925,2,TRUE)</f>
        <v>73</v>
      </c>
      <c r="X280" t="str">
        <f>VLOOKUP(A280,player_data!$A$2:$E$3925,5,TRUE)</f>
        <v>G</v>
      </c>
    </row>
    <row r="281" spans="1:24" x14ac:dyDescent="0.35">
      <c r="A281" t="s">
        <v>3361</v>
      </c>
      <c r="B281" t="s">
        <v>1438</v>
      </c>
      <c r="C281" t="s">
        <v>993</v>
      </c>
      <c r="D281">
        <v>1</v>
      </c>
      <c r="E281">
        <v>8</v>
      </c>
      <c r="F281">
        <v>2</v>
      </c>
      <c r="G281">
        <v>1</v>
      </c>
      <c r="H281">
        <v>1</v>
      </c>
      <c r="I281">
        <v>2</v>
      </c>
      <c r="J281">
        <v>0</v>
      </c>
      <c r="K281">
        <v>0</v>
      </c>
      <c r="L281">
        <v>0</v>
      </c>
      <c r="M281">
        <v>0</v>
      </c>
      <c r="N281">
        <v>5</v>
      </c>
      <c r="O281">
        <v>1</v>
      </c>
      <c r="P281">
        <v>0</v>
      </c>
      <c r="Q281">
        <v>0</v>
      </c>
      <c r="R281">
        <v>1</v>
      </c>
      <c r="S281">
        <v>0</v>
      </c>
      <c r="T281">
        <f t="shared" si="12"/>
        <v>0.2</v>
      </c>
      <c r="U281" t="e">
        <f t="shared" si="13"/>
        <v>#DIV/0!</v>
      </c>
      <c r="V281">
        <f t="shared" si="14"/>
        <v>0</v>
      </c>
      <c r="W281">
        <f>VLOOKUP(A281,player_data!$A$2:$E$3925,2,TRUE)</f>
        <v>73</v>
      </c>
      <c r="X281" t="str">
        <f>VLOOKUP(A281,player_data!$A$2:$E$3925,5,TRUE)</f>
        <v>G</v>
      </c>
    </row>
    <row r="282" spans="1:24" x14ac:dyDescent="0.35">
      <c r="A282" t="s">
        <v>3361</v>
      </c>
      <c r="B282" t="s">
        <v>1438</v>
      </c>
      <c r="C282" t="s">
        <v>993</v>
      </c>
      <c r="D282">
        <v>28</v>
      </c>
      <c r="E282">
        <v>122</v>
      </c>
      <c r="F282">
        <v>23</v>
      </c>
      <c r="G282">
        <v>9</v>
      </c>
      <c r="H282">
        <v>13</v>
      </c>
      <c r="I282">
        <v>22</v>
      </c>
      <c r="J282">
        <v>4</v>
      </c>
      <c r="K282">
        <v>2</v>
      </c>
      <c r="L282">
        <v>4</v>
      </c>
      <c r="M282">
        <v>13</v>
      </c>
      <c r="N282">
        <v>30</v>
      </c>
      <c r="O282">
        <v>9</v>
      </c>
      <c r="P282">
        <v>6</v>
      </c>
      <c r="Q282">
        <v>4</v>
      </c>
      <c r="R282">
        <v>4</v>
      </c>
      <c r="S282">
        <v>1</v>
      </c>
      <c r="T282">
        <f t="shared" si="12"/>
        <v>0.3</v>
      </c>
      <c r="U282">
        <f t="shared" si="13"/>
        <v>0.66666666666666663</v>
      </c>
      <c r="V282">
        <f t="shared" si="14"/>
        <v>0.25</v>
      </c>
      <c r="W282">
        <f>VLOOKUP(A282,player_data!$A$2:$E$3925,2,TRUE)</f>
        <v>73</v>
      </c>
      <c r="X282" t="str">
        <f>VLOOKUP(A282,player_data!$A$2:$E$3925,5,TRUE)</f>
        <v>G</v>
      </c>
    </row>
    <row r="283" spans="1:24" x14ac:dyDescent="0.35">
      <c r="A283" t="s">
        <v>3599</v>
      </c>
      <c r="B283" t="s">
        <v>2311</v>
      </c>
      <c r="C283" t="s">
        <v>993</v>
      </c>
      <c r="D283">
        <v>81</v>
      </c>
      <c r="E283">
        <v>3129</v>
      </c>
      <c r="F283">
        <v>1667</v>
      </c>
      <c r="G283">
        <v>78</v>
      </c>
      <c r="H283">
        <v>323</v>
      </c>
      <c r="I283">
        <v>401</v>
      </c>
      <c r="J283">
        <v>300</v>
      </c>
      <c r="K283">
        <v>132</v>
      </c>
      <c r="L283">
        <v>43</v>
      </c>
      <c r="M283">
        <v>259</v>
      </c>
      <c r="N283">
        <v>1418</v>
      </c>
      <c r="O283">
        <v>600</v>
      </c>
      <c r="P283">
        <v>434</v>
      </c>
      <c r="Q283">
        <v>338</v>
      </c>
      <c r="R283">
        <v>393</v>
      </c>
      <c r="S283">
        <v>129</v>
      </c>
      <c r="T283">
        <f t="shared" si="12"/>
        <v>0.42313117066290551</v>
      </c>
      <c r="U283">
        <f t="shared" si="13"/>
        <v>0.77880184331797231</v>
      </c>
      <c r="V283">
        <f t="shared" si="14"/>
        <v>0.3282442748091603</v>
      </c>
      <c r="W283">
        <f>VLOOKUP(A283,player_data!$A$2:$E$3925,2,TRUE)</f>
        <v>80</v>
      </c>
      <c r="X283" t="str">
        <f>VLOOKUP(A283,player_data!$A$2:$E$3925,5,TRUE)</f>
        <v>F</v>
      </c>
    </row>
    <row r="284" spans="1:24" x14ac:dyDescent="0.35">
      <c r="A284" t="s">
        <v>3599</v>
      </c>
      <c r="B284" t="s">
        <v>2311</v>
      </c>
      <c r="C284" t="s">
        <v>993</v>
      </c>
      <c r="D284">
        <v>9</v>
      </c>
      <c r="E284">
        <v>300</v>
      </c>
      <c r="F284">
        <v>149</v>
      </c>
      <c r="G284">
        <v>6</v>
      </c>
      <c r="H284">
        <v>29</v>
      </c>
      <c r="I284">
        <v>35</v>
      </c>
      <c r="J284">
        <v>42</v>
      </c>
      <c r="K284">
        <v>14</v>
      </c>
      <c r="L284">
        <v>6</v>
      </c>
      <c r="M284">
        <v>26</v>
      </c>
      <c r="N284">
        <v>133</v>
      </c>
      <c r="O284">
        <v>56</v>
      </c>
      <c r="P284">
        <v>37</v>
      </c>
      <c r="Q284">
        <v>26</v>
      </c>
      <c r="R284">
        <v>40</v>
      </c>
      <c r="S284">
        <v>11</v>
      </c>
      <c r="T284">
        <f t="shared" si="12"/>
        <v>0.42105263157894735</v>
      </c>
      <c r="U284">
        <f t="shared" si="13"/>
        <v>0.70270270270270274</v>
      </c>
      <c r="V284">
        <f t="shared" si="14"/>
        <v>0.27500000000000002</v>
      </c>
      <c r="W284">
        <f>VLOOKUP(A284,player_data!$A$2:$E$3925,2,TRUE)</f>
        <v>80</v>
      </c>
      <c r="X284" t="str">
        <f>VLOOKUP(A284,player_data!$A$2:$E$3925,5,TRUE)</f>
        <v>F</v>
      </c>
    </row>
    <row r="285" spans="1:24" x14ac:dyDescent="0.35">
      <c r="A285" t="s">
        <v>3599</v>
      </c>
      <c r="B285" t="s">
        <v>2311</v>
      </c>
      <c r="C285" t="s">
        <v>993</v>
      </c>
      <c r="D285">
        <v>72</v>
      </c>
      <c r="E285">
        <v>2829</v>
      </c>
      <c r="F285">
        <v>1518</v>
      </c>
      <c r="G285">
        <v>72</v>
      </c>
      <c r="H285">
        <v>294</v>
      </c>
      <c r="I285">
        <v>366</v>
      </c>
      <c r="J285">
        <v>258</v>
      </c>
      <c r="K285">
        <v>118</v>
      </c>
      <c r="L285">
        <v>37</v>
      </c>
      <c r="M285">
        <v>233</v>
      </c>
      <c r="N285">
        <v>1285</v>
      </c>
      <c r="O285">
        <v>544</v>
      </c>
      <c r="P285">
        <v>397</v>
      </c>
      <c r="Q285">
        <v>312</v>
      </c>
      <c r="R285">
        <v>353</v>
      </c>
      <c r="S285">
        <v>118</v>
      </c>
      <c r="T285">
        <f t="shared" si="12"/>
        <v>0.42334630350194552</v>
      </c>
      <c r="U285">
        <f t="shared" si="13"/>
        <v>0.78589420654911835</v>
      </c>
      <c r="V285">
        <f t="shared" si="14"/>
        <v>0.33427762039660058</v>
      </c>
      <c r="W285">
        <f>VLOOKUP(A285,player_data!$A$2:$E$3925,2,TRUE)</f>
        <v>80</v>
      </c>
      <c r="X285" t="str">
        <f>VLOOKUP(A285,player_data!$A$2:$E$3925,5,TRUE)</f>
        <v>F</v>
      </c>
    </row>
    <row r="286" spans="1:24" x14ac:dyDescent="0.35">
      <c r="A286" t="s">
        <v>3600</v>
      </c>
      <c r="B286" t="s">
        <v>2956</v>
      </c>
      <c r="C286" t="s">
        <v>362</v>
      </c>
      <c r="D286">
        <v>76</v>
      </c>
      <c r="E286">
        <v>2966</v>
      </c>
      <c r="F286">
        <v>2258</v>
      </c>
      <c r="G286">
        <v>71</v>
      </c>
      <c r="H286">
        <v>483</v>
      </c>
      <c r="I286">
        <v>554</v>
      </c>
      <c r="J286">
        <v>651</v>
      </c>
      <c r="K286">
        <v>125</v>
      </c>
      <c r="L286">
        <v>77</v>
      </c>
      <c r="M286">
        <v>261</v>
      </c>
      <c r="N286">
        <v>1528</v>
      </c>
      <c r="O286">
        <v>768</v>
      </c>
      <c r="P286">
        <v>773</v>
      </c>
      <c r="Q286">
        <v>593</v>
      </c>
      <c r="R286">
        <v>387</v>
      </c>
      <c r="S286">
        <v>129</v>
      </c>
      <c r="T286">
        <f t="shared" si="12"/>
        <v>0.50261780104712039</v>
      </c>
      <c r="U286">
        <f t="shared" si="13"/>
        <v>0.76714100905562743</v>
      </c>
      <c r="V286">
        <f t="shared" si="14"/>
        <v>0.33333333333333331</v>
      </c>
      <c r="W286">
        <f>VLOOKUP(A286,player_data!$A$2:$E$3925,2,TRUE)</f>
        <v>80</v>
      </c>
      <c r="X286" t="str">
        <f>VLOOKUP(A286,player_data!$A$2:$E$3925,5,TRUE)</f>
        <v>G</v>
      </c>
    </row>
    <row r="287" spans="1:24" x14ac:dyDescent="0.35">
      <c r="A287" t="s">
        <v>3601</v>
      </c>
      <c r="B287" t="s">
        <v>44</v>
      </c>
      <c r="C287" t="s">
        <v>362</v>
      </c>
      <c r="D287">
        <v>4</v>
      </c>
      <c r="E287">
        <v>46</v>
      </c>
      <c r="F287">
        <v>18</v>
      </c>
      <c r="G287">
        <v>1</v>
      </c>
      <c r="H287">
        <v>2</v>
      </c>
      <c r="I287">
        <v>3</v>
      </c>
      <c r="J287">
        <v>5</v>
      </c>
      <c r="K287">
        <v>3</v>
      </c>
      <c r="L287">
        <v>0</v>
      </c>
      <c r="M287">
        <v>5</v>
      </c>
      <c r="N287">
        <v>20</v>
      </c>
      <c r="O287">
        <v>6</v>
      </c>
      <c r="P287">
        <v>8</v>
      </c>
      <c r="Q287">
        <v>4</v>
      </c>
      <c r="R287">
        <v>6</v>
      </c>
      <c r="S287">
        <v>2</v>
      </c>
      <c r="T287">
        <f t="shared" si="12"/>
        <v>0.3</v>
      </c>
      <c r="U287">
        <f t="shared" si="13"/>
        <v>0.5</v>
      </c>
      <c r="V287">
        <f t="shared" si="14"/>
        <v>0.33333333333333331</v>
      </c>
      <c r="W287">
        <f>VLOOKUP(A287,player_data!$A$2:$E$3925,2,TRUE)</f>
        <v>80</v>
      </c>
      <c r="X287" t="str">
        <f>VLOOKUP(A287,player_data!$A$2:$E$3925,5,TRUE)</f>
        <v>G</v>
      </c>
    </row>
    <row r="288" spans="1:24" x14ac:dyDescent="0.35">
      <c r="A288" t="s">
        <v>3602</v>
      </c>
      <c r="B288" t="s">
        <v>2642</v>
      </c>
      <c r="C288" t="s">
        <v>2643</v>
      </c>
      <c r="D288">
        <v>41</v>
      </c>
      <c r="E288">
        <v>1595</v>
      </c>
      <c r="F288">
        <v>840</v>
      </c>
      <c r="G288">
        <v>99</v>
      </c>
      <c r="H288">
        <v>263</v>
      </c>
      <c r="I288">
        <v>362</v>
      </c>
      <c r="J288">
        <v>52</v>
      </c>
      <c r="K288">
        <v>43</v>
      </c>
      <c r="L288">
        <v>9</v>
      </c>
      <c r="M288">
        <v>61</v>
      </c>
      <c r="N288">
        <v>700</v>
      </c>
      <c r="O288">
        <v>315</v>
      </c>
      <c r="P288">
        <v>217</v>
      </c>
      <c r="Q288">
        <v>152</v>
      </c>
      <c r="R288">
        <v>168</v>
      </c>
      <c r="S288">
        <v>58</v>
      </c>
      <c r="T288">
        <f t="shared" si="12"/>
        <v>0.45</v>
      </c>
      <c r="U288">
        <f t="shared" si="13"/>
        <v>0.70046082949308752</v>
      </c>
      <c r="V288">
        <f t="shared" si="14"/>
        <v>0.34523809523809523</v>
      </c>
      <c r="W288">
        <f>VLOOKUP(A288,player_data!$A$2:$E$3925,2,TRUE)</f>
        <v>80</v>
      </c>
      <c r="X288" t="str">
        <f>VLOOKUP(A288,player_data!$A$2:$E$3925,5,TRUE)</f>
        <v>F</v>
      </c>
    </row>
    <row r="289" spans="1:24" x14ac:dyDescent="0.35">
      <c r="A289" t="s">
        <v>3602</v>
      </c>
      <c r="B289" t="s">
        <v>2642</v>
      </c>
      <c r="C289" t="s">
        <v>2643</v>
      </c>
      <c r="D289">
        <v>25</v>
      </c>
      <c r="E289">
        <v>811</v>
      </c>
      <c r="F289">
        <v>395</v>
      </c>
      <c r="G289">
        <v>37</v>
      </c>
      <c r="H289">
        <v>156</v>
      </c>
      <c r="I289">
        <v>193</v>
      </c>
      <c r="J289">
        <v>32</v>
      </c>
      <c r="K289">
        <v>28</v>
      </c>
      <c r="L289">
        <v>12</v>
      </c>
      <c r="M289">
        <v>30</v>
      </c>
      <c r="N289">
        <v>336</v>
      </c>
      <c r="O289">
        <v>163</v>
      </c>
      <c r="P289">
        <v>83</v>
      </c>
      <c r="Q289">
        <v>42</v>
      </c>
      <c r="R289">
        <v>79</v>
      </c>
      <c r="S289">
        <v>27</v>
      </c>
      <c r="T289">
        <f t="shared" si="12"/>
        <v>0.48511904761904762</v>
      </c>
      <c r="U289">
        <f t="shared" si="13"/>
        <v>0.50602409638554213</v>
      </c>
      <c r="V289">
        <f t="shared" si="14"/>
        <v>0.34177215189873417</v>
      </c>
      <c r="W289">
        <f>VLOOKUP(A289,player_data!$A$2:$E$3925,2,TRUE)</f>
        <v>80</v>
      </c>
      <c r="X289" t="str">
        <f>VLOOKUP(A289,player_data!$A$2:$E$3925,5,TRUE)</f>
        <v>F</v>
      </c>
    </row>
    <row r="290" spans="1:24" x14ac:dyDescent="0.35">
      <c r="A290" t="s">
        <v>3602</v>
      </c>
      <c r="B290" t="s">
        <v>2642</v>
      </c>
      <c r="C290" t="s">
        <v>2643</v>
      </c>
      <c r="D290">
        <v>66</v>
      </c>
      <c r="E290">
        <v>2406</v>
      </c>
      <c r="F290">
        <v>1235</v>
      </c>
      <c r="G290">
        <v>136</v>
      </c>
      <c r="H290">
        <v>419</v>
      </c>
      <c r="I290">
        <v>555</v>
      </c>
      <c r="J290">
        <v>84</v>
      </c>
      <c r="K290">
        <v>71</v>
      </c>
      <c r="L290">
        <v>21</v>
      </c>
      <c r="M290">
        <v>91</v>
      </c>
      <c r="N290">
        <v>1036</v>
      </c>
      <c r="O290">
        <v>478</v>
      </c>
      <c r="P290">
        <v>300</v>
      </c>
      <c r="Q290">
        <v>194</v>
      </c>
      <c r="R290">
        <v>247</v>
      </c>
      <c r="S290">
        <v>85</v>
      </c>
      <c r="T290">
        <f t="shared" si="12"/>
        <v>0.46138996138996141</v>
      </c>
      <c r="U290">
        <f t="shared" si="13"/>
        <v>0.64666666666666661</v>
      </c>
      <c r="V290">
        <f t="shared" si="14"/>
        <v>0.34412955465587042</v>
      </c>
      <c r="W290">
        <f>VLOOKUP(A290,player_data!$A$2:$E$3925,2,TRUE)</f>
        <v>80</v>
      </c>
      <c r="X290" t="str">
        <f>VLOOKUP(A290,player_data!$A$2:$E$3925,5,TRUE)</f>
        <v>F</v>
      </c>
    </row>
    <row r="291" spans="1:24" x14ac:dyDescent="0.35">
      <c r="A291" t="s">
        <v>3362</v>
      </c>
      <c r="B291" t="s">
        <v>2512</v>
      </c>
      <c r="C291" t="s">
        <v>3363</v>
      </c>
      <c r="D291">
        <v>39</v>
      </c>
      <c r="E291">
        <v>412</v>
      </c>
      <c r="F291">
        <v>124</v>
      </c>
      <c r="G291">
        <v>49</v>
      </c>
      <c r="H291">
        <v>55</v>
      </c>
      <c r="I291">
        <v>104</v>
      </c>
      <c r="J291">
        <v>24</v>
      </c>
      <c r="K291">
        <v>10</v>
      </c>
      <c r="L291">
        <v>9</v>
      </c>
      <c r="M291">
        <v>27</v>
      </c>
      <c r="N291">
        <v>111</v>
      </c>
      <c r="O291">
        <v>49</v>
      </c>
      <c r="P291">
        <v>38</v>
      </c>
      <c r="Q291">
        <v>26</v>
      </c>
      <c r="R291">
        <v>1</v>
      </c>
      <c r="S291">
        <v>0</v>
      </c>
      <c r="T291">
        <f t="shared" si="12"/>
        <v>0.44144144144144143</v>
      </c>
      <c r="U291">
        <f t="shared" si="13"/>
        <v>0.68421052631578949</v>
      </c>
      <c r="V291">
        <f t="shared" si="14"/>
        <v>0</v>
      </c>
      <c r="W291">
        <f>VLOOKUP(A291,player_data!$A$2:$E$3925,2,TRUE)</f>
        <v>82</v>
      </c>
      <c r="X291" t="str">
        <f>VLOOKUP(A291,player_data!$A$2:$E$3925,5,TRUE)</f>
        <v>C</v>
      </c>
    </row>
    <row r="292" spans="1:24" x14ac:dyDescent="0.35">
      <c r="A292" t="s">
        <v>3603</v>
      </c>
      <c r="B292" t="s">
        <v>35</v>
      </c>
      <c r="C292" t="s">
        <v>2824</v>
      </c>
      <c r="D292">
        <v>76</v>
      </c>
      <c r="E292">
        <v>2463</v>
      </c>
      <c r="F292">
        <v>1301</v>
      </c>
      <c r="G292">
        <v>180</v>
      </c>
      <c r="H292">
        <v>523</v>
      </c>
      <c r="I292">
        <v>703</v>
      </c>
      <c r="J292">
        <v>137</v>
      </c>
      <c r="K292">
        <v>63</v>
      </c>
      <c r="L292">
        <v>98</v>
      </c>
      <c r="M292">
        <v>136</v>
      </c>
      <c r="N292">
        <v>1125</v>
      </c>
      <c r="O292">
        <v>560</v>
      </c>
      <c r="P292">
        <v>266</v>
      </c>
      <c r="Q292">
        <v>181</v>
      </c>
      <c r="R292">
        <v>4</v>
      </c>
      <c r="S292">
        <v>0</v>
      </c>
      <c r="T292">
        <f t="shared" si="12"/>
        <v>0.49777777777777776</v>
      </c>
      <c r="U292">
        <f t="shared" si="13"/>
        <v>0.68045112781954886</v>
      </c>
      <c r="V292">
        <f t="shared" si="14"/>
        <v>0</v>
      </c>
      <c r="W292">
        <f>VLOOKUP(A292,player_data!$A$2:$E$3925,2,TRUE)</f>
        <v>82</v>
      </c>
      <c r="X292" t="str">
        <f>VLOOKUP(A292,player_data!$A$2:$E$3925,5,TRUE)</f>
        <v>F</v>
      </c>
    </row>
    <row r="293" spans="1:24" x14ac:dyDescent="0.35">
      <c r="A293" t="s">
        <v>3604</v>
      </c>
      <c r="B293" t="s">
        <v>3605</v>
      </c>
      <c r="C293" t="s">
        <v>3606</v>
      </c>
      <c r="D293">
        <v>14</v>
      </c>
      <c r="E293">
        <v>72</v>
      </c>
      <c r="F293">
        <v>37</v>
      </c>
      <c r="G293">
        <v>8</v>
      </c>
      <c r="H293">
        <v>11</v>
      </c>
      <c r="I293">
        <v>19</v>
      </c>
      <c r="J293">
        <v>1</v>
      </c>
      <c r="K293">
        <v>4</v>
      </c>
      <c r="L293">
        <v>0</v>
      </c>
      <c r="M293">
        <v>6</v>
      </c>
      <c r="N293">
        <v>29</v>
      </c>
      <c r="O293">
        <v>12</v>
      </c>
      <c r="P293">
        <v>19</v>
      </c>
      <c r="Q293">
        <v>13</v>
      </c>
      <c r="R293">
        <v>0</v>
      </c>
      <c r="S293">
        <v>0</v>
      </c>
      <c r="T293">
        <f t="shared" si="12"/>
        <v>0.41379310344827586</v>
      </c>
      <c r="U293">
        <f t="shared" si="13"/>
        <v>0.68421052631578949</v>
      </c>
      <c r="V293" t="e">
        <f t="shared" si="14"/>
        <v>#DIV/0!</v>
      </c>
      <c r="W293">
        <f>VLOOKUP(A293,player_data!$A$2:$E$3925,2,TRUE)</f>
        <v>82</v>
      </c>
      <c r="X293" t="str">
        <f>VLOOKUP(A293,player_data!$A$2:$E$3925,5,TRUE)</f>
        <v>F</v>
      </c>
    </row>
    <row r="294" spans="1:24" x14ac:dyDescent="0.35">
      <c r="A294" t="s">
        <v>3607</v>
      </c>
      <c r="B294" t="s">
        <v>744</v>
      </c>
      <c r="C294" t="s">
        <v>2824</v>
      </c>
      <c r="D294">
        <v>81</v>
      </c>
      <c r="E294">
        <v>2520</v>
      </c>
      <c r="F294">
        <v>994</v>
      </c>
      <c r="G294">
        <v>58</v>
      </c>
      <c r="H294">
        <v>298</v>
      </c>
      <c r="I294">
        <v>356</v>
      </c>
      <c r="J294">
        <v>158</v>
      </c>
      <c r="K294">
        <v>45</v>
      </c>
      <c r="L294">
        <v>40</v>
      </c>
      <c r="M294">
        <v>105</v>
      </c>
      <c r="N294">
        <v>775</v>
      </c>
      <c r="O294">
        <v>362</v>
      </c>
      <c r="P294">
        <v>287</v>
      </c>
      <c r="Q294">
        <v>211</v>
      </c>
      <c r="R294">
        <v>187</v>
      </c>
      <c r="S294">
        <v>59</v>
      </c>
      <c r="T294">
        <f t="shared" si="12"/>
        <v>0.46709677419354839</v>
      </c>
      <c r="U294">
        <f t="shared" si="13"/>
        <v>0.73519163763066198</v>
      </c>
      <c r="V294">
        <f t="shared" si="14"/>
        <v>0.31550802139037432</v>
      </c>
      <c r="W294">
        <f>VLOOKUP(A294,player_data!$A$2:$E$3925,2,TRUE)</f>
        <v>79</v>
      </c>
      <c r="X294" t="str">
        <f>VLOOKUP(A294,player_data!$A$2:$E$3925,5,TRUE)</f>
        <v>F</v>
      </c>
    </row>
    <row r="295" spans="1:24" x14ac:dyDescent="0.35">
      <c r="A295" t="s">
        <v>3608</v>
      </c>
      <c r="B295" t="s">
        <v>2874</v>
      </c>
      <c r="C295" t="s">
        <v>2875</v>
      </c>
      <c r="D295">
        <v>52</v>
      </c>
      <c r="E295">
        <v>1462</v>
      </c>
      <c r="F295">
        <v>284</v>
      </c>
      <c r="G295">
        <v>99</v>
      </c>
      <c r="H295">
        <v>124</v>
      </c>
      <c r="I295">
        <v>223</v>
      </c>
      <c r="J295">
        <v>83</v>
      </c>
      <c r="K295">
        <v>53</v>
      </c>
      <c r="L295">
        <v>58</v>
      </c>
      <c r="M295">
        <v>62</v>
      </c>
      <c r="N295">
        <v>230</v>
      </c>
      <c r="O295">
        <v>102</v>
      </c>
      <c r="P295">
        <v>93</v>
      </c>
      <c r="Q295">
        <v>60</v>
      </c>
      <c r="R295">
        <v>62</v>
      </c>
      <c r="S295">
        <v>20</v>
      </c>
      <c r="T295">
        <f t="shared" si="12"/>
        <v>0.44347826086956521</v>
      </c>
      <c r="U295">
        <f t="shared" si="13"/>
        <v>0.64516129032258063</v>
      </c>
      <c r="V295">
        <f t="shared" si="14"/>
        <v>0.32258064516129031</v>
      </c>
      <c r="W295">
        <f>VLOOKUP(A295,player_data!$A$2:$E$3925,2,TRUE)</f>
        <v>82</v>
      </c>
      <c r="X295" t="str">
        <f>VLOOKUP(A295,player_data!$A$2:$E$3925,5,TRUE)</f>
        <v>F</v>
      </c>
    </row>
    <row r="296" spans="1:24" x14ac:dyDescent="0.35">
      <c r="A296" t="s">
        <v>3608</v>
      </c>
      <c r="B296" t="s">
        <v>2874</v>
      </c>
      <c r="C296" t="s">
        <v>2875</v>
      </c>
      <c r="D296">
        <v>18</v>
      </c>
      <c r="E296">
        <v>332</v>
      </c>
      <c r="F296">
        <v>88</v>
      </c>
      <c r="G296">
        <v>31</v>
      </c>
      <c r="H296">
        <v>34</v>
      </c>
      <c r="I296">
        <v>65</v>
      </c>
      <c r="J296">
        <v>18</v>
      </c>
      <c r="K296">
        <v>9</v>
      </c>
      <c r="L296">
        <v>13</v>
      </c>
      <c r="M296">
        <v>14</v>
      </c>
      <c r="N296">
        <v>84</v>
      </c>
      <c r="O296">
        <v>36</v>
      </c>
      <c r="P296">
        <v>27</v>
      </c>
      <c r="Q296">
        <v>15</v>
      </c>
      <c r="R296">
        <v>9</v>
      </c>
      <c r="S296">
        <v>1</v>
      </c>
      <c r="T296">
        <f t="shared" si="12"/>
        <v>0.42857142857142855</v>
      </c>
      <c r="U296">
        <f t="shared" si="13"/>
        <v>0.55555555555555558</v>
      </c>
      <c r="V296">
        <f t="shared" si="14"/>
        <v>0.1111111111111111</v>
      </c>
      <c r="W296">
        <f>VLOOKUP(A296,player_data!$A$2:$E$3925,2,TRUE)</f>
        <v>82</v>
      </c>
      <c r="X296" t="str">
        <f>VLOOKUP(A296,player_data!$A$2:$E$3925,5,TRUE)</f>
        <v>F</v>
      </c>
    </row>
    <row r="297" spans="1:24" x14ac:dyDescent="0.35">
      <c r="A297" t="s">
        <v>3608</v>
      </c>
      <c r="B297" t="s">
        <v>2874</v>
      </c>
      <c r="C297" t="s">
        <v>2875</v>
      </c>
      <c r="D297">
        <v>70</v>
      </c>
      <c r="E297">
        <v>1794</v>
      </c>
      <c r="F297">
        <v>372</v>
      </c>
      <c r="G297">
        <v>130</v>
      </c>
      <c r="H297">
        <v>158</v>
      </c>
      <c r="I297">
        <v>288</v>
      </c>
      <c r="J297">
        <v>101</v>
      </c>
      <c r="K297">
        <v>62</v>
      </c>
      <c r="L297">
        <v>71</v>
      </c>
      <c r="M297">
        <v>76</v>
      </c>
      <c r="N297">
        <v>314</v>
      </c>
      <c r="O297">
        <v>138</v>
      </c>
      <c r="P297">
        <v>120</v>
      </c>
      <c r="Q297">
        <v>75</v>
      </c>
      <c r="R297">
        <v>71</v>
      </c>
      <c r="S297">
        <v>21</v>
      </c>
      <c r="T297">
        <f t="shared" si="12"/>
        <v>0.43949044585987262</v>
      </c>
      <c r="U297">
        <f t="shared" si="13"/>
        <v>0.625</v>
      </c>
      <c r="V297">
        <f t="shared" si="14"/>
        <v>0.29577464788732394</v>
      </c>
      <c r="W297">
        <f>VLOOKUP(A297,player_data!$A$2:$E$3925,2,TRUE)</f>
        <v>82</v>
      </c>
      <c r="X297" t="str">
        <f>VLOOKUP(A297,player_data!$A$2:$E$3925,5,TRUE)</f>
        <v>F</v>
      </c>
    </row>
    <row r="298" spans="1:24" x14ac:dyDescent="0.35">
      <c r="A298" t="s">
        <v>3609</v>
      </c>
      <c r="B298" t="s">
        <v>2313</v>
      </c>
      <c r="C298" t="s">
        <v>2363</v>
      </c>
      <c r="D298">
        <v>82</v>
      </c>
      <c r="E298">
        <v>2671</v>
      </c>
      <c r="F298">
        <v>1270</v>
      </c>
      <c r="G298">
        <v>49</v>
      </c>
      <c r="H298">
        <v>233</v>
      </c>
      <c r="I298">
        <v>282</v>
      </c>
      <c r="J298">
        <v>470</v>
      </c>
      <c r="K298">
        <v>105</v>
      </c>
      <c r="L298">
        <v>18</v>
      </c>
      <c r="M298">
        <v>200</v>
      </c>
      <c r="N298">
        <v>1216</v>
      </c>
      <c r="O298">
        <v>451</v>
      </c>
      <c r="P298">
        <v>273</v>
      </c>
      <c r="Q298">
        <v>223</v>
      </c>
      <c r="R298">
        <v>388</v>
      </c>
      <c r="S298">
        <v>145</v>
      </c>
      <c r="T298">
        <f t="shared" si="12"/>
        <v>0.37088815789473684</v>
      </c>
      <c r="U298">
        <f t="shared" si="13"/>
        <v>0.81684981684981683</v>
      </c>
      <c r="V298">
        <f t="shared" si="14"/>
        <v>0.37371134020618557</v>
      </c>
      <c r="W298">
        <f>VLOOKUP(A298,player_data!$A$2:$E$3925,2,TRUE)</f>
        <v>73</v>
      </c>
      <c r="X298" t="str">
        <f>VLOOKUP(A298,player_data!$A$2:$E$3925,5,TRUE)</f>
        <v>G</v>
      </c>
    </row>
    <row r="299" spans="1:24" x14ac:dyDescent="0.35">
      <c r="A299" t="s">
        <v>3610</v>
      </c>
      <c r="B299" t="s">
        <v>3611</v>
      </c>
      <c r="C299" t="s">
        <v>3612</v>
      </c>
      <c r="D299">
        <v>80</v>
      </c>
      <c r="E299">
        <v>2232</v>
      </c>
      <c r="F299">
        <v>741</v>
      </c>
      <c r="G299">
        <v>194</v>
      </c>
      <c r="H299">
        <v>284</v>
      </c>
      <c r="I299">
        <v>478</v>
      </c>
      <c r="J299">
        <v>58</v>
      </c>
      <c r="K299">
        <v>79</v>
      </c>
      <c r="L299">
        <v>29</v>
      </c>
      <c r="M299">
        <v>82</v>
      </c>
      <c r="N299">
        <v>603</v>
      </c>
      <c r="O299">
        <v>290</v>
      </c>
      <c r="P299">
        <v>176</v>
      </c>
      <c r="Q299">
        <v>125</v>
      </c>
      <c r="R299">
        <v>115</v>
      </c>
      <c r="S299">
        <v>36</v>
      </c>
      <c r="T299">
        <f t="shared" si="12"/>
        <v>0.48092868988391374</v>
      </c>
      <c r="U299">
        <f t="shared" si="13"/>
        <v>0.71022727272727271</v>
      </c>
      <c r="V299">
        <f t="shared" si="14"/>
        <v>0.31304347826086959</v>
      </c>
      <c r="W299">
        <f>VLOOKUP(A299,player_data!$A$2:$E$3925,2,TRUE)</f>
        <v>82</v>
      </c>
      <c r="X299" t="str">
        <f>VLOOKUP(A299,player_data!$A$2:$E$3925,5,TRUE)</f>
        <v>F</v>
      </c>
    </row>
    <row r="300" spans="1:24" x14ac:dyDescent="0.35">
      <c r="A300" t="s">
        <v>3259</v>
      </c>
      <c r="B300" t="s">
        <v>3260</v>
      </c>
      <c r="C300" t="s">
        <v>3261</v>
      </c>
      <c r="D300">
        <v>52</v>
      </c>
      <c r="E300">
        <v>1655</v>
      </c>
      <c r="F300">
        <v>623</v>
      </c>
      <c r="G300">
        <v>115</v>
      </c>
      <c r="H300">
        <v>257</v>
      </c>
      <c r="I300">
        <v>372</v>
      </c>
      <c r="J300">
        <v>47</v>
      </c>
      <c r="K300">
        <v>37</v>
      </c>
      <c r="L300">
        <v>52</v>
      </c>
      <c r="M300">
        <v>77</v>
      </c>
      <c r="N300">
        <v>563</v>
      </c>
      <c r="O300">
        <v>227</v>
      </c>
      <c r="P300">
        <v>193</v>
      </c>
      <c r="Q300">
        <v>154</v>
      </c>
      <c r="R300">
        <v>41</v>
      </c>
      <c r="S300">
        <v>15</v>
      </c>
      <c r="T300">
        <f t="shared" si="12"/>
        <v>0.40319715808170514</v>
      </c>
      <c r="U300">
        <f t="shared" si="13"/>
        <v>0.79792746113989632</v>
      </c>
      <c r="V300">
        <f t="shared" si="14"/>
        <v>0.36585365853658536</v>
      </c>
      <c r="W300">
        <f>VLOOKUP(A300,player_data!$A$2:$E$3925,2,TRUE)</f>
        <v>83</v>
      </c>
      <c r="X300" t="str">
        <f>VLOOKUP(A300,player_data!$A$2:$E$3925,5,TRUE)</f>
        <v>F</v>
      </c>
    </row>
    <row r="301" spans="1:24" x14ac:dyDescent="0.35">
      <c r="A301" t="s">
        <v>3613</v>
      </c>
      <c r="B301" t="s">
        <v>3078</v>
      </c>
      <c r="C301" t="s">
        <v>135</v>
      </c>
      <c r="D301">
        <v>82</v>
      </c>
      <c r="E301">
        <v>1453</v>
      </c>
      <c r="F301">
        <v>511</v>
      </c>
      <c r="G301">
        <v>154</v>
      </c>
      <c r="H301">
        <v>241</v>
      </c>
      <c r="I301">
        <v>395</v>
      </c>
      <c r="J301">
        <v>48</v>
      </c>
      <c r="K301">
        <v>44</v>
      </c>
      <c r="L301">
        <v>66</v>
      </c>
      <c r="M301">
        <v>63</v>
      </c>
      <c r="N301">
        <v>334</v>
      </c>
      <c r="O301">
        <v>208</v>
      </c>
      <c r="P301">
        <v>149</v>
      </c>
      <c r="Q301">
        <v>95</v>
      </c>
      <c r="R301">
        <v>4</v>
      </c>
      <c r="S301">
        <v>0</v>
      </c>
      <c r="T301">
        <f t="shared" si="12"/>
        <v>0.6227544910179641</v>
      </c>
      <c r="U301">
        <f t="shared" si="13"/>
        <v>0.63758389261744963</v>
      </c>
      <c r="V301">
        <f t="shared" si="14"/>
        <v>0</v>
      </c>
      <c r="W301">
        <f>VLOOKUP(A301,player_data!$A$2:$E$3925,2,TRUE)</f>
        <v>83</v>
      </c>
      <c r="X301" t="str">
        <f>VLOOKUP(A301,player_data!$A$2:$E$3925,5,TRUE)</f>
        <v>F</v>
      </c>
    </row>
    <row r="302" spans="1:24" x14ac:dyDescent="0.35">
      <c r="A302" t="s">
        <v>3614</v>
      </c>
      <c r="B302" t="s">
        <v>1724</v>
      </c>
      <c r="C302" t="s">
        <v>135</v>
      </c>
      <c r="D302">
        <v>31</v>
      </c>
      <c r="E302">
        <v>406</v>
      </c>
      <c r="F302">
        <v>130</v>
      </c>
      <c r="G302">
        <v>8</v>
      </c>
      <c r="H302">
        <v>40</v>
      </c>
      <c r="I302">
        <v>48</v>
      </c>
      <c r="J302">
        <v>63</v>
      </c>
      <c r="K302">
        <v>11</v>
      </c>
      <c r="L302">
        <v>1</v>
      </c>
      <c r="M302">
        <v>26</v>
      </c>
      <c r="N302">
        <v>111</v>
      </c>
      <c r="O302">
        <v>49</v>
      </c>
      <c r="P302">
        <v>20</v>
      </c>
      <c r="Q302">
        <v>19</v>
      </c>
      <c r="R302">
        <v>39</v>
      </c>
      <c r="S302">
        <v>13</v>
      </c>
      <c r="T302">
        <f t="shared" si="12"/>
        <v>0.44144144144144143</v>
      </c>
      <c r="U302">
        <f t="shared" si="13"/>
        <v>0.95</v>
      </c>
      <c r="V302">
        <f t="shared" si="14"/>
        <v>0.33333333333333331</v>
      </c>
      <c r="W302">
        <f>VLOOKUP(A302,player_data!$A$2:$E$3925,2,TRUE)</f>
        <v>83</v>
      </c>
      <c r="X302" t="str">
        <f>VLOOKUP(A302,player_data!$A$2:$E$3925,5,TRUE)</f>
        <v>F</v>
      </c>
    </row>
    <row r="303" spans="1:24" x14ac:dyDescent="0.35">
      <c r="A303" t="s">
        <v>3615</v>
      </c>
      <c r="B303" t="s">
        <v>362</v>
      </c>
      <c r="C303" t="s">
        <v>135</v>
      </c>
      <c r="D303">
        <v>65</v>
      </c>
      <c r="E303">
        <v>757</v>
      </c>
      <c r="F303">
        <v>256</v>
      </c>
      <c r="G303">
        <v>34</v>
      </c>
      <c r="H303">
        <v>94</v>
      </c>
      <c r="I303">
        <v>128</v>
      </c>
      <c r="J303">
        <v>48</v>
      </c>
      <c r="K303">
        <v>21</v>
      </c>
      <c r="L303">
        <v>43</v>
      </c>
      <c r="M303">
        <v>62</v>
      </c>
      <c r="N303">
        <v>210</v>
      </c>
      <c r="O303">
        <v>95</v>
      </c>
      <c r="P303">
        <v>70</v>
      </c>
      <c r="Q303">
        <v>51</v>
      </c>
      <c r="R303">
        <v>46</v>
      </c>
      <c r="S303">
        <v>15</v>
      </c>
      <c r="T303">
        <f t="shared" si="12"/>
        <v>0.45238095238095238</v>
      </c>
      <c r="U303">
        <f t="shared" si="13"/>
        <v>0.72857142857142854</v>
      </c>
      <c r="V303">
        <f t="shared" si="14"/>
        <v>0.32608695652173914</v>
      </c>
      <c r="W303">
        <f>VLOOKUP(A303,player_data!$A$2:$E$3925,2,TRUE)</f>
        <v>82</v>
      </c>
      <c r="X303" t="str">
        <f>VLOOKUP(A303,player_data!$A$2:$E$3925,5,TRUE)</f>
        <v>F</v>
      </c>
    </row>
    <row r="304" spans="1:24" x14ac:dyDescent="0.35">
      <c r="A304" t="s">
        <v>3616</v>
      </c>
      <c r="B304" t="s">
        <v>77</v>
      </c>
      <c r="C304" t="s">
        <v>135</v>
      </c>
      <c r="D304">
        <v>76</v>
      </c>
      <c r="E304">
        <v>2886</v>
      </c>
      <c r="F304">
        <v>1619</v>
      </c>
      <c r="G304">
        <v>74</v>
      </c>
      <c r="H304">
        <v>279</v>
      </c>
      <c r="I304">
        <v>353</v>
      </c>
      <c r="J304">
        <v>369</v>
      </c>
      <c r="K304">
        <v>82</v>
      </c>
      <c r="L304">
        <v>5</v>
      </c>
      <c r="M304">
        <v>145</v>
      </c>
      <c r="N304">
        <v>1386</v>
      </c>
      <c r="O304">
        <v>635</v>
      </c>
      <c r="P304">
        <v>269</v>
      </c>
      <c r="Q304">
        <v>220</v>
      </c>
      <c r="R304">
        <v>350</v>
      </c>
      <c r="S304">
        <v>129</v>
      </c>
      <c r="T304">
        <f t="shared" si="12"/>
        <v>0.45815295815295815</v>
      </c>
      <c r="U304">
        <f t="shared" si="13"/>
        <v>0.81784386617100369</v>
      </c>
      <c r="V304">
        <f t="shared" si="14"/>
        <v>0.36857142857142855</v>
      </c>
      <c r="W304">
        <f>VLOOKUP(A304,player_data!$A$2:$E$3925,2,TRUE)</f>
        <v>82</v>
      </c>
      <c r="X304" t="str">
        <f>VLOOKUP(A304,player_data!$A$2:$E$3925,5,TRUE)</f>
        <v>F</v>
      </c>
    </row>
    <row r="305" spans="1:24" x14ac:dyDescent="0.35">
      <c r="A305" t="s">
        <v>3617</v>
      </c>
      <c r="B305" t="s">
        <v>2958</v>
      </c>
      <c r="C305" t="s">
        <v>496</v>
      </c>
      <c r="D305">
        <v>76</v>
      </c>
      <c r="E305">
        <v>1892</v>
      </c>
      <c r="F305">
        <v>776</v>
      </c>
      <c r="G305">
        <v>48</v>
      </c>
      <c r="H305">
        <v>181</v>
      </c>
      <c r="I305">
        <v>229</v>
      </c>
      <c r="J305">
        <v>150</v>
      </c>
      <c r="K305">
        <v>40</v>
      </c>
      <c r="L305">
        <v>39</v>
      </c>
      <c r="M305">
        <v>129</v>
      </c>
      <c r="N305">
        <v>623</v>
      </c>
      <c r="O305">
        <v>287</v>
      </c>
      <c r="P305">
        <v>257</v>
      </c>
      <c r="Q305">
        <v>198</v>
      </c>
      <c r="R305">
        <v>32</v>
      </c>
      <c r="S305">
        <v>4</v>
      </c>
      <c r="T305">
        <f t="shared" si="12"/>
        <v>0.4606741573033708</v>
      </c>
      <c r="U305">
        <f t="shared" si="13"/>
        <v>0.77042801556420237</v>
      </c>
      <c r="V305">
        <f t="shared" si="14"/>
        <v>0.125</v>
      </c>
      <c r="W305">
        <f>VLOOKUP(A305,player_data!$A$2:$E$3925,2,TRUE)</f>
        <v>78</v>
      </c>
      <c r="X305" t="str">
        <f>VLOOKUP(A305,player_data!$A$2:$E$3925,5,TRUE)</f>
        <v>G</v>
      </c>
    </row>
    <row r="306" spans="1:24" x14ac:dyDescent="0.35">
      <c r="A306" t="s">
        <v>3618</v>
      </c>
      <c r="B306" t="s">
        <v>2039</v>
      </c>
      <c r="C306" t="s">
        <v>496</v>
      </c>
      <c r="D306">
        <v>2</v>
      </c>
      <c r="E306">
        <v>7</v>
      </c>
      <c r="F306">
        <v>0</v>
      </c>
      <c r="G306">
        <v>0</v>
      </c>
      <c r="H306">
        <v>2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t="e">
        <f t="shared" si="12"/>
        <v>#DIV/0!</v>
      </c>
      <c r="U306" t="e">
        <f t="shared" si="13"/>
        <v>#DIV/0!</v>
      </c>
      <c r="V306" t="e">
        <f t="shared" si="14"/>
        <v>#DIV/0!</v>
      </c>
      <c r="W306">
        <f>VLOOKUP(A306,player_data!$A$2:$E$3925,2,TRUE)</f>
        <v>78</v>
      </c>
      <c r="X306" t="str">
        <f>VLOOKUP(A306,player_data!$A$2:$E$3925,5,TRUE)</f>
        <v>G</v>
      </c>
    </row>
    <row r="307" spans="1:24" x14ac:dyDescent="0.35">
      <c r="A307" t="s">
        <v>3619</v>
      </c>
      <c r="B307" t="s">
        <v>362</v>
      </c>
      <c r="C307" t="s">
        <v>496</v>
      </c>
      <c r="D307">
        <v>36</v>
      </c>
      <c r="E307">
        <v>503</v>
      </c>
      <c r="F307">
        <v>146</v>
      </c>
      <c r="G307">
        <v>4</v>
      </c>
      <c r="H307">
        <v>41</v>
      </c>
      <c r="I307">
        <v>45</v>
      </c>
      <c r="J307">
        <v>17</v>
      </c>
      <c r="K307">
        <v>11</v>
      </c>
      <c r="L307">
        <v>4</v>
      </c>
      <c r="M307">
        <v>11</v>
      </c>
      <c r="N307">
        <v>119</v>
      </c>
      <c r="O307">
        <v>43</v>
      </c>
      <c r="P307">
        <v>28</v>
      </c>
      <c r="Q307">
        <v>23</v>
      </c>
      <c r="R307">
        <v>90</v>
      </c>
      <c r="S307">
        <v>37</v>
      </c>
      <c r="T307">
        <f t="shared" si="12"/>
        <v>0.36134453781512604</v>
      </c>
      <c r="U307">
        <f t="shared" si="13"/>
        <v>0.8214285714285714</v>
      </c>
      <c r="V307">
        <f t="shared" si="14"/>
        <v>0.41111111111111109</v>
      </c>
      <c r="W307">
        <f>VLOOKUP(A307,player_data!$A$2:$E$3925,2,TRUE)</f>
        <v>78</v>
      </c>
      <c r="X307" t="str">
        <f>VLOOKUP(A307,player_data!$A$2:$E$3925,5,TRUE)</f>
        <v>G</v>
      </c>
    </row>
    <row r="308" spans="1:24" x14ac:dyDescent="0.35">
      <c r="A308" t="s">
        <v>3168</v>
      </c>
      <c r="B308" t="s">
        <v>2836</v>
      </c>
      <c r="C308" t="s">
        <v>496</v>
      </c>
      <c r="D308">
        <v>52</v>
      </c>
      <c r="E308">
        <v>675</v>
      </c>
      <c r="F308">
        <v>207</v>
      </c>
      <c r="G308">
        <v>51</v>
      </c>
      <c r="H308">
        <v>93</v>
      </c>
      <c r="I308">
        <v>144</v>
      </c>
      <c r="J308">
        <v>32</v>
      </c>
      <c r="K308">
        <v>14</v>
      </c>
      <c r="L308">
        <v>37</v>
      </c>
      <c r="M308">
        <v>40</v>
      </c>
      <c r="N308">
        <v>176</v>
      </c>
      <c r="O308">
        <v>78</v>
      </c>
      <c r="P308">
        <v>71</v>
      </c>
      <c r="Q308">
        <v>51</v>
      </c>
      <c r="R308">
        <v>3</v>
      </c>
      <c r="S308">
        <v>0</v>
      </c>
      <c r="T308">
        <f t="shared" si="12"/>
        <v>0.44318181818181818</v>
      </c>
      <c r="U308">
        <f t="shared" si="13"/>
        <v>0.71830985915492962</v>
      </c>
      <c r="V308">
        <f t="shared" si="14"/>
        <v>0</v>
      </c>
      <c r="W308">
        <f>VLOOKUP(A308,player_data!$A$2:$E$3925,2,TRUE)</f>
        <v>78</v>
      </c>
      <c r="X308" t="str">
        <f>VLOOKUP(A308,player_data!$A$2:$E$3925,5,TRUE)</f>
        <v>G</v>
      </c>
    </row>
    <row r="309" spans="1:24" x14ac:dyDescent="0.35">
      <c r="A309" t="s">
        <v>3366</v>
      </c>
      <c r="B309" t="s">
        <v>3367</v>
      </c>
      <c r="C309" t="s">
        <v>1637</v>
      </c>
      <c r="D309">
        <v>70</v>
      </c>
      <c r="E309">
        <v>1137</v>
      </c>
      <c r="F309">
        <v>336</v>
      </c>
      <c r="G309">
        <v>122</v>
      </c>
      <c r="H309">
        <v>230</v>
      </c>
      <c r="I309">
        <v>352</v>
      </c>
      <c r="J309">
        <v>21</v>
      </c>
      <c r="K309">
        <v>16</v>
      </c>
      <c r="L309">
        <v>62</v>
      </c>
      <c r="M309">
        <v>75</v>
      </c>
      <c r="N309">
        <v>238</v>
      </c>
      <c r="O309">
        <v>144</v>
      </c>
      <c r="P309">
        <v>128</v>
      </c>
      <c r="Q309">
        <v>48</v>
      </c>
      <c r="R309">
        <v>2</v>
      </c>
      <c r="S309">
        <v>0</v>
      </c>
      <c r="T309">
        <f t="shared" si="12"/>
        <v>0.60504201680672265</v>
      </c>
      <c r="U309">
        <f t="shared" si="13"/>
        <v>0.375</v>
      </c>
      <c r="V309">
        <f t="shared" si="14"/>
        <v>0</v>
      </c>
      <c r="W309">
        <f>VLOOKUP(A309,player_data!$A$2:$E$3925,2,TRUE)</f>
        <v>80</v>
      </c>
      <c r="X309" t="str">
        <f>VLOOKUP(A309,player_data!$A$2:$E$3925,5,TRUE)</f>
        <v>F</v>
      </c>
    </row>
    <row r="310" spans="1:24" x14ac:dyDescent="0.35">
      <c r="A310" t="s">
        <v>3620</v>
      </c>
      <c r="B310" t="s">
        <v>755</v>
      </c>
      <c r="C310" t="s">
        <v>2959</v>
      </c>
      <c r="D310">
        <v>76</v>
      </c>
      <c r="E310">
        <v>2608</v>
      </c>
      <c r="F310">
        <v>1408</v>
      </c>
      <c r="G310">
        <v>184</v>
      </c>
      <c r="H310">
        <v>520</v>
      </c>
      <c r="I310">
        <v>704</v>
      </c>
      <c r="J310">
        <v>120</v>
      </c>
      <c r="K310">
        <v>37</v>
      </c>
      <c r="L310">
        <v>94</v>
      </c>
      <c r="M310">
        <v>223</v>
      </c>
      <c r="N310">
        <v>1202</v>
      </c>
      <c r="O310">
        <v>589</v>
      </c>
      <c r="P310">
        <v>307</v>
      </c>
      <c r="Q310">
        <v>230</v>
      </c>
      <c r="R310">
        <v>6</v>
      </c>
      <c r="S310">
        <v>0</v>
      </c>
      <c r="T310">
        <f t="shared" si="12"/>
        <v>0.49001663893510816</v>
      </c>
      <c r="U310">
        <f t="shared" si="13"/>
        <v>0.749185667752443</v>
      </c>
      <c r="V310">
        <f t="shared" si="14"/>
        <v>0</v>
      </c>
      <c r="W310">
        <f>VLOOKUP(A310,player_data!$A$2:$E$3925,2,TRUE)</f>
        <v>84</v>
      </c>
      <c r="X310" t="str">
        <f>VLOOKUP(A310,player_data!$A$2:$E$3925,5,TRUE)</f>
        <v>C</v>
      </c>
    </row>
    <row r="311" spans="1:24" x14ac:dyDescent="0.35">
      <c r="A311" t="s">
        <v>3621</v>
      </c>
      <c r="B311" t="s">
        <v>2453</v>
      </c>
      <c r="C311" t="s">
        <v>2960</v>
      </c>
      <c r="D311">
        <v>57</v>
      </c>
      <c r="E311">
        <v>976</v>
      </c>
      <c r="F311">
        <v>324</v>
      </c>
      <c r="G311">
        <v>14</v>
      </c>
      <c r="H311">
        <v>52</v>
      </c>
      <c r="I311">
        <v>66</v>
      </c>
      <c r="J311">
        <v>39</v>
      </c>
      <c r="K311">
        <v>21</v>
      </c>
      <c r="L311">
        <v>6</v>
      </c>
      <c r="M311">
        <v>34</v>
      </c>
      <c r="N311">
        <v>301</v>
      </c>
      <c r="O311">
        <v>126</v>
      </c>
      <c r="P311">
        <v>15</v>
      </c>
      <c r="Q311">
        <v>9</v>
      </c>
      <c r="R311">
        <v>171</v>
      </c>
      <c r="S311">
        <v>63</v>
      </c>
      <c r="T311">
        <f t="shared" si="12"/>
        <v>0.41860465116279072</v>
      </c>
      <c r="U311">
        <f t="shared" si="13"/>
        <v>0.6</v>
      </c>
      <c r="V311">
        <f t="shared" si="14"/>
        <v>0.36842105263157893</v>
      </c>
      <c r="W311">
        <f>VLOOKUP(A311,player_data!$A$2:$E$3925,2,TRUE)</f>
        <v>80</v>
      </c>
      <c r="X311" t="str">
        <f>VLOOKUP(A311,player_data!$A$2:$E$3925,5,TRUE)</f>
        <v>F</v>
      </c>
    </row>
    <row r="312" spans="1:24" x14ac:dyDescent="0.35">
      <c r="A312" t="s">
        <v>3262</v>
      </c>
      <c r="B312" t="s">
        <v>1358</v>
      </c>
      <c r="C312" t="s">
        <v>1537</v>
      </c>
      <c r="D312">
        <v>4</v>
      </c>
      <c r="E312">
        <v>108</v>
      </c>
      <c r="F312">
        <v>28</v>
      </c>
      <c r="G312">
        <v>4</v>
      </c>
      <c r="H312">
        <v>12</v>
      </c>
      <c r="I312">
        <v>16</v>
      </c>
      <c r="J312">
        <v>15</v>
      </c>
      <c r="K312">
        <v>3</v>
      </c>
      <c r="L312">
        <v>1</v>
      </c>
      <c r="M312">
        <v>6</v>
      </c>
      <c r="N312">
        <v>32</v>
      </c>
      <c r="O312">
        <v>11</v>
      </c>
      <c r="P312">
        <v>6</v>
      </c>
      <c r="Q312">
        <v>4</v>
      </c>
      <c r="R312">
        <v>11</v>
      </c>
      <c r="S312">
        <v>2</v>
      </c>
      <c r="T312">
        <f t="shared" si="12"/>
        <v>0.34375</v>
      </c>
      <c r="U312">
        <f t="shared" si="13"/>
        <v>0.66666666666666663</v>
      </c>
      <c r="V312">
        <f t="shared" si="14"/>
        <v>0.18181818181818182</v>
      </c>
      <c r="W312">
        <f>VLOOKUP(A312,player_data!$A$2:$E$3925,2,TRUE)</f>
        <v>77</v>
      </c>
      <c r="X312" t="str">
        <f>VLOOKUP(A312,player_data!$A$2:$E$3925,5,TRUE)</f>
        <v>G</v>
      </c>
    </row>
    <row r="313" spans="1:24" x14ac:dyDescent="0.35">
      <c r="A313" t="s">
        <v>3262</v>
      </c>
      <c r="B313" t="s">
        <v>1358</v>
      </c>
      <c r="C313" t="s">
        <v>1537</v>
      </c>
      <c r="D313">
        <v>3</v>
      </c>
      <c r="E313">
        <v>5</v>
      </c>
      <c r="F313">
        <v>0</v>
      </c>
      <c r="G313">
        <v>0</v>
      </c>
      <c r="H313">
        <v>2</v>
      </c>
      <c r="I313">
        <v>2</v>
      </c>
      <c r="J313">
        <v>0</v>
      </c>
      <c r="K313">
        <v>0</v>
      </c>
      <c r="L313">
        <v>0</v>
      </c>
      <c r="M313">
        <v>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t="e">
        <f t="shared" si="12"/>
        <v>#DIV/0!</v>
      </c>
      <c r="U313" t="e">
        <f t="shared" si="13"/>
        <v>#DIV/0!</v>
      </c>
      <c r="V313" t="e">
        <f t="shared" si="14"/>
        <v>#DIV/0!</v>
      </c>
      <c r="W313">
        <f>VLOOKUP(A313,player_data!$A$2:$E$3925,2,TRUE)</f>
        <v>77</v>
      </c>
      <c r="X313" t="str">
        <f>VLOOKUP(A313,player_data!$A$2:$E$3925,5,TRUE)</f>
        <v>G</v>
      </c>
    </row>
    <row r="314" spans="1:24" x14ac:dyDescent="0.35">
      <c r="A314" t="s">
        <v>3262</v>
      </c>
      <c r="B314" t="s">
        <v>1358</v>
      </c>
      <c r="C314" t="s">
        <v>1537</v>
      </c>
      <c r="D314">
        <v>7</v>
      </c>
      <c r="E314">
        <v>113</v>
      </c>
      <c r="F314">
        <v>28</v>
      </c>
      <c r="G314">
        <v>4</v>
      </c>
      <c r="H314">
        <v>14</v>
      </c>
      <c r="I314">
        <v>18</v>
      </c>
      <c r="J314">
        <v>15</v>
      </c>
      <c r="K314">
        <v>3</v>
      </c>
      <c r="L314">
        <v>1</v>
      </c>
      <c r="M314">
        <v>10</v>
      </c>
      <c r="N314">
        <v>32</v>
      </c>
      <c r="O314">
        <v>11</v>
      </c>
      <c r="P314">
        <v>6</v>
      </c>
      <c r="Q314">
        <v>4</v>
      </c>
      <c r="R314">
        <v>11</v>
      </c>
      <c r="S314">
        <v>2</v>
      </c>
      <c r="T314">
        <f t="shared" si="12"/>
        <v>0.34375</v>
      </c>
      <c r="U314">
        <f t="shared" si="13"/>
        <v>0.66666666666666663</v>
      </c>
      <c r="V314">
        <f t="shared" si="14"/>
        <v>0.18181818181818182</v>
      </c>
      <c r="W314">
        <f>VLOOKUP(A314,player_data!$A$2:$E$3925,2,TRUE)</f>
        <v>77</v>
      </c>
      <c r="X314" t="str">
        <f>VLOOKUP(A314,player_data!$A$2:$E$3925,5,TRUE)</f>
        <v>G</v>
      </c>
    </row>
    <row r="315" spans="1:24" x14ac:dyDescent="0.35">
      <c r="A315" t="s">
        <v>3622</v>
      </c>
      <c r="B315" t="s">
        <v>2453</v>
      </c>
      <c r="C315" t="s">
        <v>2415</v>
      </c>
      <c r="D315">
        <v>80</v>
      </c>
      <c r="E315">
        <v>2881</v>
      </c>
      <c r="F315">
        <v>824</v>
      </c>
      <c r="G315">
        <v>48</v>
      </c>
      <c r="H315">
        <v>397</v>
      </c>
      <c r="I315">
        <v>445</v>
      </c>
      <c r="J315">
        <v>724</v>
      </c>
      <c r="K315">
        <v>145</v>
      </c>
      <c r="L315">
        <v>35</v>
      </c>
      <c r="M315">
        <v>195</v>
      </c>
      <c r="N315">
        <v>671</v>
      </c>
      <c r="O315">
        <v>284</v>
      </c>
      <c r="P315">
        <v>99</v>
      </c>
      <c r="Q315">
        <v>80</v>
      </c>
      <c r="R315">
        <v>414</v>
      </c>
      <c r="S315">
        <v>176</v>
      </c>
      <c r="T315">
        <f t="shared" si="12"/>
        <v>0.42324888226527568</v>
      </c>
      <c r="U315">
        <f t="shared" si="13"/>
        <v>0.80808080808080807</v>
      </c>
      <c r="V315">
        <f t="shared" si="14"/>
        <v>0.4251207729468599</v>
      </c>
      <c r="W315">
        <f>VLOOKUP(A315,player_data!$A$2:$E$3925,2,TRUE)</f>
        <v>76</v>
      </c>
      <c r="X315" t="str">
        <f>VLOOKUP(A315,player_data!$A$2:$E$3925,5,TRUE)</f>
        <v>G</v>
      </c>
    </row>
    <row r="316" spans="1:24" x14ac:dyDescent="0.35">
      <c r="A316" t="s">
        <v>3623</v>
      </c>
      <c r="B316" t="s">
        <v>2825</v>
      </c>
      <c r="C316" t="s">
        <v>2826</v>
      </c>
      <c r="D316">
        <v>58</v>
      </c>
      <c r="E316">
        <v>1681</v>
      </c>
      <c r="F316">
        <v>688</v>
      </c>
      <c r="G316">
        <v>76</v>
      </c>
      <c r="H316">
        <v>188</v>
      </c>
      <c r="I316">
        <v>264</v>
      </c>
      <c r="J316">
        <v>158</v>
      </c>
      <c r="K316">
        <v>83</v>
      </c>
      <c r="L316">
        <v>71</v>
      </c>
      <c r="M316">
        <v>79</v>
      </c>
      <c r="N316">
        <v>482</v>
      </c>
      <c r="O316">
        <v>244</v>
      </c>
      <c r="P316">
        <v>234</v>
      </c>
      <c r="Q316">
        <v>174</v>
      </c>
      <c r="R316">
        <v>89</v>
      </c>
      <c r="S316">
        <v>26</v>
      </c>
      <c r="T316">
        <f t="shared" si="12"/>
        <v>0.50622406639004147</v>
      </c>
      <c r="U316">
        <f t="shared" si="13"/>
        <v>0.74358974358974361</v>
      </c>
      <c r="V316">
        <f t="shared" si="14"/>
        <v>0.29213483146067415</v>
      </c>
      <c r="W316">
        <f>VLOOKUP(A316,player_data!$A$2:$E$3925,2,TRUE)</f>
        <v>81</v>
      </c>
      <c r="X316" t="str">
        <f>VLOOKUP(A316,player_data!$A$2:$E$3925,5,TRUE)</f>
        <v>F</v>
      </c>
    </row>
    <row r="317" spans="1:24" x14ac:dyDescent="0.35">
      <c r="A317" t="s">
        <v>3624</v>
      </c>
      <c r="B317" t="s">
        <v>1822</v>
      </c>
      <c r="C317" t="s">
        <v>2961</v>
      </c>
      <c r="D317">
        <v>52</v>
      </c>
      <c r="E317">
        <v>952</v>
      </c>
      <c r="F317">
        <v>374</v>
      </c>
      <c r="G317">
        <v>10</v>
      </c>
      <c r="H317">
        <v>101</v>
      </c>
      <c r="I317">
        <v>111</v>
      </c>
      <c r="J317">
        <v>89</v>
      </c>
      <c r="K317">
        <v>26</v>
      </c>
      <c r="L317">
        <v>12</v>
      </c>
      <c r="M317">
        <v>42</v>
      </c>
      <c r="N317">
        <v>280</v>
      </c>
      <c r="O317">
        <v>138</v>
      </c>
      <c r="P317">
        <v>49</v>
      </c>
      <c r="Q317">
        <v>39</v>
      </c>
      <c r="R317">
        <v>110</v>
      </c>
      <c r="S317">
        <v>59</v>
      </c>
      <c r="T317">
        <f t="shared" si="12"/>
        <v>0.49285714285714288</v>
      </c>
      <c r="U317">
        <f t="shared" si="13"/>
        <v>0.79591836734693877</v>
      </c>
      <c r="V317">
        <f t="shared" si="14"/>
        <v>0.53636363636363638</v>
      </c>
      <c r="W317">
        <f>VLOOKUP(A317,player_data!$A$2:$E$3925,2,TRUE)</f>
        <v>79</v>
      </c>
      <c r="X317" t="str">
        <f>VLOOKUP(A317,player_data!$A$2:$E$3925,5,TRUE)</f>
        <v>F</v>
      </c>
    </row>
    <row r="318" spans="1:24" x14ac:dyDescent="0.35">
      <c r="A318" t="s">
        <v>3368</v>
      </c>
      <c r="B318" t="s">
        <v>3287</v>
      </c>
      <c r="C318" t="s">
        <v>3369</v>
      </c>
      <c r="D318">
        <v>36</v>
      </c>
      <c r="E318">
        <v>172</v>
      </c>
      <c r="F318">
        <v>53</v>
      </c>
      <c r="G318">
        <v>16</v>
      </c>
      <c r="H318">
        <v>29</v>
      </c>
      <c r="I318">
        <v>45</v>
      </c>
      <c r="J318">
        <v>6</v>
      </c>
      <c r="K318">
        <v>2</v>
      </c>
      <c r="L318">
        <v>4</v>
      </c>
      <c r="M318">
        <v>15</v>
      </c>
      <c r="N318">
        <v>47</v>
      </c>
      <c r="O318">
        <v>22</v>
      </c>
      <c r="P318">
        <v>15</v>
      </c>
      <c r="Q318">
        <v>9</v>
      </c>
      <c r="R318">
        <v>0</v>
      </c>
      <c r="S318">
        <v>0</v>
      </c>
      <c r="T318">
        <f t="shared" si="12"/>
        <v>0.46808510638297873</v>
      </c>
      <c r="U318">
        <f t="shared" si="13"/>
        <v>0.6</v>
      </c>
      <c r="V318" t="e">
        <f t="shared" si="14"/>
        <v>#DIV/0!</v>
      </c>
      <c r="W318">
        <f>VLOOKUP(A318,player_data!$A$2:$E$3925,2,TRUE)</f>
        <v>84</v>
      </c>
      <c r="X318" t="str">
        <f>VLOOKUP(A318,player_data!$A$2:$E$3925,5,TRUE)</f>
        <v>C</v>
      </c>
    </row>
    <row r="319" spans="1:24" x14ac:dyDescent="0.35">
      <c r="A319" t="s">
        <v>3625</v>
      </c>
      <c r="B319" t="s">
        <v>3013</v>
      </c>
      <c r="C319" t="s">
        <v>3014</v>
      </c>
      <c r="D319">
        <v>76</v>
      </c>
      <c r="E319">
        <v>1741</v>
      </c>
      <c r="F319">
        <v>639</v>
      </c>
      <c r="G319">
        <v>134</v>
      </c>
      <c r="H319">
        <v>249</v>
      </c>
      <c r="I319">
        <v>383</v>
      </c>
      <c r="J319">
        <v>52</v>
      </c>
      <c r="K319">
        <v>32</v>
      </c>
      <c r="L319">
        <v>45</v>
      </c>
      <c r="M319">
        <v>58</v>
      </c>
      <c r="N319">
        <v>560</v>
      </c>
      <c r="O319">
        <v>281</v>
      </c>
      <c r="P319">
        <v>106</v>
      </c>
      <c r="Q319">
        <v>76</v>
      </c>
      <c r="R319">
        <v>5</v>
      </c>
      <c r="S319">
        <v>1</v>
      </c>
      <c r="T319">
        <f t="shared" si="12"/>
        <v>0.50178571428571428</v>
      </c>
      <c r="U319">
        <f t="shared" si="13"/>
        <v>0.71698113207547165</v>
      </c>
      <c r="V319">
        <f t="shared" si="14"/>
        <v>0.2</v>
      </c>
      <c r="W319">
        <f>VLOOKUP(A319,player_data!$A$2:$E$3925,2,TRUE)</f>
        <v>83</v>
      </c>
      <c r="X319" t="str">
        <f>VLOOKUP(A319,player_data!$A$2:$E$3925,5,TRUE)</f>
        <v>C</v>
      </c>
    </row>
    <row r="320" spans="1:24" x14ac:dyDescent="0.35">
      <c r="A320" t="s">
        <v>3626</v>
      </c>
      <c r="B320" t="s">
        <v>1086</v>
      </c>
      <c r="C320" t="s">
        <v>1909</v>
      </c>
      <c r="D320">
        <v>1</v>
      </c>
      <c r="E320">
        <v>22</v>
      </c>
      <c r="F320">
        <v>7</v>
      </c>
      <c r="G320">
        <v>1</v>
      </c>
      <c r="H320">
        <v>3</v>
      </c>
      <c r="I320">
        <v>4</v>
      </c>
      <c r="J320">
        <v>2</v>
      </c>
      <c r="K320">
        <v>0</v>
      </c>
      <c r="L320">
        <v>0</v>
      </c>
      <c r="M320">
        <v>1</v>
      </c>
      <c r="N320">
        <v>6</v>
      </c>
      <c r="O320">
        <v>3</v>
      </c>
      <c r="P320">
        <v>0</v>
      </c>
      <c r="Q320">
        <v>0</v>
      </c>
      <c r="R320">
        <v>2</v>
      </c>
      <c r="S320">
        <v>1</v>
      </c>
      <c r="T320">
        <f t="shared" si="12"/>
        <v>0.5</v>
      </c>
      <c r="U320" t="e">
        <f t="shared" si="13"/>
        <v>#DIV/0!</v>
      </c>
      <c r="V320">
        <f t="shared" si="14"/>
        <v>0.5</v>
      </c>
      <c r="W320">
        <f>VLOOKUP(A320,player_data!$A$2:$E$3925,2,TRUE)</f>
        <v>74</v>
      </c>
      <c r="X320" t="str">
        <f>VLOOKUP(A320,player_data!$A$2:$E$3925,5,TRUE)</f>
        <v>G</v>
      </c>
    </row>
    <row r="321" spans="1:24" x14ac:dyDescent="0.35">
      <c r="A321" t="s">
        <v>3263</v>
      </c>
      <c r="B321" t="s">
        <v>269</v>
      </c>
      <c r="C321" t="s">
        <v>3264</v>
      </c>
      <c r="D321">
        <v>28</v>
      </c>
      <c r="E321">
        <v>1054</v>
      </c>
      <c r="F321">
        <v>504</v>
      </c>
      <c r="G321">
        <v>66</v>
      </c>
      <c r="H321">
        <v>116</v>
      </c>
      <c r="I321">
        <v>182</v>
      </c>
      <c r="J321">
        <v>26</v>
      </c>
      <c r="K321">
        <v>27</v>
      </c>
      <c r="L321">
        <v>17</v>
      </c>
      <c r="M321">
        <v>50</v>
      </c>
      <c r="N321">
        <v>379</v>
      </c>
      <c r="O321">
        <v>197</v>
      </c>
      <c r="P321">
        <v>147</v>
      </c>
      <c r="Q321">
        <v>109</v>
      </c>
      <c r="R321">
        <v>3</v>
      </c>
      <c r="S321">
        <v>1</v>
      </c>
      <c r="T321">
        <f t="shared" si="12"/>
        <v>0.51978891820580475</v>
      </c>
      <c r="U321">
        <f t="shared" si="13"/>
        <v>0.74149659863945583</v>
      </c>
      <c r="V321">
        <f t="shared" si="14"/>
        <v>0.33333333333333331</v>
      </c>
      <c r="W321">
        <f>VLOOKUP(A321,player_data!$A$2:$E$3925,2,TRUE)</f>
        <v>82</v>
      </c>
      <c r="X321" t="str">
        <f>VLOOKUP(A321,player_data!$A$2:$E$3925,5,TRUE)</f>
        <v>F</v>
      </c>
    </row>
    <row r="322" spans="1:24" x14ac:dyDescent="0.35">
      <c r="A322" t="s">
        <v>3263</v>
      </c>
      <c r="B322" t="s">
        <v>269</v>
      </c>
      <c r="C322" t="s">
        <v>3264</v>
      </c>
      <c r="D322">
        <v>52</v>
      </c>
      <c r="E322">
        <v>1415</v>
      </c>
      <c r="F322">
        <v>839</v>
      </c>
      <c r="G322">
        <v>122</v>
      </c>
      <c r="H322">
        <v>164</v>
      </c>
      <c r="I322">
        <v>286</v>
      </c>
      <c r="J322">
        <v>40</v>
      </c>
      <c r="K322">
        <v>28</v>
      </c>
      <c r="L322">
        <v>46</v>
      </c>
      <c r="M322">
        <v>86</v>
      </c>
      <c r="N322">
        <v>552</v>
      </c>
      <c r="O322">
        <v>302</v>
      </c>
      <c r="P322">
        <v>280</v>
      </c>
      <c r="Q322">
        <v>235</v>
      </c>
      <c r="R322">
        <v>0</v>
      </c>
      <c r="S322">
        <v>0</v>
      </c>
      <c r="T322">
        <f t="shared" si="12"/>
        <v>0.54710144927536231</v>
      </c>
      <c r="U322">
        <f t="shared" si="13"/>
        <v>0.8392857142857143</v>
      </c>
      <c r="V322" t="e">
        <f t="shared" si="14"/>
        <v>#DIV/0!</v>
      </c>
      <c r="W322">
        <f>VLOOKUP(A322,player_data!$A$2:$E$3925,2,TRUE)</f>
        <v>82</v>
      </c>
      <c r="X322" t="str">
        <f>VLOOKUP(A322,player_data!$A$2:$E$3925,5,TRUE)</f>
        <v>F</v>
      </c>
    </row>
    <row r="323" spans="1:24" x14ac:dyDescent="0.35">
      <c r="A323" t="s">
        <v>3263</v>
      </c>
      <c r="B323" t="s">
        <v>269</v>
      </c>
      <c r="C323" t="s">
        <v>3264</v>
      </c>
      <c r="D323">
        <v>80</v>
      </c>
      <c r="E323">
        <v>2469</v>
      </c>
      <c r="F323">
        <v>1343</v>
      </c>
      <c r="G323">
        <v>188</v>
      </c>
      <c r="H323">
        <v>280</v>
      </c>
      <c r="I323">
        <v>468</v>
      </c>
      <c r="J323">
        <v>66</v>
      </c>
      <c r="K323">
        <v>55</v>
      </c>
      <c r="L323">
        <v>63</v>
      </c>
      <c r="M323">
        <v>136</v>
      </c>
      <c r="N323">
        <v>931</v>
      </c>
      <c r="O323">
        <v>499</v>
      </c>
      <c r="P323">
        <v>427</v>
      </c>
      <c r="Q323">
        <v>344</v>
      </c>
      <c r="R323">
        <v>3</v>
      </c>
      <c r="S323">
        <v>1</v>
      </c>
      <c r="T323">
        <f t="shared" ref="T323:T386" si="15">O323/N323</f>
        <v>0.53598281417830285</v>
      </c>
      <c r="U323">
        <f t="shared" ref="U323:U386" si="16">Q323/P323</f>
        <v>0.80562060889929743</v>
      </c>
      <c r="V323">
        <f t="shared" ref="V323:V386" si="17">S323/R323</f>
        <v>0.33333333333333331</v>
      </c>
      <c r="W323">
        <f>VLOOKUP(A323,player_data!$A$2:$E$3925,2,TRUE)</f>
        <v>82</v>
      </c>
      <c r="X323" t="str">
        <f>VLOOKUP(A323,player_data!$A$2:$E$3925,5,TRUE)</f>
        <v>F</v>
      </c>
    </row>
    <row r="324" spans="1:24" x14ac:dyDescent="0.35">
      <c r="A324" t="s">
        <v>3627</v>
      </c>
      <c r="B324" t="s">
        <v>2285</v>
      </c>
      <c r="C324" t="s">
        <v>3264</v>
      </c>
      <c r="D324">
        <v>18</v>
      </c>
      <c r="E324">
        <v>111</v>
      </c>
      <c r="F324">
        <v>44</v>
      </c>
      <c r="G324">
        <v>5</v>
      </c>
      <c r="H324">
        <v>14</v>
      </c>
      <c r="I324">
        <v>19</v>
      </c>
      <c r="J324">
        <v>0</v>
      </c>
      <c r="K324">
        <v>1</v>
      </c>
      <c r="L324">
        <v>2</v>
      </c>
      <c r="M324">
        <v>6</v>
      </c>
      <c r="N324">
        <v>43</v>
      </c>
      <c r="O324">
        <v>16</v>
      </c>
      <c r="P324">
        <v>5</v>
      </c>
      <c r="Q324">
        <v>3</v>
      </c>
      <c r="R324">
        <v>28</v>
      </c>
      <c r="S324">
        <v>9</v>
      </c>
      <c r="T324">
        <f t="shared" si="15"/>
        <v>0.37209302325581395</v>
      </c>
      <c r="U324">
        <f t="shared" si="16"/>
        <v>0.6</v>
      </c>
      <c r="V324">
        <f t="shared" si="17"/>
        <v>0.32142857142857145</v>
      </c>
      <c r="W324">
        <f>VLOOKUP(A324,player_data!$A$2:$E$3925,2,TRUE)</f>
        <v>79</v>
      </c>
      <c r="X324" t="str">
        <f>VLOOKUP(A324,player_data!$A$2:$E$3925,5,TRUE)</f>
        <v>F</v>
      </c>
    </row>
    <row r="325" spans="1:24" x14ac:dyDescent="0.35">
      <c r="A325" t="s">
        <v>3627</v>
      </c>
      <c r="B325" t="s">
        <v>2285</v>
      </c>
      <c r="C325" t="s">
        <v>3264</v>
      </c>
      <c r="D325">
        <v>17</v>
      </c>
      <c r="E325">
        <v>108</v>
      </c>
      <c r="F325">
        <v>44</v>
      </c>
      <c r="G325">
        <v>5</v>
      </c>
      <c r="H325">
        <v>14</v>
      </c>
      <c r="I325">
        <v>19</v>
      </c>
      <c r="J325">
        <v>0</v>
      </c>
      <c r="K325">
        <v>1</v>
      </c>
      <c r="L325">
        <v>2</v>
      </c>
      <c r="M325">
        <v>6</v>
      </c>
      <c r="N325">
        <v>41</v>
      </c>
      <c r="O325">
        <v>16</v>
      </c>
      <c r="P325">
        <v>5</v>
      </c>
      <c r="Q325">
        <v>3</v>
      </c>
      <c r="R325">
        <v>26</v>
      </c>
      <c r="S325">
        <v>9</v>
      </c>
      <c r="T325">
        <f t="shared" si="15"/>
        <v>0.3902439024390244</v>
      </c>
      <c r="U325">
        <f t="shared" si="16"/>
        <v>0.6</v>
      </c>
      <c r="V325">
        <f t="shared" si="17"/>
        <v>0.34615384615384615</v>
      </c>
      <c r="W325">
        <f>VLOOKUP(A325,player_data!$A$2:$E$3925,2,TRUE)</f>
        <v>79</v>
      </c>
      <c r="X325" t="str">
        <f>VLOOKUP(A325,player_data!$A$2:$E$3925,5,TRUE)</f>
        <v>F</v>
      </c>
    </row>
    <row r="326" spans="1:24" x14ac:dyDescent="0.35">
      <c r="A326" t="s">
        <v>3627</v>
      </c>
      <c r="B326" t="s">
        <v>2285</v>
      </c>
      <c r="C326" t="s">
        <v>3264</v>
      </c>
      <c r="D326">
        <v>1</v>
      </c>
      <c r="E326">
        <v>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</v>
      </c>
      <c r="O326">
        <v>0</v>
      </c>
      <c r="P326">
        <v>0</v>
      </c>
      <c r="Q326">
        <v>0</v>
      </c>
      <c r="R326">
        <v>2</v>
      </c>
      <c r="S326">
        <v>0</v>
      </c>
      <c r="T326">
        <f t="shared" si="15"/>
        <v>0</v>
      </c>
      <c r="U326" t="e">
        <f t="shared" si="16"/>
        <v>#DIV/0!</v>
      </c>
      <c r="V326">
        <f t="shared" si="17"/>
        <v>0</v>
      </c>
      <c r="W326">
        <f>VLOOKUP(A326,player_data!$A$2:$E$3925,2,TRUE)</f>
        <v>79</v>
      </c>
      <c r="X326" t="str">
        <f>VLOOKUP(A326,player_data!$A$2:$E$3925,5,TRUE)</f>
        <v>F</v>
      </c>
    </row>
    <row r="327" spans="1:24" x14ac:dyDescent="0.35">
      <c r="A327" t="s">
        <v>3268</v>
      </c>
      <c r="B327" t="s">
        <v>2398</v>
      </c>
      <c r="C327" t="s">
        <v>3269</v>
      </c>
      <c r="D327">
        <v>12</v>
      </c>
      <c r="E327">
        <v>135</v>
      </c>
      <c r="F327">
        <v>66</v>
      </c>
      <c r="G327">
        <v>3</v>
      </c>
      <c r="H327">
        <v>11</v>
      </c>
      <c r="I327">
        <v>14</v>
      </c>
      <c r="J327">
        <v>16</v>
      </c>
      <c r="K327">
        <v>4</v>
      </c>
      <c r="L327">
        <v>0</v>
      </c>
      <c r="M327">
        <v>12</v>
      </c>
      <c r="N327">
        <v>45</v>
      </c>
      <c r="O327">
        <v>21</v>
      </c>
      <c r="P327">
        <v>27</v>
      </c>
      <c r="Q327">
        <v>20</v>
      </c>
      <c r="R327">
        <v>12</v>
      </c>
      <c r="S327">
        <v>4</v>
      </c>
      <c r="T327">
        <f t="shared" si="15"/>
        <v>0.46666666666666667</v>
      </c>
      <c r="U327">
        <f t="shared" si="16"/>
        <v>0.7407407407407407</v>
      </c>
      <c r="V327">
        <f t="shared" si="17"/>
        <v>0.33333333333333331</v>
      </c>
      <c r="W327">
        <f>VLOOKUP(A327,player_data!$A$2:$E$3925,2,TRUE)</f>
        <v>75</v>
      </c>
      <c r="X327" t="str">
        <f>VLOOKUP(A327,player_data!$A$2:$E$3925,5,TRUE)</f>
        <v>G</v>
      </c>
    </row>
    <row r="328" spans="1:24" x14ac:dyDescent="0.35">
      <c r="A328" t="s">
        <v>3268</v>
      </c>
      <c r="B328" t="s">
        <v>2398</v>
      </c>
      <c r="C328" t="s">
        <v>3269</v>
      </c>
      <c r="D328">
        <v>9</v>
      </c>
      <c r="E328">
        <v>33</v>
      </c>
      <c r="F328">
        <v>16</v>
      </c>
      <c r="G328">
        <v>0</v>
      </c>
      <c r="H328">
        <v>1</v>
      </c>
      <c r="I328">
        <v>1</v>
      </c>
      <c r="J328">
        <v>3</v>
      </c>
      <c r="K328">
        <v>1</v>
      </c>
      <c r="L328">
        <v>1</v>
      </c>
      <c r="M328">
        <v>3</v>
      </c>
      <c r="N328">
        <v>16</v>
      </c>
      <c r="O328">
        <v>5</v>
      </c>
      <c r="P328">
        <v>7</v>
      </c>
      <c r="Q328">
        <v>6</v>
      </c>
      <c r="R328">
        <v>1</v>
      </c>
      <c r="S328">
        <v>0</v>
      </c>
      <c r="T328">
        <f t="shared" si="15"/>
        <v>0.3125</v>
      </c>
      <c r="U328">
        <f t="shared" si="16"/>
        <v>0.8571428571428571</v>
      </c>
      <c r="V328">
        <f t="shared" si="17"/>
        <v>0</v>
      </c>
      <c r="W328">
        <f>VLOOKUP(A328,player_data!$A$2:$E$3925,2,TRUE)</f>
        <v>75</v>
      </c>
      <c r="X328" t="str">
        <f>VLOOKUP(A328,player_data!$A$2:$E$3925,5,TRUE)</f>
        <v>G</v>
      </c>
    </row>
    <row r="329" spans="1:24" x14ac:dyDescent="0.35">
      <c r="A329" t="s">
        <v>3268</v>
      </c>
      <c r="B329" t="s">
        <v>2398</v>
      </c>
      <c r="C329" t="s">
        <v>3269</v>
      </c>
      <c r="D329">
        <v>5</v>
      </c>
      <c r="E329">
        <v>66</v>
      </c>
      <c r="F329">
        <v>31</v>
      </c>
      <c r="G329">
        <v>0</v>
      </c>
      <c r="H329">
        <v>2</v>
      </c>
      <c r="I329">
        <v>2</v>
      </c>
      <c r="J329">
        <v>7</v>
      </c>
      <c r="K329">
        <v>6</v>
      </c>
      <c r="L329">
        <v>0</v>
      </c>
      <c r="M329">
        <v>2</v>
      </c>
      <c r="N329">
        <v>14</v>
      </c>
      <c r="O329">
        <v>9</v>
      </c>
      <c r="P329">
        <v>15</v>
      </c>
      <c r="Q329">
        <v>12</v>
      </c>
      <c r="R329">
        <v>3</v>
      </c>
      <c r="S329">
        <v>1</v>
      </c>
      <c r="T329">
        <f t="shared" si="15"/>
        <v>0.6428571428571429</v>
      </c>
      <c r="U329">
        <f t="shared" si="16"/>
        <v>0.8</v>
      </c>
      <c r="V329">
        <f t="shared" si="17"/>
        <v>0.33333333333333331</v>
      </c>
      <c r="W329">
        <f>VLOOKUP(A329,player_data!$A$2:$E$3925,2,TRUE)</f>
        <v>75</v>
      </c>
      <c r="X329" t="str">
        <f>VLOOKUP(A329,player_data!$A$2:$E$3925,5,TRUE)</f>
        <v>G</v>
      </c>
    </row>
    <row r="330" spans="1:24" x14ac:dyDescent="0.35">
      <c r="A330" t="s">
        <v>3268</v>
      </c>
      <c r="B330" t="s">
        <v>2398</v>
      </c>
      <c r="C330" t="s">
        <v>3269</v>
      </c>
      <c r="D330">
        <v>26</v>
      </c>
      <c r="E330">
        <v>234</v>
      </c>
      <c r="F330">
        <v>113</v>
      </c>
      <c r="G330">
        <v>3</v>
      </c>
      <c r="H330">
        <v>14</v>
      </c>
      <c r="I330">
        <v>17</v>
      </c>
      <c r="J330">
        <v>26</v>
      </c>
      <c r="K330">
        <v>11</v>
      </c>
      <c r="L330">
        <v>1</v>
      </c>
      <c r="M330">
        <v>17</v>
      </c>
      <c r="N330">
        <v>75</v>
      </c>
      <c r="O330">
        <v>35</v>
      </c>
      <c r="P330">
        <v>49</v>
      </c>
      <c r="Q330">
        <v>38</v>
      </c>
      <c r="R330">
        <v>16</v>
      </c>
      <c r="S330">
        <v>5</v>
      </c>
      <c r="T330">
        <f t="shared" si="15"/>
        <v>0.46666666666666667</v>
      </c>
      <c r="U330">
        <f t="shared" si="16"/>
        <v>0.77551020408163263</v>
      </c>
      <c r="V330">
        <f t="shared" si="17"/>
        <v>0.3125</v>
      </c>
      <c r="W330">
        <f>VLOOKUP(A330,player_data!$A$2:$E$3925,2,TRUE)</f>
        <v>75</v>
      </c>
      <c r="X330" t="str">
        <f>VLOOKUP(A330,player_data!$A$2:$E$3925,5,TRUE)</f>
        <v>G</v>
      </c>
    </row>
    <row r="331" spans="1:24" x14ac:dyDescent="0.35">
      <c r="A331" t="s">
        <v>3628</v>
      </c>
      <c r="B331" t="s">
        <v>3629</v>
      </c>
      <c r="C331" t="s">
        <v>2619</v>
      </c>
      <c r="D331">
        <v>65</v>
      </c>
      <c r="E331">
        <v>1316</v>
      </c>
      <c r="F331">
        <v>542</v>
      </c>
      <c r="G331">
        <v>42</v>
      </c>
      <c r="H331">
        <v>82</v>
      </c>
      <c r="I331">
        <v>124</v>
      </c>
      <c r="J331">
        <v>203</v>
      </c>
      <c r="K331">
        <v>48</v>
      </c>
      <c r="L331">
        <v>2</v>
      </c>
      <c r="M331">
        <v>82</v>
      </c>
      <c r="N331">
        <v>390</v>
      </c>
      <c r="O331">
        <v>201</v>
      </c>
      <c r="P331">
        <v>140</v>
      </c>
      <c r="Q331">
        <v>106</v>
      </c>
      <c r="R331">
        <v>83</v>
      </c>
      <c r="S331">
        <v>34</v>
      </c>
      <c r="T331">
        <f t="shared" si="15"/>
        <v>0.51538461538461533</v>
      </c>
      <c r="U331">
        <f t="shared" si="16"/>
        <v>0.75714285714285712</v>
      </c>
      <c r="V331">
        <f t="shared" si="17"/>
        <v>0.40963855421686746</v>
      </c>
      <c r="W331">
        <f>VLOOKUP(A331,player_data!$A$2:$E$3925,2,TRUE)</f>
        <v>71</v>
      </c>
      <c r="X331" t="str">
        <f>VLOOKUP(A331,player_data!$A$2:$E$3925,5,TRUE)</f>
        <v>G</v>
      </c>
    </row>
    <row r="332" spans="1:24" x14ac:dyDescent="0.35">
      <c r="A332" t="s">
        <v>3371</v>
      </c>
      <c r="B332" t="s">
        <v>2350</v>
      </c>
      <c r="C332" t="s">
        <v>150</v>
      </c>
      <c r="D332">
        <v>71</v>
      </c>
      <c r="E332">
        <v>2375</v>
      </c>
      <c r="F332">
        <v>885</v>
      </c>
      <c r="G332">
        <v>60</v>
      </c>
      <c r="H332">
        <v>192</v>
      </c>
      <c r="I332">
        <v>252</v>
      </c>
      <c r="J332">
        <v>121</v>
      </c>
      <c r="K332">
        <v>93</v>
      </c>
      <c r="L332">
        <v>20</v>
      </c>
      <c r="M332">
        <v>76</v>
      </c>
      <c r="N332">
        <v>775</v>
      </c>
      <c r="O332">
        <v>338</v>
      </c>
      <c r="P332">
        <v>153</v>
      </c>
      <c r="Q332">
        <v>133</v>
      </c>
      <c r="R332">
        <v>225</v>
      </c>
      <c r="S332">
        <v>76</v>
      </c>
      <c r="T332">
        <f t="shared" si="15"/>
        <v>0.43612903225806454</v>
      </c>
      <c r="U332">
        <f t="shared" si="16"/>
        <v>0.86928104575163401</v>
      </c>
      <c r="V332">
        <f t="shared" si="17"/>
        <v>0.33777777777777779</v>
      </c>
      <c r="W332">
        <f>VLOOKUP(A332,player_data!$A$2:$E$3925,2,TRUE)</f>
        <v>82</v>
      </c>
      <c r="X332" t="str">
        <f>VLOOKUP(A332,player_data!$A$2:$E$3925,5,TRUE)</f>
        <v>F</v>
      </c>
    </row>
    <row r="333" spans="1:24" x14ac:dyDescent="0.35">
      <c r="A333" t="s">
        <v>3630</v>
      </c>
      <c r="B333" t="s">
        <v>495</v>
      </c>
      <c r="C333" t="s">
        <v>150</v>
      </c>
      <c r="D333">
        <v>81</v>
      </c>
      <c r="E333">
        <v>3019</v>
      </c>
      <c r="F333">
        <v>1640</v>
      </c>
      <c r="G333">
        <v>228</v>
      </c>
      <c r="H333">
        <v>721</v>
      </c>
      <c r="I333">
        <v>949</v>
      </c>
      <c r="J333">
        <v>295</v>
      </c>
      <c r="K333">
        <v>85</v>
      </c>
      <c r="L333">
        <v>40</v>
      </c>
      <c r="M333">
        <v>189</v>
      </c>
      <c r="N333">
        <v>1258</v>
      </c>
      <c r="O333">
        <v>686</v>
      </c>
      <c r="P333">
        <v>330</v>
      </c>
      <c r="Q333">
        <v>268</v>
      </c>
      <c r="R333">
        <v>8</v>
      </c>
      <c r="S333">
        <v>0</v>
      </c>
      <c r="T333">
        <f t="shared" si="15"/>
        <v>0.54531001589825123</v>
      </c>
      <c r="U333">
        <f t="shared" si="16"/>
        <v>0.81212121212121213</v>
      </c>
      <c r="V333">
        <f t="shared" si="17"/>
        <v>0</v>
      </c>
      <c r="W333">
        <f>VLOOKUP(A333,player_data!$A$2:$E$3925,2,TRUE)</f>
        <v>79</v>
      </c>
      <c r="X333" t="str">
        <f>VLOOKUP(A333,player_data!$A$2:$E$3925,5,TRUE)</f>
        <v>F</v>
      </c>
    </row>
    <row r="334" spans="1:24" x14ac:dyDescent="0.35">
      <c r="A334" t="s">
        <v>3631</v>
      </c>
      <c r="B334" t="s">
        <v>2648</v>
      </c>
      <c r="C334" t="s">
        <v>157</v>
      </c>
      <c r="D334">
        <v>72</v>
      </c>
      <c r="E334">
        <v>2369</v>
      </c>
      <c r="F334">
        <v>1013</v>
      </c>
      <c r="G334">
        <v>62</v>
      </c>
      <c r="H334">
        <v>256</v>
      </c>
      <c r="I334">
        <v>318</v>
      </c>
      <c r="J334">
        <v>107</v>
      </c>
      <c r="K334">
        <v>78</v>
      </c>
      <c r="L334">
        <v>28</v>
      </c>
      <c r="M334">
        <v>108</v>
      </c>
      <c r="N334">
        <v>805</v>
      </c>
      <c r="O334">
        <v>350</v>
      </c>
      <c r="P334">
        <v>180</v>
      </c>
      <c r="Q334">
        <v>145</v>
      </c>
      <c r="R334">
        <v>423</v>
      </c>
      <c r="S334">
        <v>168</v>
      </c>
      <c r="T334">
        <f t="shared" si="15"/>
        <v>0.43478260869565216</v>
      </c>
      <c r="U334">
        <f t="shared" si="16"/>
        <v>0.80555555555555558</v>
      </c>
      <c r="V334">
        <f t="shared" si="17"/>
        <v>0.3971631205673759</v>
      </c>
      <c r="W334">
        <f>VLOOKUP(A334,player_data!$A$2:$E$3925,2,TRUE)</f>
        <v>82</v>
      </c>
      <c r="X334" t="str">
        <f>VLOOKUP(A334,player_data!$A$2:$E$3925,5,TRUE)</f>
        <v>F</v>
      </c>
    </row>
    <row r="335" spans="1:24" x14ac:dyDescent="0.35">
      <c r="A335" t="s">
        <v>3632</v>
      </c>
      <c r="B335" t="s">
        <v>3017</v>
      </c>
      <c r="C335" t="s">
        <v>2566</v>
      </c>
      <c r="D335">
        <v>10</v>
      </c>
      <c r="E335">
        <v>130</v>
      </c>
      <c r="F335">
        <v>10</v>
      </c>
      <c r="G335">
        <v>4</v>
      </c>
      <c r="H335">
        <v>16</v>
      </c>
      <c r="I335">
        <v>20</v>
      </c>
      <c r="J335">
        <v>14</v>
      </c>
      <c r="K335">
        <v>5</v>
      </c>
      <c r="L335">
        <v>2</v>
      </c>
      <c r="M335">
        <v>8</v>
      </c>
      <c r="N335">
        <v>16</v>
      </c>
      <c r="O335">
        <v>5</v>
      </c>
      <c r="P335">
        <v>0</v>
      </c>
      <c r="Q335">
        <v>0</v>
      </c>
      <c r="R335">
        <v>2</v>
      </c>
      <c r="S335">
        <v>0</v>
      </c>
      <c r="T335">
        <f t="shared" si="15"/>
        <v>0.3125</v>
      </c>
      <c r="U335" t="e">
        <f t="shared" si="16"/>
        <v>#DIV/0!</v>
      </c>
      <c r="V335">
        <f t="shared" si="17"/>
        <v>0</v>
      </c>
      <c r="W335">
        <f>VLOOKUP(A335,player_data!$A$2:$E$3925,2,TRUE)</f>
        <v>82</v>
      </c>
      <c r="X335" t="str">
        <f>VLOOKUP(A335,player_data!$A$2:$E$3925,5,TRUE)</f>
        <v>C</v>
      </c>
    </row>
    <row r="336" spans="1:24" x14ac:dyDescent="0.35">
      <c r="A336" t="s">
        <v>3632</v>
      </c>
      <c r="B336" t="s">
        <v>3017</v>
      </c>
      <c r="C336" t="s">
        <v>2566</v>
      </c>
      <c r="D336">
        <v>36</v>
      </c>
      <c r="E336">
        <v>796</v>
      </c>
      <c r="F336">
        <v>250</v>
      </c>
      <c r="G336">
        <v>16</v>
      </c>
      <c r="H336">
        <v>62</v>
      </c>
      <c r="I336">
        <v>78</v>
      </c>
      <c r="J336">
        <v>129</v>
      </c>
      <c r="K336">
        <v>17</v>
      </c>
      <c r="L336">
        <v>11</v>
      </c>
      <c r="M336">
        <v>58</v>
      </c>
      <c r="N336">
        <v>201</v>
      </c>
      <c r="O336">
        <v>104</v>
      </c>
      <c r="P336">
        <v>48</v>
      </c>
      <c r="Q336">
        <v>42</v>
      </c>
      <c r="R336">
        <v>6</v>
      </c>
      <c r="S336">
        <v>0</v>
      </c>
      <c r="T336">
        <f t="shared" si="15"/>
        <v>0.51741293532338306</v>
      </c>
      <c r="U336">
        <f t="shared" si="16"/>
        <v>0.875</v>
      </c>
      <c r="V336">
        <f t="shared" si="17"/>
        <v>0</v>
      </c>
      <c r="W336">
        <f>VLOOKUP(A336,player_data!$A$2:$E$3925,2,TRUE)</f>
        <v>82</v>
      </c>
      <c r="X336" t="str">
        <f>VLOOKUP(A336,player_data!$A$2:$E$3925,5,TRUE)</f>
        <v>C</v>
      </c>
    </row>
    <row r="337" spans="1:24" x14ac:dyDescent="0.35">
      <c r="A337" t="s">
        <v>3632</v>
      </c>
      <c r="B337" t="s">
        <v>3017</v>
      </c>
      <c r="C337" t="s">
        <v>2566</v>
      </c>
      <c r="D337">
        <v>26</v>
      </c>
      <c r="E337">
        <v>666</v>
      </c>
      <c r="F337">
        <v>240</v>
      </c>
      <c r="G337">
        <v>12</v>
      </c>
      <c r="H337">
        <v>46</v>
      </c>
      <c r="I337">
        <v>58</v>
      </c>
      <c r="J337">
        <v>115</v>
      </c>
      <c r="K337">
        <v>12</v>
      </c>
      <c r="L337">
        <v>9</v>
      </c>
      <c r="M337">
        <v>50</v>
      </c>
      <c r="N337">
        <v>185</v>
      </c>
      <c r="O337">
        <v>99</v>
      </c>
      <c r="P337">
        <v>48</v>
      </c>
      <c r="Q337">
        <v>42</v>
      </c>
      <c r="R337">
        <v>4</v>
      </c>
      <c r="S337">
        <v>0</v>
      </c>
      <c r="T337">
        <f t="shared" si="15"/>
        <v>0.53513513513513511</v>
      </c>
      <c r="U337">
        <f t="shared" si="16"/>
        <v>0.875</v>
      </c>
      <c r="V337">
        <f t="shared" si="17"/>
        <v>0</v>
      </c>
      <c r="W337">
        <f>VLOOKUP(A337,player_data!$A$2:$E$3925,2,TRUE)</f>
        <v>82</v>
      </c>
      <c r="X337" t="str">
        <f>VLOOKUP(A337,player_data!$A$2:$E$3925,5,TRUE)</f>
        <v>C</v>
      </c>
    </row>
    <row r="338" spans="1:24" x14ac:dyDescent="0.35">
      <c r="A338" t="s">
        <v>3372</v>
      </c>
      <c r="B338" t="s">
        <v>1924</v>
      </c>
      <c r="C338" t="s">
        <v>2650</v>
      </c>
      <c r="D338">
        <v>82</v>
      </c>
      <c r="E338">
        <v>3027</v>
      </c>
      <c r="F338">
        <v>1542</v>
      </c>
      <c r="G338">
        <v>270</v>
      </c>
      <c r="H338">
        <v>439</v>
      </c>
      <c r="I338">
        <v>709</v>
      </c>
      <c r="J338">
        <v>187</v>
      </c>
      <c r="K338">
        <v>55</v>
      </c>
      <c r="L338">
        <v>139</v>
      </c>
      <c r="M338">
        <v>204</v>
      </c>
      <c r="N338">
        <v>1129</v>
      </c>
      <c r="O338">
        <v>563</v>
      </c>
      <c r="P338">
        <v>509</v>
      </c>
      <c r="Q338">
        <v>416</v>
      </c>
      <c r="R338">
        <v>2</v>
      </c>
      <c r="S338">
        <v>0</v>
      </c>
      <c r="T338">
        <f t="shared" si="15"/>
        <v>0.49867139061116034</v>
      </c>
      <c r="U338">
        <f t="shared" si="16"/>
        <v>0.81728880157170924</v>
      </c>
      <c r="V338">
        <f t="shared" si="17"/>
        <v>0</v>
      </c>
      <c r="W338">
        <f>VLOOKUP(A338,player_data!$A$2:$E$3925,2,TRUE)</f>
        <v>86</v>
      </c>
      <c r="X338" t="str">
        <f>VLOOKUP(A338,player_data!$A$2:$E$3925,5,TRUE)</f>
        <v>C</v>
      </c>
    </row>
    <row r="339" spans="1:24" x14ac:dyDescent="0.35">
      <c r="A339" t="s">
        <v>3373</v>
      </c>
      <c r="B339" t="s">
        <v>1673</v>
      </c>
      <c r="C339" t="s">
        <v>2650</v>
      </c>
      <c r="D339">
        <v>51</v>
      </c>
      <c r="E339">
        <v>986</v>
      </c>
      <c r="F339">
        <v>430</v>
      </c>
      <c r="G339">
        <v>104</v>
      </c>
      <c r="H339">
        <v>144</v>
      </c>
      <c r="I339">
        <v>248</v>
      </c>
      <c r="J339">
        <v>7</v>
      </c>
      <c r="K339">
        <v>10</v>
      </c>
      <c r="L339">
        <v>53</v>
      </c>
      <c r="M339">
        <v>41</v>
      </c>
      <c r="N339">
        <v>291</v>
      </c>
      <c r="O339">
        <v>171</v>
      </c>
      <c r="P339">
        <v>125</v>
      </c>
      <c r="Q339">
        <v>88</v>
      </c>
      <c r="R339">
        <v>0</v>
      </c>
      <c r="S339">
        <v>0</v>
      </c>
      <c r="T339">
        <f t="shared" si="15"/>
        <v>0.58762886597938147</v>
      </c>
      <c r="U339">
        <f t="shared" si="16"/>
        <v>0.70399999999999996</v>
      </c>
      <c r="V339" t="e">
        <f t="shared" si="17"/>
        <v>#DIV/0!</v>
      </c>
      <c r="W339">
        <f>VLOOKUP(A339,player_data!$A$2:$E$3925,2,TRUE)</f>
        <v>72</v>
      </c>
      <c r="X339" t="str">
        <f>VLOOKUP(A339,player_data!$A$2:$E$3925,5,TRUE)</f>
        <v>G</v>
      </c>
    </row>
    <row r="340" spans="1:24" x14ac:dyDescent="0.35">
      <c r="A340" t="s">
        <v>3374</v>
      </c>
      <c r="B340" t="s">
        <v>597</v>
      </c>
      <c r="C340" t="s">
        <v>1044</v>
      </c>
      <c r="D340">
        <v>60</v>
      </c>
      <c r="E340">
        <v>1714</v>
      </c>
      <c r="F340">
        <v>842</v>
      </c>
      <c r="G340">
        <v>227</v>
      </c>
      <c r="H340">
        <v>431</v>
      </c>
      <c r="I340">
        <v>658</v>
      </c>
      <c r="J340">
        <v>136</v>
      </c>
      <c r="K340">
        <v>43</v>
      </c>
      <c r="L340">
        <v>23</v>
      </c>
      <c r="M340">
        <v>117</v>
      </c>
      <c r="N340">
        <v>646</v>
      </c>
      <c r="O340">
        <v>291</v>
      </c>
      <c r="P340">
        <v>276</v>
      </c>
      <c r="Q340">
        <v>225</v>
      </c>
      <c r="R340">
        <v>106</v>
      </c>
      <c r="S340">
        <v>35</v>
      </c>
      <c r="T340">
        <f t="shared" si="15"/>
        <v>0.4504643962848297</v>
      </c>
      <c r="U340">
        <f t="shared" si="16"/>
        <v>0.81521739130434778</v>
      </c>
      <c r="V340">
        <f t="shared" si="17"/>
        <v>0.330188679245283</v>
      </c>
      <c r="W340">
        <f>VLOOKUP(A340,player_data!$A$2:$E$3925,2,TRUE)</f>
        <v>82</v>
      </c>
      <c r="X340" t="str">
        <f>VLOOKUP(A340,player_data!$A$2:$E$3925,5,TRUE)</f>
        <v>C</v>
      </c>
    </row>
    <row r="341" spans="1:24" x14ac:dyDescent="0.35">
      <c r="A341" t="s">
        <v>3171</v>
      </c>
      <c r="B341" t="s">
        <v>1822</v>
      </c>
      <c r="C341" t="s">
        <v>3172</v>
      </c>
      <c r="D341">
        <v>68</v>
      </c>
      <c r="E341">
        <v>1651</v>
      </c>
      <c r="F341">
        <v>620</v>
      </c>
      <c r="G341">
        <v>91</v>
      </c>
      <c r="H341">
        <v>156</v>
      </c>
      <c r="I341">
        <v>247</v>
      </c>
      <c r="J341">
        <v>305</v>
      </c>
      <c r="K341">
        <v>60</v>
      </c>
      <c r="L341">
        <v>9</v>
      </c>
      <c r="M341">
        <v>116</v>
      </c>
      <c r="N341">
        <v>464</v>
      </c>
      <c r="O341">
        <v>184</v>
      </c>
      <c r="P341">
        <v>260</v>
      </c>
      <c r="Q341">
        <v>215</v>
      </c>
      <c r="R341">
        <v>136</v>
      </c>
      <c r="S341">
        <v>37</v>
      </c>
      <c r="T341">
        <f t="shared" si="15"/>
        <v>0.39655172413793105</v>
      </c>
      <c r="U341">
        <f t="shared" si="16"/>
        <v>0.82692307692307687</v>
      </c>
      <c r="V341">
        <f t="shared" si="17"/>
        <v>0.27205882352941174</v>
      </c>
      <c r="W341">
        <f>VLOOKUP(A341,player_data!$A$2:$E$3925,2,TRUE)</f>
        <v>72</v>
      </c>
      <c r="X341" t="str">
        <f>VLOOKUP(A341,player_data!$A$2:$E$3925,5,TRUE)</f>
        <v>G</v>
      </c>
    </row>
    <row r="342" spans="1:24" x14ac:dyDescent="0.35">
      <c r="A342" t="s">
        <v>3633</v>
      </c>
      <c r="B342" t="s">
        <v>2152</v>
      </c>
      <c r="C342" t="s">
        <v>2712</v>
      </c>
      <c r="D342">
        <v>70</v>
      </c>
      <c r="E342">
        <v>2081</v>
      </c>
      <c r="F342">
        <v>1387</v>
      </c>
      <c r="G342">
        <v>92</v>
      </c>
      <c r="H342">
        <v>281</v>
      </c>
      <c r="I342">
        <v>373</v>
      </c>
      <c r="J342">
        <v>172</v>
      </c>
      <c r="K342">
        <v>52</v>
      </c>
      <c r="L342">
        <v>4</v>
      </c>
      <c r="M342">
        <v>168</v>
      </c>
      <c r="N342">
        <v>886</v>
      </c>
      <c r="O342">
        <v>457</v>
      </c>
      <c r="P342">
        <v>551</v>
      </c>
      <c r="Q342">
        <v>460</v>
      </c>
      <c r="R342">
        <v>50</v>
      </c>
      <c r="S342">
        <v>13</v>
      </c>
      <c r="T342">
        <f t="shared" si="15"/>
        <v>0.51580135440180586</v>
      </c>
      <c r="U342">
        <f t="shared" si="16"/>
        <v>0.83484573502722326</v>
      </c>
      <c r="V342">
        <f t="shared" si="17"/>
        <v>0.26</v>
      </c>
      <c r="W342">
        <f>VLOOKUP(A342,player_data!$A$2:$E$3925,2,TRUE)</f>
        <v>78</v>
      </c>
      <c r="X342" t="str">
        <f>VLOOKUP(A342,player_data!$A$2:$E$3925,5,TRUE)</f>
        <v>F</v>
      </c>
    </row>
    <row r="343" spans="1:24" x14ac:dyDescent="0.35">
      <c r="A343" t="s">
        <v>3634</v>
      </c>
      <c r="B343" t="s">
        <v>1604</v>
      </c>
      <c r="C343" t="s">
        <v>2747</v>
      </c>
      <c r="D343">
        <v>36</v>
      </c>
      <c r="E343">
        <v>359</v>
      </c>
      <c r="F343">
        <v>77</v>
      </c>
      <c r="G343">
        <v>41</v>
      </c>
      <c r="H343">
        <v>80</v>
      </c>
      <c r="I343">
        <v>121</v>
      </c>
      <c r="J343">
        <v>1</v>
      </c>
      <c r="K343">
        <v>9</v>
      </c>
      <c r="L343">
        <v>11</v>
      </c>
      <c r="M343">
        <v>17</v>
      </c>
      <c r="N343">
        <v>56</v>
      </c>
      <c r="O343">
        <v>28</v>
      </c>
      <c r="P343">
        <v>59</v>
      </c>
      <c r="Q343">
        <v>21</v>
      </c>
      <c r="R343">
        <v>0</v>
      </c>
      <c r="S343">
        <v>0</v>
      </c>
      <c r="T343">
        <f t="shared" si="15"/>
        <v>0.5</v>
      </c>
      <c r="U343">
        <f t="shared" si="16"/>
        <v>0.3559322033898305</v>
      </c>
      <c r="V343" t="e">
        <f t="shared" si="17"/>
        <v>#DIV/0!</v>
      </c>
      <c r="W343">
        <f>VLOOKUP(A343,player_data!$A$2:$E$3925,2,TRUE)</f>
        <v>83</v>
      </c>
      <c r="X343" t="str">
        <f>VLOOKUP(A343,player_data!$A$2:$E$3925,5,TRUE)</f>
        <v>C</v>
      </c>
    </row>
    <row r="344" spans="1:24" x14ac:dyDescent="0.35">
      <c r="A344" t="s">
        <v>3270</v>
      </c>
      <c r="B344" t="s">
        <v>2287</v>
      </c>
      <c r="C344" t="s">
        <v>3271</v>
      </c>
      <c r="D344">
        <v>26</v>
      </c>
      <c r="E344">
        <v>165</v>
      </c>
      <c r="F344">
        <v>101</v>
      </c>
      <c r="G344">
        <v>13</v>
      </c>
      <c r="H344">
        <v>39</v>
      </c>
      <c r="I344">
        <v>52</v>
      </c>
      <c r="J344">
        <v>2</v>
      </c>
      <c r="K344">
        <v>3</v>
      </c>
      <c r="L344">
        <v>8</v>
      </c>
      <c r="M344">
        <v>15</v>
      </c>
      <c r="N344">
        <v>55</v>
      </c>
      <c r="O344">
        <v>35</v>
      </c>
      <c r="P344">
        <v>47</v>
      </c>
      <c r="Q344">
        <v>31</v>
      </c>
      <c r="R344">
        <v>0</v>
      </c>
      <c r="S344">
        <v>0</v>
      </c>
      <c r="T344">
        <f t="shared" si="15"/>
        <v>0.63636363636363635</v>
      </c>
      <c r="U344">
        <f t="shared" si="16"/>
        <v>0.65957446808510634</v>
      </c>
      <c r="V344" t="e">
        <f t="shared" si="17"/>
        <v>#DIV/0!</v>
      </c>
      <c r="W344">
        <f>VLOOKUP(A344,player_data!$A$2:$E$3925,2,TRUE)</f>
        <v>82</v>
      </c>
      <c r="X344" t="str">
        <f>VLOOKUP(A344,player_data!$A$2:$E$3925,5,TRUE)</f>
        <v>F</v>
      </c>
    </row>
    <row r="345" spans="1:24" x14ac:dyDescent="0.35">
      <c r="A345" t="s">
        <v>3635</v>
      </c>
      <c r="B345" t="s">
        <v>2219</v>
      </c>
      <c r="C345" t="s">
        <v>53</v>
      </c>
      <c r="D345">
        <v>75</v>
      </c>
      <c r="E345">
        <v>2385</v>
      </c>
      <c r="F345">
        <v>898</v>
      </c>
      <c r="G345">
        <v>158</v>
      </c>
      <c r="H345">
        <v>319</v>
      </c>
      <c r="I345">
        <v>477</v>
      </c>
      <c r="J345">
        <v>107</v>
      </c>
      <c r="K345">
        <v>69</v>
      </c>
      <c r="L345">
        <v>61</v>
      </c>
      <c r="M345">
        <v>99</v>
      </c>
      <c r="N345">
        <v>778</v>
      </c>
      <c r="O345">
        <v>395</v>
      </c>
      <c r="P345">
        <v>139</v>
      </c>
      <c r="Q345">
        <v>105</v>
      </c>
      <c r="R345">
        <v>19</v>
      </c>
      <c r="S345">
        <v>3</v>
      </c>
      <c r="T345">
        <f t="shared" si="15"/>
        <v>0.50771208226221076</v>
      </c>
      <c r="U345">
        <f t="shared" si="16"/>
        <v>0.75539568345323738</v>
      </c>
      <c r="V345">
        <f t="shared" si="17"/>
        <v>0.15789473684210525</v>
      </c>
      <c r="W345">
        <f>VLOOKUP(A345,player_data!$A$2:$E$3925,2,TRUE)</f>
        <v>79</v>
      </c>
      <c r="X345" t="str">
        <f>VLOOKUP(A345,player_data!$A$2:$E$3925,5,TRUE)</f>
        <v>F</v>
      </c>
    </row>
    <row r="346" spans="1:24" x14ac:dyDescent="0.35">
      <c r="A346" t="s">
        <v>3636</v>
      </c>
      <c r="B346" t="s">
        <v>2210</v>
      </c>
      <c r="C346" t="s">
        <v>2653</v>
      </c>
      <c r="D346">
        <v>14</v>
      </c>
      <c r="E346">
        <v>75</v>
      </c>
      <c r="F346">
        <v>10</v>
      </c>
      <c r="G346">
        <v>14</v>
      </c>
      <c r="H346">
        <v>9</v>
      </c>
      <c r="I346">
        <v>23</v>
      </c>
      <c r="J346">
        <v>2</v>
      </c>
      <c r="K346">
        <v>0</v>
      </c>
      <c r="L346">
        <v>3</v>
      </c>
      <c r="M346">
        <v>2</v>
      </c>
      <c r="N346">
        <v>8</v>
      </c>
      <c r="O346">
        <v>4</v>
      </c>
      <c r="P346">
        <v>5</v>
      </c>
      <c r="Q346">
        <v>2</v>
      </c>
      <c r="R346">
        <v>0</v>
      </c>
      <c r="S346">
        <v>0</v>
      </c>
      <c r="T346">
        <f t="shared" si="15"/>
        <v>0.5</v>
      </c>
      <c r="U346">
        <f t="shared" si="16"/>
        <v>0.4</v>
      </c>
      <c r="V346" t="e">
        <f t="shared" si="17"/>
        <v>#DIV/0!</v>
      </c>
      <c r="W346">
        <f>VLOOKUP(A346,player_data!$A$2:$E$3925,2,TRUE)</f>
        <v>82</v>
      </c>
      <c r="X346" t="str">
        <f>VLOOKUP(A346,player_data!$A$2:$E$3925,5,TRUE)</f>
        <v>F</v>
      </c>
    </row>
    <row r="347" spans="1:24" x14ac:dyDescent="0.35">
      <c r="A347" t="s">
        <v>3375</v>
      </c>
      <c r="B347" t="s">
        <v>3376</v>
      </c>
      <c r="C347" t="s">
        <v>165</v>
      </c>
      <c r="D347">
        <v>10</v>
      </c>
      <c r="E347">
        <v>276</v>
      </c>
      <c r="F347">
        <v>90</v>
      </c>
      <c r="G347">
        <v>17</v>
      </c>
      <c r="H347">
        <v>30</v>
      </c>
      <c r="I347">
        <v>47</v>
      </c>
      <c r="J347">
        <v>9</v>
      </c>
      <c r="K347">
        <v>8</v>
      </c>
      <c r="L347">
        <v>0</v>
      </c>
      <c r="M347">
        <v>13</v>
      </c>
      <c r="N347">
        <v>88</v>
      </c>
      <c r="O347">
        <v>32</v>
      </c>
      <c r="P347">
        <v>21</v>
      </c>
      <c r="Q347">
        <v>16</v>
      </c>
      <c r="R347">
        <v>31</v>
      </c>
      <c r="S347">
        <v>10</v>
      </c>
      <c r="T347">
        <f t="shared" si="15"/>
        <v>0.36363636363636365</v>
      </c>
      <c r="U347">
        <f t="shared" si="16"/>
        <v>0.76190476190476186</v>
      </c>
      <c r="V347">
        <f t="shared" si="17"/>
        <v>0.32258064516129031</v>
      </c>
      <c r="W347">
        <f>VLOOKUP(A347,player_data!$A$2:$E$3925,2,TRUE)</f>
        <v>81</v>
      </c>
      <c r="X347" t="str">
        <f>VLOOKUP(A347,player_data!$A$2:$E$3925,5,TRUE)</f>
        <v>F</v>
      </c>
    </row>
    <row r="348" spans="1:24" x14ac:dyDescent="0.35">
      <c r="A348" t="s">
        <v>3375</v>
      </c>
      <c r="B348" t="s">
        <v>3376</v>
      </c>
      <c r="C348" t="s">
        <v>165</v>
      </c>
      <c r="D348">
        <v>18</v>
      </c>
      <c r="E348">
        <v>390</v>
      </c>
      <c r="F348">
        <v>141</v>
      </c>
      <c r="G348">
        <v>25</v>
      </c>
      <c r="H348">
        <v>43</v>
      </c>
      <c r="I348">
        <v>68</v>
      </c>
      <c r="J348">
        <v>16</v>
      </c>
      <c r="K348">
        <v>11</v>
      </c>
      <c r="L348">
        <v>1</v>
      </c>
      <c r="M348">
        <v>19</v>
      </c>
      <c r="N348">
        <v>136</v>
      </c>
      <c r="O348">
        <v>50</v>
      </c>
      <c r="P348">
        <v>30</v>
      </c>
      <c r="Q348">
        <v>24</v>
      </c>
      <c r="R348">
        <v>49</v>
      </c>
      <c r="S348">
        <v>17</v>
      </c>
      <c r="T348">
        <f t="shared" si="15"/>
        <v>0.36764705882352944</v>
      </c>
      <c r="U348">
        <f t="shared" si="16"/>
        <v>0.8</v>
      </c>
      <c r="V348">
        <f t="shared" si="17"/>
        <v>0.34693877551020408</v>
      </c>
      <c r="W348">
        <f>VLOOKUP(A348,player_data!$A$2:$E$3925,2,TRUE)</f>
        <v>81</v>
      </c>
      <c r="X348" t="str">
        <f>VLOOKUP(A348,player_data!$A$2:$E$3925,5,TRUE)</f>
        <v>F</v>
      </c>
    </row>
    <row r="349" spans="1:24" x14ac:dyDescent="0.35">
      <c r="A349" t="s">
        <v>3375</v>
      </c>
      <c r="B349" t="s">
        <v>3376</v>
      </c>
      <c r="C349" t="s">
        <v>165</v>
      </c>
      <c r="D349">
        <v>8</v>
      </c>
      <c r="E349">
        <v>114</v>
      </c>
      <c r="F349">
        <v>51</v>
      </c>
      <c r="G349">
        <v>8</v>
      </c>
      <c r="H349">
        <v>13</v>
      </c>
      <c r="I349">
        <v>21</v>
      </c>
      <c r="J349">
        <v>7</v>
      </c>
      <c r="K349">
        <v>3</v>
      </c>
      <c r="L349">
        <v>1</v>
      </c>
      <c r="M349">
        <v>6</v>
      </c>
      <c r="N349">
        <v>48</v>
      </c>
      <c r="O349">
        <v>18</v>
      </c>
      <c r="P349">
        <v>9</v>
      </c>
      <c r="Q349">
        <v>8</v>
      </c>
      <c r="R349">
        <v>18</v>
      </c>
      <c r="S349">
        <v>7</v>
      </c>
      <c r="T349">
        <f t="shared" si="15"/>
        <v>0.375</v>
      </c>
      <c r="U349">
        <f t="shared" si="16"/>
        <v>0.88888888888888884</v>
      </c>
      <c r="V349">
        <f t="shared" si="17"/>
        <v>0.3888888888888889</v>
      </c>
      <c r="W349">
        <f>VLOOKUP(A349,player_data!$A$2:$E$3925,2,TRUE)</f>
        <v>81</v>
      </c>
      <c r="X349" t="str">
        <f>VLOOKUP(A349,player_data!$A$2:$E$3925,5,TRUE)</f>
        <v>F</v>
      </c>
    </row>
    <row r="350" spans="1:24" x14ac:dyDescent="0.35">
      <c r="A350" t="s">
        <v>3637</v>
      </c>
      <c r="B350" t="s">
        <v>2748</v>
      </c>
      <c r="C350" t="s">
        <v>165</v>
      </c>
      <c r="D350">
        <v>58</v>
      </c>
      <c r="E350">
        <v>1986</v>
      </c>
      <c r="F350">
        <v>667</v>
      </c>
      <c r="G350">
        <v>142</v>
      </c>
      <c r="H350">
        <v>404</v>
      </c>
      <c r="I350">
        <v>546</v>
      </c>
      <c r="J350">
        <v>109</v>
      </c>
      <c r="K350">
        <v>72</v>
      </c>
      <c r="L350">
        <v>61</v>
      </c>
      <c r="M350">
        <v>91</v>
      </c>
      <c r="N350">
        <v>620</v>
      </c>
      <c r="O350">
        <v>283</v>
      </c>
      <c r="P350">
        <v>167</v>
      </c>
      <c r="Q350">
        <v>93</v>
      </c>
      <c r="R350">
        <v>29</v>
      </c>
      <c r="S350">
        <v>8</v>
      </c>
      <c r="T350">
        <f t="shared" si="15"/>
        <v>0.45645161290322583</v>
      </c>
      <c r="U350">
        <f t="shared" si="16"/>
        <v>0.55688622754491013</v>
      </c>
      <c r="V350">
        <f t="shared" si="17"/>
        <v>0.27586206896551724</v>
      </c>
      <c r="W350">
        <f>VLOOKUP(A350,player_data!$A$2:$E$3925,2,TRUE)</f>
        <v>81</v>
      </c>
      <c r="X350" t="str">
        <f>VLOOKUP(A350,player_data!$A$2:$E$3925,5,TRUE)</f>
        <v>F</v>
      </c>
    </row>
    <row r="351" spans="1:24" x14ac:dyDescent="0.35">
      <c r="A351" t="s">
        <v>3638</v>
      </c>
      <c r="B351" t="s">
        <v>597</v>
      </c>
      <c r="C351" t="s">
        <v>165</v>
      </c>
      <c r="D351">
        <v>24</v>
      </c>
      <c r="E351">
        <v>859</v>
      </c>
      <c r="F351">
        <v>510</v>
      </c>
      <c r="G351">
        <v>9</v>
      </c>
      <c r="H351">
        <v>61</v>
      </c>
      <c r="I351">
        <v>70</v>
      </c>
      <c r="J351">
        <v>54</v>
      </c>
      <c r="K351">
        <v>23</v>
      </c>
      <c r="L351">
        <v>2</v>
      </c>
      <c r="M351">
        <v>57</v>
      </c>
      <c r="N351">
        <v>354</v>
      </c>
      <c r="O351">
        <v>154</v>
      </c>
      <c r="P351">
        <v>185</v>
      </c>
      <c r="Q351">
        <v>171</v>
      </c>
      <c r="R351">
        <v>100</v>
      </c>
      <c r="S351">
        <v>31</v>
      </c>
      <c r="T351">
        <f t="shared" si="15"/>
        <v>0.43502824858757061</v>
      </c>
      <c r="U351">
        <f t="shared" si="16"/>
        <v>0.92432432432432432</v>
      </c>
      <c r="V351">
        <f t="shared" si="17"/>
        <v>0.31</v>
      </c>
      <c r="W351">
        <f>VLOOKUP(A351,player_data!$A$2:$E$3925,2,TRUE)</f>
        <v>81</v>
      </c>
      <c r="X351" t="str">
        <f>VLOOKUP(A351,player_data!$A$2:$E$3925,5,TRUE)</f>
        <v>F</v>
      </c>
    </row>
    <row r="352" spans="1:24" x14ac:dyDescent="0.35">
      <c r="A352" t="s">
        <v>3638</v>
      </c>
      <c r="B352" t="s">
        <v>597</v>
      </c>
      <c r="C352" t="s">
        <v>165</v>
      </c>
      <c r="D352">
        <v>22</v>
      </c>
      <c r="E352">
        <v>774</v>
      </c>
      <c r="F352">
        <v>436</v>
      </c>
      <c r="G352">
        <v>20</v>
      </c>
      <c r="H352">
        <v>74</v>
      </c>
      <c r="I352">
        <v>94</v>
      </c>
      <c r="J352">
        <v>57</v>
      </c>
      <c r="K352">
        <v>23</v>
      </c>
      <c r="L352">
        <v>4</v>
      </c>
      <c r="M352">
        <v>35</v>
      </c>
      <c r="N352">
        <v>339</v>
      </c>
      <c r="O352">
        <v>135</v>
      </c>
      <c r="P352">
        <v>155</v>
      </c>
      <c r="Q352">
        <v>127</v>
      </c>
      <c r="R352">
        <v>110</v>
      </c>
      <c r="S352">
        <v>39</v>
      </c>
      <c r="T352">
        <f t="shared" si="15"/>
        <v>0.39823008849557523</v>
      </c>
      <c r="U352">
        <f t="shared" si="16"/>
        <v>0.8193548387096774</v>
      </c>
      <c r="V352">
        <f t="shared" si="17"/>
        <v>0.35454545454545455</v>
      </c>
      <c r="W352">
        <f>VLOOKUP(A352,player_data!$A$2:$E$3925,2,TRUE)</f>
        <v>81</v>
      </c>
      <c r="X352" t="str">
        <f>VLOOKUP(A352,player_data!$A$2:$E$3925,5,TRUE)</f>
        <v>F</v>
      </c>
    </row>
    <row r="353" spans="1:24" x14ac:dyDescent="0.35">
      <c r="A353" t="s">
        <v>3638</v>
      </c>
      <c r="B353" t="s">
        <v>597</v>
      </c>
      <c r="C353" t="s">
        <v>165</v>
      </c>
      <c r="D353">
        <v>46</v>
      </c>
      <c r="E353">
        <v>1633</v>
      </c>
      <c r="F353">
        <v>946</v>
      </c>
      <c r="G353">
        <v>29</v>
      </c>
      <c r="H353">
        <v>135</v>
      </c>
      <c r="I353">
        <v>164</v>
      </c>
      <c r="J353">
        <v>111</v>
      </c>
      <c r="K353">
        <v>46</v>
      </c>
      <c r="L353">
        <v>6</v>
      </c>
      <c r="M353">
        <v>92</v>
      </c>
      <c r="N353">
        <v>693</v>
      </c>
      <c r="O353">
        <v>289</v>
      </c>
      <c r="P353">
        <v>340</v>
      </c>
      <c r="Q353">
        <v>298</v>
      </c>
      <c r="R353">
        <v>210</v>
      </c>
      <c r="S353">
        <v>70</v>
      </c>
      <c r="T353">
        <f t="shared" si="15"/>
        <v>0.41702741702741702</v>
      </c>
      <c r="U353">
        <f t="shared" si="16"/>
        <v>0.87647058823529411</v>
      </c>
      <c r="V353">
        <f t="shared" si="17"/>
        <v>0.33333333333333331</v>
      </c>
      <c r="W353">
        <f>VLOOKUP(A353,player_data!$A$2:$E$3925,2,TRUE)</f>
        <v>81</v>
      </c>
      <c r="X353" t="str">
        <f>VLOOKUP(A353,player_data!$A$2:$E$3925,5,TRUE)</f>
        <v>F</v>
      </c>
    </row>
    <row r="354" spans="1:24" x14ac:dyDescent="0.35">
      <c r="A354" t="s">
        <v>3639</v>
      </c>
      <c r="B354" t="s">
        <v>2749</v>
      </c>
      <c r="C354" t="s">
        <v>2230</v>
      </c>
      <c r="D354">
        <v>5</v>
      </c>
      <c r="E354">
        <v>66</v>
      </c>
      <c r="F354">
        <v>13</v>
      </c>
      <c r="G354">
        <v>4</v>
      </c>
      <c r="H354">
        <v>9</v>
      </c>
      <c r="I354">
        <v>13</v>
      </c>
      <c r="J354">
        <v>2</v>
      </c>
      <c r="K354">
        <v>1</v>
      </c>
      <c r="L354">
        <v>1</v>
      </c>
      <c r="M354">
        <v>4</v>
      </c>
      <c r="N354">
        <v>12</v>
      </c>
      <c r="O354">
        <v>5</v>
      </c>
      <c r="P354">
        <v>4</v>
      </c>
      <c r="Q354">
        <v>3</v>
      </c>
      <c r="R354">
        <v>0</v>
      </c>
      <c r="S354">
        <v>0</v>
      </c>
      <c r="T354">
        <f t="shared" si="15"/>
        <v>0.41666666666666669</v>
      </c>
      <c r="U354">
        <f t="shared" si="16"/>
        <v>0.75</v>
      </c>
      <c r="V354" t="e">
        <f t="shared" si="17"/>
        <v>#DIV/0!</v>
      </c>
      <c r="W354">
        <f>VLOOKUP(A354,player_data!$A$2:$E$3925,2,TRUE)</f>
        <v>77</v>
      </c>
      <c r="X354" t="str">
        <f>VLOOKUP(A354,player_data!$A$2:$E$3925,5,TRUE)</f>
        <v>F</v>
      </c>
    </row>
    <row r="355" spans="1:24" x14ac:dyDescent="0.35">
      <c r="A355" t="s">
        <v>3640</v>
      </c>
      <c r="B355" t="s">
        <v>138</v>
      </c>
      <c r="C355" t="s">
        <v>2230</v>
      </c>
      <c r="D355">
        <v>79</v>
      </c>
      <c r="E355">
        <v>1515</v>
      </c>
      <c r="F355">
        <v>501</v>
      </c>
      <c r="G355">
        <v>11</v>
      </c>
      <c r="H355">
        <v>151</v>
      </c>
      <c r="I355">
        <v>162</v>
      </c>
      <c r="J355">
        <v>137</v>
      </c>
      <c r="K355">
        <v>30</v>
      </c>
      <c r="L355">
        <v>14</v>
      </c>
      <c r="M355">
        <v>59</v>
      </c>
      <c r="N355">
        <v>496</v>
      </c>
      <c r="O355">
        <v>193</v>
      </c>
      <c r="P355">
        <v>34</v>
      </c>
      <c r="Q355">
        <v>27</v>
      </c>
      <c r="R355">
        <v>264</v>
      </c>
      <c r="S355">
        <v>88</v>
      </c>
      <c r="T355">
        <f t="shared" si="15"/>
        <v>0.38911290322580644</v>
      </c>
      <c r="U355">
        <f t="shared" si="16"/>
        <v>0.79411764705882348</v>
      </c>
      <c r="V355">
        <f t="shared" si="17"/>
        <v>0.33333333333333331</v>
      </c>
      <c r="W355">
        <f>VLOOKUP(A355,player_data!$A$2:$E$3925,2,TRUE)</f>
        <v>77</v>
      </c>
      <c r="X355" t="str">
        <f>VLOOKUP(A355,player_data!$A$2:$E$3925,5,TRUE)</f>
        <v>G</v>
      </c>
    </row>
    <row r="356" spans="1:24" x14ac:dyDescent="0.35">
      <c r="A356" t="s">
        <v>3641</v>
      </c>
      <c r="B356" t="s">
        <v>1058</v>
      </c>
      <c r="C356" t="s">
        <v>1825</v>
      </c>
      <c r="D356">
        <v>82</v>
      </c>
      <c r="E356">
        <v>2025</v>
      </c>
      <c r="F356">
        <v>769</v>
      </c>
      <c r="G356">
        <v>50</v>
      </c>
      <c r="H356">
        <v>141</v>
      </c>
      <c r="I356">
        <v>191</v>
      </c>
      <c r="J356">
        <v>124</v>
      </c>
      <c r="K356">
        <v>64</v>
      </c>
      <c r="L356">
        <v>15</v>
      </c>
      <c r="M356">
        <v>93</v>
      </c>
      <c r="N356">
        <v>565</v>
      </c>
      <c r="O356">
        <v>273</v>
      </c>
      <c r="P356">
        <v>193</v>
      </c>
      <c r="Q356">
        <v>160</v>
      </c>
      <c r="R356">
        <v>165</v>
      </c>
      <c r="S356">
        <v>63</v>
      </c>
      <c r="T356">
        <f t="shared" si="15"/>
        <v>0.48318584070796461</v>
      </c>
      <c r="U356">
        <f t="shared" si="16"/>
        <v>0.82901554404145072</v>
      </c>
      <c r="V356">
        <f t="shared" si="17"/>
        <v>0.38181818181818183</v>
      </c>
      <c r="W356">
        <f>VLOOKUP(A356,player_data!$A$2:$E$3925,2,TRUE)</f>
        <v>77</v>
      </c>
      <c r="X356" t="str">
        <f>VLOOKUP(A356,player_data!$A$2:$E$3925,5,TRUE)</f>
        <v>G</v>
      </c>
    </row>
    <row r="357" spans="1:24" x14ac:dyDescent="0.35">
      <c r="A357" t="s">
        <v>3642</v>
      </c>
      <c r="B357" t="s">
        <v>2453</v>
      </c>
      <c r="C357" t="s">
        <v>3085</v>
      </c>
      <c r="D357">
        <v>76</v>
      </c>
      <c r="E357">
        <v>1550</v>
      </c>
      <c r="F357">
        <v>513</v>
      </c>
      <c r="G357">
        <v>161</v>
      </c>
      <c r="H357">
        <v>240</v>
      </c>
      <c r="I357">
        <v>401</v>
      </c>
      <c r="J357">
        <v>39</v>
      </c>
      <c r="K357">
        <v>36</v>
      </c>
      <c r="L357">
        <v>38</v>
      </c>
      <c r="M357">
        <v>68</v>
      </c>
      <c r="N357">
        <v>415</v>
      </c>
      <c r="O357">
        <v>212</v>
      </c>
      <c r="P357">
        <v>155</v>
      </c>
      <c r="Q357">
        <v>89</v>
      </c>
      <c r="R357">
        <v>1</v>
      </c>
      <c r="S357">
        <v>0</v>
      </c>
      <c r="T357">
        <f t="shared" si="15"/>
        <v>0.51084337349397591</v>
      </c>
      <c r="U357">
        <f t="shared" si="16"/>
        <v>0.5741935483870968</v>
      </c>
      <c r="V357">
        <f t="shared" si="17"/>
        <v>0</v>
      </c>
      <c r="W357">
        <f>VLOOKUP(A357,player_data!$A$2:$E$3925,2,TRUE)</f>
        <v>79</v>
      </c>
      <c r="X357" t="str">
        <f>VLOOKUP(A357,player_data!$A$2:$E$3925,5,TRUE)</f>
        <v>F</v>
      </c>
    </row>
    <row r="358" spans="1:24" x14ac:dyDescent="0.35">
      <c r="A358" t="s">
        <v>3643</v>
      </c>
      <c r="B358" t="s">
        <v>1496</v>
      </c>
      <c r="C358" t="s">
        <v>3644</v>
      </c>
      <c r="D358">
        <v>55</v>
      </c>
      <c r="E358">
        <v>906</v>
      </c>
      <c r="F358">
        <v>248</v>
      </c>
      <c r="G358">
        <v>11</v>
      </c>
      <c r="H358">
        <v>80</v>
      </c>
      <c r="I358">
        <v>91</v>
      </c>
      <c r="J358">
        <v>185</v>
      </c>
      <c r="K358">
        <v>27</v>
      </c>
      <c r="L358">
        <v>8</v>
      </c>
      <c r="M358">
        <v>57</v>
      </c>
      <c r="N358">
        <v>235</v>
      </c>
      <c r="O358">
        <v>102</v>
      </c>
      <c r="P358">
        <v>39</v>
      </c>
      <c r="Q358">
        <v>27</v>
      </c>
      <c r="R358">
        <v>47</v>
      </c>
      <c r="S358">
        <v>17</v>
      </c>
      <c r="T358">
        <f t="shared" si="15"/>
        <v>0.43404255319148938</v>
      </c>
      <c r="U358">
        <f t="shared" si="16"/>
        <v>0.69230769230769229</v>
      </c>
      <c r="V358">
        <f t="shared" si="17"/>
        <v>0.36170212765957449</v>
      </c>
      <c r="W358">
        <f>VLOOKUP(A358,player_data!$A$2:$E$3925,2,TRUE)</f>
        <v>75</v>
      </c>
      <c r="X358" t="str">
        <f>VLOOKUP(A358,player_data!$A$2:$E$3925,5,TRUE)</f>
        <v>G</v>
      </c>
    </row>
    <row r="359" spans="1:24" x14ac:dyDescent="0.35">
      <c r="A359" t="s">
        <v>3643</v>
      </c>
      <c r="B359" t="s">
        <v>1496</v>
      </c>
      <c r="C359" t="s">
        <v>3644</v>
      </c>
      <c r="D359">
        <v>81</v>
      </c>
      <c r="E359">
        <v>1269</v>
      </c>
      <c r="F359">
        <v>382</v>
      </c>
      <c r="G359">
        <v>21</v>
      </c>
      <c r="H359">
        <v>108</v>
      </c>
      <c r="I359">
        <v>129</v>
      </c>
      <c r="J359">
        <v>266</v>
      </c>
      <c r="K359">
        <v>40</v>
      </c>
      <c r="L359">
        <v>10</v>
      </c>
      <c r="M359">
        <v>85</v>
      </c>
      <c r="N359">
        <v>368</v>
      </c>
      <c r="O359">
        <v>154</v>
      </c>
      <c r="P359">
        <v>72</v>
      </c>
      <c r="Q359">
        <v>52</v>
      </c>
      <c r="R359">
        <v>71</v>
      </c>
      <c r="S359">
        <v>22</v>
      </c>
      <c r="T359">
        <f t="shared" si="15"/>
        <v>0.41847826086956524</v>
      </c>
      <c r="U359">
        <f t="shared" si="16"/>
        <v>0.72222222222222221</v>
      </c>
      <c r="V359">
        <f t="shared" si="17"/>
        <v>0.30985915492957744</v>
      </c>
      <c r="W359">
        <f>VLOOKUP(A359,player_data!$A$2:$E$3925,2,TRUE)</f>
        <v>75</v>
      </c>
      <c r="X359" t="str">
        <f>VLOOKUP(A359,player_data!$A$2:$E$3925,5,TRUE)</f>
        <v>G</v>
      </c>
    </row>
    <row r="360" spans="1:24" x14ac:dyDescent="0.35">
      <c r="A360" t="s">
        <v>3643</v>
      </c>
      <c r="B360" t="s">
        <v>1496</v>
      </c>
      <c r="C360" t="s">
        <v>3644</v>
      </c>
      <c r="D360">
        <v>26</v>
      </c>
      <c r="E360">
        <v>363</v>
      </c>
      <c r="F360">
        <v>134</v>
      </c>
      <c r="G360">
        <v>10</v>
      </c>
      <c r="H360">
        <v>28</v>
      </c>
      <c r="I360">
        <v>38</v>
      </c>
      <c r="J360">
        <v>81</v>
      </c>
      <c r="K360">
        <v>13</v>
      </c>
      <c r="L360">
        <v>2</v>
      </c>
      <c r="M360">
        <v>28</v>
      </c>
      <c r="N360">
        <v>133</v>
      </c>
      <c r="O360">
        <v>52</v>
      </c>
      <c r="P360">
        <v>33</v>
      </c>
      <c r="Q360">
        <v>25</v>
      </c>
      <c r="R360">
        <v>24</v>
      </c>
      <c r="S360">
        <v>5</v>
      </c>
      <c r="T360">
        <f t="shared" si="15"/>
        <v>0.39097744360902253</v>
      </c>
      <c r="U360">
        <f t="shared" si="16"/>
        <v>0.75757575757575757</v>
      </c>
      <c r="V360">
        <f t="shared" si="17"/>
        <v>0.20833333333333334</v>
      </c>
      <c r="W360">
        <f>VLOOKUP(A360,player_data!$A$2:$E$3925,2,TRUE)</f>
        <v>75</v>
      </c>
      <c r="X360" t="str">
        <f>VLOOKUP(A360,player_data!$A$2:$E$3925,5,TRUE)</f>
        <v>G</v>
      </c>
    </row>
    <row r="361" spans="1:24" x14ac:dyDescent="0.35">
      <c r="A361" t="s">
        <v>3377</v>
      </c>
      <c r="B361" t="s">
        <v>3378</v>
      </c>
      <c r="C361" t="s">
        <v>3379</v>
      </c>
      <c r="D361">
        <v>82</v>
      </c>
      <c r="E361">
        <v>3113</v>
      </c>
      <c r="F361">
        <v>1432</v>
      </c>
      <c r="G361">
        <v>61</v>
      </c>
      <c r="H361">
        <v>250</v>
      </c>
      <c r="I361">
        <v>311</v>
      </c>
      <c r="J361">
        <v>242</v>
      </c>
      <c r="K361">
        <v>98</v>
      </c>
      <c r="L361">
        <v>17</v>
      </c>
      <c r="M361">
        <v>176</v>
      </c>
      <c r="N361">
        <v>1183</v>
      </c>
      <c r="O361">
        <v>542</v>
      </c>
      <c r="P361">
        <v>262</v>
      </c>
      <c r="Q361">
        <v>212</v>
      </c>
      <c r="R361">
        <v>355</v>
      </c>
      <c r="S361">
        <v>136</v>
      </c>
      <c r="T361">
        <f t="shared" si="15"/>
        <v>0.45815722738799664</v>
      </c>
      <c r="U361">
        <f t="shared" si="16"/>
        <v>0.80916030534351147</v>
      </c>
      <c r="V361">
        <f t="shared" si="17"/>
        <v>0.38309859154929576</v>
      </c>
      <c r="W361">
        <f>VLOOKUP(A361,player_data!$A$2:$E$3925,2,TRUE)</f>
        <v>76</v>
      </c>
      <c r="X361" t="str">
        <f>VLOOKUP(A361,player_data!$A$2:$E$3925,5,TRUE)</f>
        <v>G</v>
      </c>
    </row>
    <row r="362" spans="1:24" x14ac:dyDescent="0.35">
      <c r="A362" t="s">
        <v>3645</v>
      </c>
      <c r="B362" t="s">
        <v>2210</v>
      </c>
      <c r="C362" t="s">
        <v>1246</v>
      </c>
      <c r="D362">
        <v>37</v>
      </c>
      <c r="E362">
        <v>331</v>
      </c>
      <c r="F362">
        <v>123</v>
      </c>
      <c r="G362">
        <v>20</v>
      </c>
      <c r="H362">
        <v>50</v>
      </c>
      <c r="I362">
        <v>70</v>
      </c>
      <c r="J362">
        <v>17</v>
      </c>
      <c r="K362">
        <v>12</v>
      </c>
      <c r="L362">
        <v>7</v>
      </c>
      <c r="M362">
        <v>19</v>
      </c>
      <c r="N362">
        <v>111</v>
      </c>
      <c r="O362">
        <v>51</v>
      </c>
      <c r="P362">
        <v>32</v>
      </c>
      <c r="Q362">
        <v>21</v>
      </c>
      <c r="R362">
        <v>4</v>
      </c>
      <c r="S362">
        <v>0</v>
      </c>
      <c r="T362">
        <f t="shared" si="15"/>
        <v>0.45945945945945948</v>
      </c>
      <c r="U362">
        <f t="shared" si="16"/>
        <v>0.65625</v>
      </c>
      <c r="V362">
        <f t="shared" si="17"/>
        <v>0</v>
      </c>
      <c r="W362">
        <f>VLOOKUP(A362,player_data!$A$2:$E$3925,2,TRUE)</f>
        <v>76</v>
      </c>
      <c r="X362" t="str">
        <f>VLOOKUP(A362,player_data!$A$2:$E$3925,5,TRUE)</f>
        <v>G</v>
      </c>
    </row>
    <row r="363" spans="1:24" x14ac:dyDescent="0.35">
      <c r="A363" t="s">
        <v>3380</v>
      </c>
      <c r="B363" t="s">
        <v>2328</v>
      </c>
      <c r="C363" t="s">
        <v>3382</v>
      </c>
      <c r="D363">
        <v>73</v>
      </c>
      <c r="E363">
        <v>1866</v>
      </c>
      <c r="F363">
        <v>453</v>
      </c>
      <c r="G363">
        <v>171</v>
      </c>
      <c r="H363">
        <v>229</v>
      </c>
      <c r="I363">
        <v>400</v>
      </c>
      <c r="J363">
        <v>81</v>
      </c>
      <c r="K363">
        <v>60</v>
      </c>
      <c r="L363">
        <v>39</v>
      </c>
      <c r="M363">
        <v>70</v>
      </c>
      <c r="N363">
        <v>369</v>
      </c>
      <c r="O363">
        <v>177</v>
      </c>
      <c r="P363">
        <v>133</v>
      </c>
      <c r="Q363">
        <v>93</v>
      </c>
      <c r="R363">
        <v>17</v>
      </c>
      <c r="S363">
        <v>6</v>
      </c>
      <c r="T363">
        <f t="shared" si="15"/>
        <v>0.47967479674796748</v>
      </c>
      <c r="U363">
        <f t="shared" si="16"/>
        <v>0.6992481203007519</v>
      </c>
      <c r="V363">
        <f t="shared" si="17"/>
        <v>0.35294117647058826</v>
      </c>
      <c r="W363">
        <f>VLOOKUP(A363,player_data!$A$2:$E$3925,2,TRUE)</f>
        <v>80</v>
      </c>
      <c r="X363" t="str">
        <f>VLOOKUP(A363,player_data!$A$2:$E$3925,5,TRUE)</f>
        <v>F</v>
      </c>
    </row>
    <row r="364" spans="1:24" x14ac:dyDescent="0.35">
      <c r="A364" t="s">
        <v>3646</v>
      </c>
      <c r="B364" t="s">
        <v>3647</v>
      </c>
      <c r="C364" t="s">
        <v>3648</v>
      </c>
      <c r="D364">
        <v>49</v>
      </c>
      <c r="E364">
        <v>355</v>
      </c>
      <c r="F364">
        <v>105</v>
      </c>
      <c r="G364">
        <v>32</v>
      </c>
      <c r="H364">
        <v>55</v>
      </c>
      <c r="I364">
        <v>87</v>
      </c>
      <c r="J364">
        <v>8</v>
      </c>
      <c r="K364">
        <v>5</v>
      </c>
      <c r="L364">
        <v>29</v>
      </c>
      <c r="M364">
        <v>15</v>
      </c>
      <c r="N364">
        <v>103</v>
      </c>
      <c r="O364">
        <v>48</v>
      </c>
      <c r="P364">
        <v>19</v>
      </c>
      <c r="Q364">
        <v>9</v>
      </c>
      <c r="R364">
        <v>0</v>
      </c>
      <c r="S364">
        <v>0</v>
      </c>
      <c r="T364">
        <f t="shared" si="15"/>
        <v>0.46601941747572817</v>
      </c>
      <c r="U364">
        <f t="shared" si="16"/>
        <v>0.47368421052631576</v>
      </c>
      <c r="V364" t="e">
        <f t="shared" si="17"/>
        <v>#DIV/0!</v>
      </c>
      <c r="W364">
        <f>VLOOKUP(A364,player_data!$A$2:$E$3925,2,TRUE)</f>
        <v>84</v>
      </c>
      <c r="X364" t="str">
        <f>VLOOKUP(A364,player_data!$A$2:$E$3925,5,TRUE)</f>
        <v>C</v>
      </c>
    </row>
    <row r="365" spans="1:24" x14ac:dyDescent="0.35">
      <c r="A365" t="s">
        <v>3649</v>
      </c>
      <c r="B365" t="s">
        <v>2395</v>
      </c>
      <c r="C365" t="s">
        <v>3020</v>
      </c>
      <c r="D365">
        <v>77</v>
      </c>
      <c r="E365">
        <v>1617</v>
      </c>
      <c r="F365">
        <v>446</v>
      </c>
      <c r="G365">
        <v>149</v>
      </c>
      <c r="H365">
        <v>306</v>
      </c>
      <c r="I365">
        <v>455</v>
      </c>
      <c r="J365">
        <v>83</v>
      </c>
      <c r="K365">
        <v>43</v>
      </c>
      <c r="L365">
        <v>32</v>
      </c>
      <c r="M365">
        <v>79</v>
      </c>
      <c r="N365">
        <v>428</v>
      </c>
      <c r="O365">
        <v>205</v>
      </c>
      <c r="P365">
        <v>57</v>
      </c>
      <c r="Q365">
        <v>36</v>
      </c>
      <c r="R365">
        <v>2</v>
      </c>
      <c r="S365">
        <v>0</v>
      </c>
      <c r="T365">
        <f t="shared" si="15"/>
        <v>0.47897196261682246</v>
      </c>
      <c r="U365">
        <f t="shared" si="16"/>
        <v>0.63157894736842102</v>
      </c>
      <c r="V365">
        <f t="shared" si="17"/>
        <v>0</v>
      </c>
      <c r="W365">
        <f>VLOOKUP(A365,player_data!$A$2:$E$3925,2,TRUE)</f>
        <v>81</v>
      </c>
      <c r="X365" t="str">
        <f>VLOOKUP(A365,player_data!$A$2:$E$3925,5,TRUE)</f>
        <v>F</v>
      </c>
    </row>
    <row r="366" spans="1:24" x14ac:dyDescent="0.35">
      <c r="A366" t="s">
        <v>3383</v>
      </c>
      <c r="B366" t="s">
        <v>3384</v>
      </c>
      <c r="C366" t="s">
        <v>3385</v>
      </c>
      <c r="D366">
        <v>60</v>
      </c>
      <c r="E366">
        <v>968</v>
      </c>
      <c r="F366">
        <v>386</v>
      </c>
      <c r="G366">
        <v>88</v>
      </c>
      <c r="H366">
        <v>155</v>
      </c>
      <c r="I366">
        <v>243</v>
      </c>
      <c r="J366">
        <v>14</v>
      </c>
      <c r="K366">
        <v>16</v>
      </c>
      <c r="L366">
        <v>101</v>
      </c>
      <c r="M366">
        <v>51</v>
      </c>
      <c r="N366">
        <v>307</v>
      </c>
      <c r="O366">
        <v>156</v>
      </c>
      <c r="P366">
        <v>116</v>
      </c>
      <c r="Q366">
        <v>74</v>
      </c>
      <c r="R366">
        <v>1</v>
      </c>
      <c r="S366">
        <v>0</v>
      </c>
      <c r="T366">
        <f t="shared" si="15"/>
        <v>0.50814332247557004</v>
      </c>
      <c r="U366">
        <f t="shared" si="16"/>
        <v>0.63793103448275867</v>
      </c>
      <c r="V366">
        <f t="shared" si="17"/>
        <v>0</v>
      </c>
      <c r="W366">
        <f>VLOOKUP(A366,player_data!$A$2:$E$3925,2,TRUE)</f>
        <v>84</v>
      </c>
      <c r="X366" t="str">
        <f>VLOOKUP(A366,player_data!$A$2:$E$3925,5,TRUE)</f>
        <v>C</v>
      </c>
    </row>
    <row r="367" spans="1:24" x14ac:dyDescent="0.35">
      <c r="A367" t="s">
        <v>3650</v>
      </c>
      <c r="B367" t="s">
        <v>1862</v>
      </c>
      <c r="C367" t="s">
        <v>2880</v>
      </c>
      <c r="D367">
        <v>24</v>
      </c>
      <c r="E367">
        <v>627</v>
      </c>
      <c r="F367">
        <v>226</v>
      </c>
      <c r="G367">
        <v>22</v>
      </c>
      <c r="H367">
        <v>67</v>
      </c>
      <c r="I367">
        <v>89</v>
      </c>
      <c r="J367">
        <v>93</v>
      </c>
      <c r="K367">
        <v>15</v>
      </c>
      <c r="L367">
        <v>12</v>
      </c>
      <c r="M367">
        <v>43</v>
      </c>
      <c r="N367">
        <v>216</v>
      </c>
      <c r="O367">
        <v>84</v>
      </c>
      <c r="P367">
        <v>57</v>
      </c>
      <c r="Q367">
        <v>43</v>
      </c>
      <c r="R367">
        <v>62</v>
      </c>
      <c r="S367">
        <v>15</v>
      </c>
      <c r="T367">
        <f t="shared" si="15"/>
        <v>0.3888888888888889</v>
      </c>
      <c r="U367">
        <f t="shared" si="16"/>
        <v>0.75438596491228072</v>
      </c>
      <c r="V367">
        <f t="shared" si="17"/>
        <v>0.24193548387096775</v>
      </c>
      <c r="W367">
        <f>VLOOKUP(A367,player_data!$A$2:$E$3925,2,TRUE)</f>
        <v>80</v>
      </c>
      <c r="X367" t="str">
        <f>VLOOKUP(A367,player_data!$A$2:$E$3925,5,TRUE)</f>
        <v>F</v>
      </c>
    </row>
    <row r="368" spans="1:24" x14ac:dyDescent="0.35">
      <c r="A368" t="s">
        <v>3650</v>
      </c>
      <c r="B368" t="s">
        <v>1862</v>
      </c>
      <c r="C368" t="s">
        <v>2880</v>
      </c>
      <c r="D368">
        <v>6</v>
      </c>
      <c r="E368">
        <v>46</v>
      </c>
      <c r="F368">
        <v>19</v>
      </c>
      <c r="G368">
        <v>0</v>
      </c>
      <c r="H368">
        <v>5</v>
      </c>
      <c r="I368">
        <v>5</v>
      </c>
      <c r="J368">
        <v>6</v>
      </c>
      <c r="K368">
        <v>0</v>
      </c>
      <c r="L368">
        <v>2</v>
      </c>
      <c r="M368">
        <v>1</v>
      </c>
      <c r="N368">
        <v>19</v>
      </c>
      <c r="O368">
        <v>7</v>
      </c>
      <c r="P368">
        <v>6</v>
      </c>
      <c r="Q368">
        <v>4</v>
      </c>
      <c r="R368">
        <v>2</v>
      </c>
      <c r="S368">
        <v>1</v>
      </c>
      <c r="T368">
        <f t="shared" si="15"/>
        <v>0.36842105263157893</v>
      </c>
      <c r="U368">
        <f t="shared" si="16"/>
        <v>0.66666666666666663</v>
      </c>
      <c r="V368">
        <f t="shared" si="17"/>
        <v>0.5</v>
      </c>
      <c r="W368">
        <f>VLOOKUP(A368,player_data!$A$2:$E$3925,2,TRUE)</f>
        <v>80</v>
      </c>
      <c r="X368" t="str">
        <f>VLOOKUP(A368,player_data!$A$2:$E$3925,5,TRUE)</f>
        <v>F</v>
      </c>
    </row>
    <row r="369" spans="1:24" x14ac:dyDescent="0.35">
      <c r="A369" t="s">
        <v>3650</v>
      </c>
      <c r="B369" t="s">
        <v>1862</v>
      </c>
      <c r="C369" t="s">
        <v>2880</v>
      </c>
      <c r="D369">
        <v>30</v>
      </c>
      <c r="E369">
        <v>673</v>
      </c>
      <c r="F369">
        <v>245</v>
      </c>
      <c r="G369">
        <v>22</v>
      </c>
      <c r="H369">
        <v>72</v>
      </c>
      <c r="I369">
        <v>94</v>
      </c>
      <c r="J369">
        <v>99</v>
      </c>
      <c r="K369">
        <v>15</v>
      </c>
      <c r="L369">
        <v>14</v>
      </c>
      <c r="M369">
        <v>44</v>
      </c>
      <c r="N369">
        <v>235</v>
      </c>
      <c r="O369">
        <v>91</v>
      </c>
      <c r="P369">
        <v>63</v>
      </c>
      <c r="Q369">
        <v>47</v>
      </c>
      <c r="R369">
        <v>64</v>
      </c>
      <c r="S369">
        <v>16</v>
      </c>
      <c r="T369">
        <f t="shared" si="15"/>
        <v>0.38723404255319149</v>
      </c>
      <c r="U369">
        <f t="shared" si="16"/>
        <v>0.74603174603174605</v>
      </c>
      <c r="V369">
        <f t="shared" si="17"/>
        <v>0.25</v>
      </c>
      <c r="W369">
        <f>VLOOKUP(A369,player_data!$A$2:$E$3925,2,TRUE)</f>
        <v>80</v>
      </c>
      <c r="X369" t="str">
        <f>VLOOKUP(A369,player_data!$A$2:$E$3925,5,TRUE)</f>
        <v>F</v>
      </c>
    </row>
    <row r="370" spans="1:24" x14ac:dyDescent="0.35">
      <c r="A370" t="s">
        <v>3272</v>
      </c>
      <c r="B370" t="s">
        <v>2175</v>
      </c>
      <c r="C370" t="s">
        <v>3273</v>
      </c>
      <c r="D370">
        <v>51</v>
      </c>
      <c r="E370">
        <v>307</v>
      </c>
      <c r="F370">
        <v>38</v>
      </c>
      <c r="G370">
        <v>23</v>
      </c>
      <c r="H370">
        <v>56</v>
      </c>
      <c r="I370">
        <v>79</v>
      </c>
      <c r="J370">
        <v>11</v>
      </c>
      <c r="K370">
        <v>5</v>
      </c>
      <c r="L370">
        <v>4</v>
      </c>
      <c r="M370">
        <v>17</v>
      </c>
      <c r="N370">
        <v>52</v>
      </c>
      <c r="O370">
        <v>19</v>
      </c>
      <c r="P370">
        <v>7</v>
      </c>
      <c r="Q370">
        <v>0</v>
      </c>
      <c r="R370">
        <v>0</v>
      </c>
      <c r="S370">
        <v>0</v>
      </c>
      <c r="T370">
        <f t="shared" si="15"/>
        <v>0.36538461538461536</v>
      </c>
      <c r="U370">
        <f t="shared" si="16"/>
        <v>0</v>
      </c>
      <c r="V370" t="e">
        <f t="shared" si="17"/>
        <v>#DIV/0!</v>
      </c>
      <c r="W370">
        <f>VLOOKUP(A370,player_data!$A$2:$E$3925,2,TRUE)</f>
        <v>81</v>
      </c>
      <c r="X370" t="str">
        <f>VLOOKUP(A370,player_data!$A$2:$E$3925,5,TRUE)</f>
        <v>F</v>
      </c>
    </row>
    <row r="371" spans="1:24" x14ac:dyDescent="0.35">
      <c r="A371" t="s">
        <v>3272</v>
      </c>
      <c r="B371" t="s">
        <v>2175</v>
      </c>
      <c r="C371" t="s">
        <v>3273</v>
      </c>
      <c r="D371">
        <v>10</v>
      </c>
      <c r="E371">
        <v>67</v>
      </c>
      <c r="F371">
        <v>8</v>
      </c>
      <c r="G371">
        <v>6</v>
      </c>
      <c r="H371">
        <v>12</v>
      </c>
      <c r="I371">
        <v>18</v>
      </c>
      <c r="J371">
        <v>3</v>
      </c>
      <c r="K371">
        <v>1</v>
      </c>
      <c r="L371">
        <v>1</v>
      </c>
      <c r="M371">
        <v>7</v>
      </c>
      <c r="N371">
        <v>12</v>
      </c>
      <c r="O371">
        <v>4</v>
      </c>
      <c r="P371">
        <v>2</v>
      </c>
      <c r="Q371">
        <v>0</v>
      </c>
      <c r="R371">
        <v>0</v>
      </c>
      <c r="S371">
        <v>0</v>
      </c>
      <c r="T371">
        <f t="shared" si="15"/>
        <v>0.33333333333333331</v>
      </c>
      <c r="U371">
        <f t="shared" si="16"/>
        <v>0</v>
      </c>
      <c r="V371" t="e">
        <f t="shared" si="17"/>
        <v>#DIV/0!</v>
      </c>
      <c r="W371">
        <f>VLOOKUP(A371,player_data!$A$2:$E$3925,2,TRUE)</f>
        <v>81</v>
      </c>
      <c r="X371" t="str">
        <f>VLOOKUP(A371,player_data!$A$2:$E$3925,5,TRUE)</f>
        <v>F</v>
      </c>
    </row>
    <row r="372" spans="1:24" x14ac:dyDescent="0.35">
      <c r="A372" t="s">
        <v>3272</v>
      </c>
      <c r="B372" t="s">
        <v>2175</v>
      </c>
      <c r="C372" t="s">
        <v>3273</v>
      </c>
      <c r="D372">
        <v>41</v>
      </c>
      <c r="E372">
        <v>240</v>
      </c>
      <c r="F372">
        <v>30</v>
      </c>
      <c r="G372">
        <v>17</v>
      </c>
      <c r="H372">
        <v>44</v>
      </c>
      <c r="I372">
        <v>61</v>
      </c>
      <c r="J372">
        <v>8</v>
      </c>
      <c r="K372">
        <v>4</v>
      </c>
      <c r="L372">
        <v>3</v>
      </c>
      <c r="M372">
        <v>10</v>
      </c>
      <c r="N372">
        <v>40</v>
      </c>
      <c r="O372">
        <v>15</v>
      </c>
      <c r="P372">
        <v>5</v>
      </c>
      <c r="Q372">
        <v>0</v>
      </c>
      <c r="R372">
        <v>0</v>
      </c>
      <c r="S372">
        <v>0</v>
      </c>
      <c r="T372">
        <f t="shared" si="15"/>
        <v>0.375</v>
      </c>
      <c r="U372">
        <f t="shared" si="16"/>
        <v>0</v>
      </c>
      <c r="V372" t="e">
        <f t="shared" si="17"/>
        <v>#DIV/0!</v>
      </c>
      <c r="W372">
        <f>VLOOKUP(A372,player_data!$A$2:$E$3925,2,TRUE)</f>
        <v>81</v>
      </c>
      <c r="X372" t="str">
        <f>VLOOKUP(A372,player_data!$A$2:$E$3925,5,TRUE)</f>
        <v>F</v>
      </c>
    </row>
    <row r="373" spans="1:24" x14ac:dyDescent="0.35">
      <c r="A373" t="s">
        <v>3274</v>
      </c>
      <c r="B373" t="s">
        <v>2403</v>
      </c>
      <c r="C373" t="s">
        <v>3275</v>
      </c>
      <c r="D373">
        <v>42</v>
      </c>
      <c r="E373">
        <v>524</v>
      </c>
      <c r="F373">
        <v>179</v>
      </c>
      <c r="G373">
        <v>40</v>
      </c>
      <c r="H373">
        <v>87</v>
      </c>
      <c r="I373">
        <v>127</v>
      </c>
      <c r="J373">
        <v>44</v>
      </c>
      <c r="K373">
        <v>17</v>
      </c>
      <c r="L373">
        <v>16</v>
      </c>
      <c r="M373">
        <v>19</v>
      </c>
      <c r="N373">
        <v>146</v>
      </c>
      <c r="O373">
        <v>76</v>
      </c>
      <c r="P373">
        <v>38</v>
      </c>
      <c r="Q373">
        <v>19</v>
      </c>
      <c r="R373">
        <v>23</v>
      </c>
      <c r="S373">
        <v>8</v>
      </c>
      <c r="T373">
        <f t="shared" si="15"/>
        <v>0.52054794520547942</v>
      </c>
      <c r="U373">
        <f t="shared" si="16"/>
        <v>0.5</v>
      </c>
      <c r="V373">
        <f t="shared" si="17"/>
        <v>0.34782608695652173</v>
      </c>
      <c r="W373">
        <f>VLOOKUP(A373,player_data!$A$2:$E$3925,2,TRUE)</f>
        <v>82</v>
      </c>
      <c r="X373" t="str">
        <f>VLOOKUP(A373,player_data!$A$2:$E$3925,5,TRUE)</f>
        <v>F</v>
      </c>
    </row>
    <row r="374" spans="1:24" x14ac:dyDescent="0.35">
      <c r="A374" t="s">
        <v>3651</v>
      </c>
      <c r="B374" t="s">
        <v>3652</v>
      </c>
      <c r="C374" t="s">
        <v>3653</v>
      </c>
      <c r="D374">
        <v>41</v>
      </c>
      <c r="E374">
        <v>486</v>
      </c>
      <c r="F374">
        <v>169</v>
      </c>
      <c r="G374">
        <v>5</v>
      </c>
      <c r="H374">
        <v>67</v>
      </c>
      <c r="I374">
        <v>72</v>
      </c>
      <c r="J374">
        <v>22</v>
      </c>
      <c r="K374">
        <v>13</v>
      </c>
      <c r="L374">
        <v>4</v>
      </c>
      <c r="M374">
        <v>20</v>
      </c>
      <c r="N374">
        <v>177</v>
      </c>
      <c r="O374">
        <v>64</v>
      </c>
      <c r="P374">
        <v>21</v>
      </c>
      <c r="Q374">
        <v>18</v>
      </c>
      <c r="R374">
        <v>82</v>
      </c>
      <c r="S374">
        <v>23</v>
      </c>
      <c r="T374">
        <f t="shared" si="15"/>
        <v>0.3615819209039548</v>
      </c>
      <c r="U374">
        <f t="shared" si="16"/>
        <v>0.8571428571428571</v>
      </c>
      <c r="V374">
        <f t="shared" si="17"/>
        <v>0.28048780487804881</v>
      </c>
      <c r="W374">
        <f>VLOOKUP(A374,player_data!$A$2:$E$3925,2,TRUE)</f>
        <v>76</v>
      </c>
      <c r="X374" t="str">
        <f>VLOOKUP(A374,player_data!$A$2:$E$3925,5,TRUE)</f>
        <v>G</v>
      </c>
    </row>
    <row r="375" spans="1:24" x14ac:dyDescent="0.35">
      <c r="A375" t="s">
        <v>3651</v>
      </c>
      <c r="B375" t="s">
        <v>3652</v>
      </c>
      <c r="C375" t="s">
        <v>3653</v>
      </c>
      <c r="D375">
        <v>19</v>
      </c>
      <c r="E375">
        <v>233</v>
      </c>
      <c r="F375">
        <v>112</v>
      </c>
      <c r="G375">
        <v>4</v>
      </c>
      <c r="H375">
        <v>23</v>
      </c>
      <c r="I375">
        <v>27</v>
      </c>
      <c r="J375">
        <v>17</v>
      </c>
      <c r="K375">
        <v>5</v>
      </c>
      <c r="L375">
        <v>1</v>
      </c>
      <c r="M375">
        <v>5</v>
      </c>
      <c r="N375">
        <v>91</v>
      </c>
      <c r="O375">
        <v>40</v>
      </c>
      <c r="P375">
        <v>18</v>
      </c>
      <c r="Q375">
        <v>13</v>
      </c>
      <c r="R375">
        <v>50</v>
      </c>
      <c r="S375">
        <v>19</v>
      </c>
      <c r="T375">
        <f t="shared" si="15"/>
        <v>0.43956043956043955</v>
      </c>
      <c r="U375">
        <f t="shared" si="16"/>
        <v>0.72222222222222221</v>
      </c>
      <c r="V375">
        <f t="shared" si="17"/>
        <v>0.38</v>
      </c>
      <c r="W375">
        <f>VLOOKUP(A375,player_data!$A$2:$E$3925,2,TRUE)</f>
        <v>76</v>
      </c>
      <c r="X375" t="str">
        <f>VLOOKUP(A375,player_data!$A$2:$E$3925,5,TRUE)</f>
        <v>G</v>
      </c>
    </row>
    <row r="376" spans="1:24" x14ac:dyDescent="0.35">
      <c r="A376" t="s">
        <v>3651</v>
      </c>
      <c r="B376" t="s">
        <v>3652</v>
      </c>
      <c r="C376" t="s">
        <v>3653</v>
      </c>
      <c r="D376">
        <v>60</v>
      </c>
      <c r="E376">
        <v>719</v>
      </c>
      <c r="F376">
        <v>281</v>
      </c>
      <c r="G376">
        <v>9</v>
      </c>
      <c r="H376">
        <v>90</v>
      </c>
      <c r="I376">
        <v>99</v>
      </c>
      <c r="J376">
        <v>39</v>
      </c>
      <c r="K376">
        <v>18</v>
      </c>
      <c r="L376">
        <v>5</v>
      </c>
      <c r="M376">
        <v>25</v>
      </c>
      <c r="N376">
        <v>268</v>
      </c>
      <c r="O376">
        <v>104</v>
      </c>
      <c r="P376">
        <v>39</v>
      </c>
      <c r="Q376">
        <v>31</v>
      </c>
      <c r="R376">
        <v>132</v>
      </c>
      <c r="S376">
        <v>42</v>
      </c>
      <c r="T376">
        <f t="shared" si="15"/>
        <v>0.38805970149253732</v>
      </c>
      <c r="U376">
        <f t="shared" si="16"/>
        <v>0.79487179487179482</v>
      </c>
      <c r="V376">
        <f t="shared" si="17"/>
        <v>0.31818181818181818</v>
      </c>
      <c r="W376">
        <f>VLOOKUP(A376,player_data!$A$2:$E$3925,2,TRUE)</f>
        <v>76</v>
      </c>
      <c r="X376" t="str">
        <f>VLOOKUP(A376,player_data!$A$2:$E$3925,5,TRUE)</f>
        <v>G</v>
      </c>
    </row>
    <row r="377" spans="1:24" x14ac:dyDescent="0.35">
      <c r="A377" t="s">
        <v>3178</v>
      </c>
      <c r="B377" t="s">
        <v>3179</v>
      </c>
      <c r="C377" t="s">
        <v>3180</v>
      </c>
      <c r="D377">
        <v>20</v>
      </c>
      <c r="E377">
        <v>120</v>
      </c>
      <c r="F377">
        <v>39</v>
      </c>
      <c r="G377">
        <v>16</v>
      </c>
      <c r="H377">
        <v>19</v>
      </c>
      <c r="I377">
        <v>35</v>
      </c>
      <c r="J377">
        <v>3</v>
      </c>
      <c r="K377">
        <v>4</v>
      </c>
      <c r="L377">
        <v>9</v>
      </c>
      <c r="M377">
        <v>10</v>
      </c>
      <c r="N377">
        <v>33</v>
      </c>
      <c r="O377">
        <v>13</v>
      </c>
      <c r="P377">
        <v>24</v>
      </c>
      <c r="Q377">
        <v>13</v>
      </c>
      <c r="R377">
        <v>0</v>
      </c>
      <c r="S377">
        <v>0</v>
      </c>
      <c r="T377">
        <f t="shared" si="15"/>
        <v>0.39393939393939392</v>
      </c>
      <c r="U377">
        <f t="shared" si="16"/>
        <v>0.54166666666666663</v>
      </c>
      <c r="V377" t="e">
        <f t="shared" si="17"/>
        <v>#DIV/0!</v>
      </c>
      <c r="W377">
        <f>VLOOKUP(A377,player_data!$A$2:$E$3925,2,TRUE)</f>
        <v>81</v>
      </c>
      <c r="X377" t="str">
        <f>VLOOKUP(A377,player_data!$A$2:$E$3925,5,TRUE)</f>
        <v>F</v>
      </c>
    </row>
    <row r="378" spans="1:24" x14ac:dyDescent="0.35">
      <c r="A378" t="s">
        <v>3178</v>
      </c>
      <c r="B378" t="s">
        <v>3179</v>
      </c>
      <c r="C378" t="s">
        <v>3180</v>
      </c>
      <c r="D378">
        <v>16</v>
      </c>
      <c r="E378">
        <v>107</v>
      </c>
      <c r="F378">
        <v>34</v>
      </c>
      <c r="G378">
        <v>15</v>
      </c>
      <c r="H378">
        <v>16</v>
      </c>
      <c r="I378">
        <v>31</v>
      </c>
      <c r="J378">
        <v>2</v>
      </c>
      <c r="K378">
        <v>3</v>
      </c>
      <c r="L378">
        <v>8</v>
      </c>
      <c r="M378">
        <v>10</v>
      </c>
      <c r="N378">
        <v>29</v>
      </c>
      <c r="O378">
        <v>12</v>
      </c>
      <c r="P378">
        <v>18</v>
      </c>
      <c r="Q378">
        <v>10</v>
      </c>
      <c r="R378">
        <v>0</v>
      </c>
      <c r="S378">
        <v>0</v>
      </c>
      <c r="T378">
        <f t="shared" si="15"/>
        <v>0.41379310344827586</v>
      </c>
      <c r="U378">
        <f t="shared" si="16"/>
        <v>0.55555555555555558</v>
      </c>
      <c r="V378" t="e">
        <f t="shared" si="17"/>
        <v>#DIV/0!</v>
      </c>
      <c r="W378">
        <f>VLOOKUP(A378,player_data!$A$2:$E$3925,2,TRUE)</f>
        <v>81</v>
      </c>
      <c r="X378" t="str">
        <f>VLOOKUP(A378,player_data!$A$2:$E$3925,5,TRUE)</f>
        <v>F</v>
      </c>
    </row>
    <row r="379" spans="1:24" x14ac:dyDescent="0.35">
      <c r="A379" t="s">
        <v>3178</v>
      </c>
      <c r="B379" t="s">
        <v>3179</v>
      </c>
      <c r="C379" t="s">
        <v>3180</v>
      </c>
      <c r="D379">
        <v>4</v>
      </c>
      <c r="E379">
        <v>13</v>
      </c>
      <c r="F379">
        <v>5</v>
      </c>
      <c r="G379">
        <v>1</v>
      </c>
      <c r="H379">
        <v>3</v>
      </c>
      <c r="I379">
        <v>4</v>
      </c>
      <c r="J379">
        <v>1</v>
      </c>
      <c r="K379">
        <v>1</v>
      </c>
      <c r="L379">
        <v>1</v>
      </c>
      <c r="M379">
        <v>0</v>
      </c>
      <c r="N379">
        <v>4</v>
      </c>
      <c r="O379">
        <v>1</v>
      </c>
      <c r="P379">
        <v>6</v>
      </c>
      <c r="Q379">
        <v>3</v>
      </c>
      <c r="R379">
        <v>0</v>
      </c>
      <c r="S379">
        <v>0</v>
      </c>
      <c r="T379">
        <f t="shared" si="15"/>
        <v>0.25</v>
      </c>
      <c r="U379">
        <f t="shared" si="16"/>
        <v>0.5</v>
      </c>
      <c r="V379" t="e">
        <f t="shared" si="17"/>
        <v>#DIV/0!</v>
      </c>
      <c r="W379">
        <f>VLOOKUP(A379,player_data!$A$2:$E$3925,2,TRUE)</f>
        <v>81</v>
      </c>
      <c r="X379" t="str">
        <f>VLOOKUP(A379,player_data!$A$2:$E$3925,5,TRUE)</f>
        <v>F</v>
      </c>
    </row>
    <row r="380" spans="1:24" x14ac:dyDescent="0.35">
      <c r="A380" t="s">
        <v>3654</v>
      </c>
      <c r="B380" t="s">
        <v>3088</v>
      </c>
      <c r="C380" t="s">
        <v>971</v>
      </c>
      <c r="D380">
        <v>63</v>
      </c>
      <c r="E380">
        <v>1497</v>
      </c>
      <c r="F380">
        <v>622</v>
      </c>
      <c r="G380">
        <v>42</v>
      </c>
      <c r="H380">
        <v>126</v>
      </c>
      <c r="I380">
        <v>168</v>
      </c>
      <c r="J380">
        <v>105</v>
      </c>
      <c r="K380">
        <v>58</v>
      </c>
      <c r="L380">
        <v>17</v>
      </c>
      <c r="M380">
        <v>81</v>
      </c>
      <c r="N380">
        <v>562</v>
      </c>
      <c r="O380">
        <v>241</v>
      </c>
      <c r="P380">
        <v>95</v>
      </c>
      <c r="Q380">
        <v>66</v>
      </c>
      <c r="R380">
        <v>217</v>
      </c>
      <c r="S380">
        <v>74</v>
      </c>
      <c r="T380">
        <f t="shared" si="15"/>
        <v>0.42882562277580072</v>
      </c>
      <c r="U380">
        <f t="shared" si="16"/>
        <v>0.69473684210526321</v>
      </c>
      <c r="V380">
        <f t="shared" si="17"/>
        <v>0.34101382488479265</v>
      </c>
      <c r="W380">
        <f>VLOOKUP(A380,player_data!$A$2:$E$3925,2,TRUE)</f>
        <v>79</v>
      </c>
      <c r="X380" t="str">
        <f>VLOOKUP(A380,player_data!$A$2:$E$3925,5,TRUE)</f>
        <v>C</v>
      </c>
    </row>
    <row r="381" spans="1:24" x14ac:dyDescent="0.35">
      <c r="A381" t="s">
        <v>3655</v>
      </c>
      <c r="B381" t="s">
        <v>2966</v>
      </c>
      <c r="C381" t="s">
        <v>2967</v>
      </c>
      <c r="D381">
        <v>24</v>
      </c>
      <c r="E381">
        <v>614</v>
      </c>
      <c r="F381">
        <v>199</v>
      </c>
      <c r="G381">
        <v>42</v>
      </c>
      <c r="H381">
        <v>91</v>
      </c>
      <c r="I381">
        <v>133</v>
      </c>
      <c r="J381">
        <v>43</v>
      </c>
      <c r="K381">
        <v>18</v>
      </c>
      <c r="L381">
        <v>33</v>
      </c>
      <c r="M381">
        <v>33</v>
      </c>
      <c r="N381">
        <v>187</v>
      </c>
      <c r="O381">
        <v>92</v>
      </c>
      <c r="P381">
        <v>28</v>
      </c>
      <c r="Q381">
        <v>15</v>
      </c>
      <c r="R381">
        <v>1</v>
      </c>
      <c r="S381">
        <v>0</v>
      </c>
      <c r="T381">
        <f t="shared" si="15"/>
        <v>0.49197860962566847</v>
      </c>
      <c r="U381">
        <f t="shared" si="16"/>
        <v>0.5357142857142857</v>
      </c>
      <c r="V381">
        <f t="shared" si="17"/>
        <v>0</v>
      </c>
      <c r="W381">
        <f>VLOOKUP(A381,player_data!$A$2:$E$3925,2,TRUE)</f>
        <v>73</v>
      </c>
      <c r="X381" t="str">
        <f>VLOOKUP(A381,player_data!$A$2:$E$3925,5,TRUE)</f>
        <v>G</v>
      </c>
    </row>
    <row r="382" spans="1:24" x14ac:dyDescent="0.35">
      <c r="A382" t="s">
        <v>3655</v>
      </c>
      <c r="B382" t="s">
        <v>2966</v>
      </c>
      <c r="C382" t="s">
        <v>2967</v>
      </c>
      <c r="D382">
        <v>8</v>
      </c>
      <c r="E382">
        <v>71</v>
      </c>
      <c r="F382">
        <v>16</v>
      </c>
      <c r="G382">
        <v>5</v>
      </c>
      <c r="H382">
        <v>13</v>
      </c>
      <c r="I382">
        <v>18</v>
      </c>
      <c r="J382">
        <v>4</v>
      </c>
      <c r="K382">
        <v>4</v>
      </c>
      <c r="L382">
        <v>1</v>
      </c>
      <c r="M382">
        <v>2</v>
      </c>
      <c r="N382">
        <v>17</v>
      </c>
      <c r="O382">
        <v>8</v>
      </c>
      <c r="P382">
        <v>0</v>
      </c>
      <c r="Q382">
        <v>0</v>
      </c>
      <c r="R382">
        <v>0</v>
      </c>
      <c r="S382">
        <v>0</v>
      </c>
      <c r="T382">
        <f t="shared" si="15"/>
        <v>0.47058823529411764</v>
      </c>
      <c r="U382" t="e">
        <f t="shared" si="16"/>
        <v>#DIV/0!</v>
      </c>
      <c r="V382" t="e">
        <f t="shared" si="17"/>
        <v>#DIV/0!</v>
      </c>
      <c r="W382">
        <f>VLOOKUP(A382,player_data!$A$2:$E$3925,2,TRUE)</f>
        <v>73</v>
      </c>
      <c r="X382" t="str">
        <f>VLOOKUP(A382,player_data!$A$2:$E$3925,5,TRUE)</f>
        <v>G</v>
      </c>
    </row>
    <row r="383" spans="1:24" x14ac:dyDescent="0.35">
      <c r="A383" t="s">
        <v>3655</v>
      </c>
      <c r="B383" t="s">
        <v>2966</v>
      </c>
      <c r="C383" t="s">
        <v>2967</v>
      </c>
      <c r="D383">
        <v>32</v>
      </c>
      <c r="E383">
        <v>685</v>
      </c>
      <c r="F383">
        <v>215</v>
      </c>
      <c r="G383">
        <v>47</v>
      </c>
      <c r="H383">
        <v>104</v>
      </c>
      <c r="I383">
        <v>151</v>
      </c>
      <c r="J383">
        <v>47</v>
      </c>
      <c r="K383">
        <v>22</v>
      </c>
      <c r="L383">
        <v>34</v>
      </c>
      <c r="M383">
        <v>35</v>
      </c>
      <c r="N383">
        <v>204</v>
      </c>
      <c r="O383">
        <v>100</v>
      </c>
      <c r="P383">
        <v>28</v>
      </c>
      <c r="Q383">
        <v>15</v>
      </c>
      <c r="R383">
        <v>1</v>
      </c>
      <c r="S383">
        <v>0</v>
      </c>
      <c r="T383">
        <f t="shared" si="15"/>
        <v>0.49019607843137253</v>
      </c>
      <c r="U383">
        <f t="shared" si="16"/>
        <v>0.5357142857142857</v>
      </c>
      <c r="V383">
        <f t="shared" si="17"/>
        <v>0</v>
      </c>
      <c r="W383">
        <f>VLOOKUP(A383,player_data!$A$2:$E$3925,2,TRUE)</f>
        <v>73</v>
      </c>
      <c r="X383" t="str">
        <f>VLOOKUP(A383,player_data!$A$2:$E$3925,5,TRUE)</f>
        <v>G</v>
      </c>
    </row>
    <row r="384" spans="1:24" x14ac:dyDescent="0.35">
      <c r="A384" t="s">
        <v>3656</v>
      </c>
      <c r="B384" t="s">
        <v>1678</v>
      </c>
      <c r="C384" t="s">
        <v>178</v>
      </c>
      <c r="D384">
        <v>82</v>
      </c>
      <c r="E384">
        <v>2500</v>
      </c>
      <c r="F384">
        <v>1146</v>
      </c>
      <c r="G384">
        <v>81</v>
      </c>
      <c r="H384">
        <v>185</v>
      </c>
      <c r="I384">
        <v>266</v>
      </c>
      <c r="J384">
        <v>445</v>
      </c>
      <c r="K384">
        <v>93</v>
      </c>
      <c r="L384">
        <v>9</v>
      </c>
      <c r="M384">
        <v>173</v>
      </c>
      <c r="N384">
        <v>908</v>
      </c>
      <c r="O384">
        <v>404</v>
      </c>
      <c r="P384">
        <v>392</v>
      </c>
      <c r="Q384">
        <v>322</v>
      </c>
      <c r="R384">
        <v>80</v>
      </c>
      <c r="S384">
        <v>16</v>
      </c>
      <c r="T384">
        <f t="shared" si="15"/>
        <v>0.44493392070484583</v>
      </c>
      <c r="U384">
        <f t="shared" si="16"/>
        <v>0.8214285714285714</v>
      </c>
      <c r="V384">
        <f t="shared" si="17"/>
        <v>0.2</v>
      </c>
      <c r="W384">
        <f>VLOOKUP(A384,player_data!$A$2:$E$3925,2,TRUE)</f>
        <v>74</v>
      </c>
      <c r="X384" t="str">
        <f>VLOOKUP(A384,player_data!$A$2:$E$3925,5,TRUE)</f>
        <v>G</v>
      </c>
    </row>
    <row r="385" spans="1:24" x14ac:dyDescent="0.35">
      <c r="A385" t="s">
        <v>3657</v>
      </c>
      <c r="B385" t="s">
        <v>1702</v>
      </c>
      <c r="C385" t="s">
        <v>178</v>
      </c>
      <c r="D385">
        <v>82</v>
      </c>
      <c r="E385">
        <v>1950</v>
      </c>
      <c r="F385">
        <v>719</v>
      </c>
      <c r="G385">
        <v>83</v>
      </c>
      <c r="H385">
        <v>316</v>
      </c>
      <c r="I385">
        <v>399</v>
      </c>
      <c r="J385">
        <v>154</v>
      </c>
      <c r="K385">
        <v>44</v>
      </c>
      <c r="L385">
        <v>29</v>
      </c>
      <c r="M385">
        <v>107</v>
      </c>
      <c r="N385">
        <v>581</v>
      </c>
      <c r="O385">
        <v>250</v>
      </c>
      <c r="P385">
        <v>220</v>
      </c>
      <c r="Q385">
        <v>182</v>
      </c>
      <c r="R385">
        <v>132</v>
      </c>
      <c r="S385">
        <v>37</v>
      </c>
      <c r="T385">
        <f t="shared" si="15"/>
        <v>0.43029259896729777</v>
      </c>
      <c r="U385">
        <f t="shared" si="16"/>
        <v>0.82727272727272727</v>
      </c>
      <c r="V385">
        <f t="shared" si="17"/>
        <v>0.28030303030303028</v>
      </c>
      <c r="W385">
        <f>VLOOKUP(A385,player_data!$A$2:$E$3925,2,TRUE)</f>
        <v>83</v>
      </c>
      <c r="X385" t="str">
        <f>VLOOKUP(A385,player_data!$A$2:$E$3925,5,TRUE)</f>
        <v>C</v>
      </c>
    </row>
    <row r="386" spans="1:24" x14ac:dyDescent="0.35">
      <c r="A386" t="s">
        <v>3658</v>
      </c>
      <c r="B386" t="s">
        <v>44</v>
      </c>
      <c r="C386" t="s">
        <v>178</v>
      </c>
      <c r="D386">
        <v>54</v>
      </c>
      <c r="E386">
        <v>1805</v>
      </c>
      <c r="F386">
        <v>586</v>
      </c>
      <c r="G386">
        <v>55</v>
      </c>
      <c r="H386">
        <v>281</v>
      </c>
      <c r="I386">
        <v>336</v>
      </c>
      <c r="J386">
        <v>213</v>
      </c>
      <c r="K386">
        <v>39</v>
      </c>
      <c r="L386">
        <v>12</v>
      </c>
      <c r="M386">
        <v>115</v>
      </c>
      <c r="N386">
        <v>433</v>
      </c>
      <c r="O386">
        <v>217</v>
      </c>
      <c r="P386">
        <v>85</v>
      </c>
      <c r="Q386">
        <v>70</v>
      </c>
      <c r="R386">
        <v>171</v>
      </c>
      <c r="S386">
        <v>82</v>
      </c>
      <c r="T386">
        <f t="shared" si="15"/>
        <v>0.50115473441108549</v>
      </c>
      <c r="U386">
        <f t="shared" si="16"/>
        <v>0.82352941176470584</v>
      </c>
      <c r="V386">
        <f t="shared" si="17"/>
        <v>0.47953216374269003</v>
      </c>
      <c r="W386">
        <f>VLOOKUP(A386,player_data!$A$2:$E$3925,2,TRUE)</f>
        <v>81</v>
      </c>
      <c r="X386" t="str">
        <f>VLOOKUP(A386,player_data!$A$2:$E$3925,5,TRUE)</f>
        <v>G</v>
      </c>
    </row>
    <row r="387" spans="1:24" x14ac:dyDescent="0.35">
      <c r="A387" t="s">
        <v>3181</v>
      </c>
      <c r="B387" t="s">
        <v>283</v>
      </c>
      <c r="C387" t="s">
        <v>3182</v>
      </c>
      <c r="D387">
        <v>82</v>
      </c>
      <c r="E387">
        <v>2277</v>
      </c>
      <c r="F387">
        <v>954</v>
      </c>
      <c r="G387">
        <v>186</v>
      </c>
      <c r="H387">
        <v>373</v>
      </c>
      <c r="I387">
        <v>559</v>
      </c>
      <c r="J387">
        <v>131</v>
      </c>
      <c r="K387">
        <v>64</v>
      </c>
      <c r="L387">
        <v>99</v>
      </c>
      <c r="M387">
        <v>116</v>
      </c>
      <c r="N387">
        <v>716</v>
      </c>
      <c r="O387">
        <v>385</v>
      </c>
      <c r="P387">
        <v>264</v>
      </c>
      <c r="Q387">
        <v>183</v>
      </c>
      <c r="R387">
        <v>9</v>
      </c>
      <c r="S387">
        <v>1</v>
      </c>
      <c r="T387">
        <f t="shared" ref="T387:T450" si="18">O387/N387</f>
        <v>0.53770949720670391</v>
      </c>
      <c r="U387">
        <f t="shared" ref="U387:U450" si="19">Q387/P387</f>
        <v>0.69318181818181823</v>
      </c>
      <c r="V387">
        <f t="shared" ref="V387:V450" si="20">S387/R387</f>
        <v>0.1111111111111111</v>
      </c>
      <c r="W387">
        <f>VLOOKUP(A387,player_data!$A$2:$E$3925,2,TRUE)</f>
        <v>80</v>
      </c>
      <c r="X387" t="str">
        <f>VLOOKUP(A387,player_data!$A$2:$E$3925,5,TRUE)</f>
        <v>C</v>
      </c>
    </row>
    <row r="388" spans="1:24" x14ac:dyDescent="0.35">
      <c r="A388" t="s">
        <v>3659</v>
      </c>
      <c r="B388" t="s">
        <v>533</v>
      </c>
      <c r="C388" t="s">
        <v>180</v>
      </c>
      <c r="D388">
        <v>10</v>
      </c>
      <c r="E388">
        <v>38</v>
      </c>
      <c r="F388">
        <v>26</v>
      </c>
      <c r="G388">
        <v>1</v>
      </c>
      <c r="H388">
        <v>1</v>
      </c>
      <c r="I388">
        <v>2</v>
      </c>
      <c r="J388">
        <v>5</v>
      </c>
      <c r="K388">
        <v>0</v>
      </c>
      <c r="L388">
        <v>0</v>
      </c>
      <c r="M388">
        <v>4</v>
      </c>
      <c r="N388">
        <v>24</v>
      </c>
      <c r="O388">
        <v>10</v>
      </c>
      <c r="P388">
        <v>7</v>
      </c>
      <c r="Q388">
        <v>4</v>
      </c>
      <c r="R388">
        <v>4</v>
      </c>
      <c r="S388">
        <v>2</v>
      </c>
      <c r="T388">
        <f t="shared" si="18"/>
        <v>0.41666666666666669</v>
      </c>
      <c r="U388">
        <f t="shared" si="19"/>
        <v>0.5714285714285714</v>
      </c>
      <c r="V388">
        <f t="shared" si="20"/>
        <v>0.5</v>
      </c>
      <c r="W388">
        <f>VLOOKUP(A388,player_data!$A$2:$E$3925,2,TRUE)</f>
        <v>80</v>
      </c>
      <c r="X388" t="str">
        <f>VLOOKUP(A388,player_data!$A$2:$E$3925,5,TRUE)</f>
        <v>F</v>
      </c>
    </row>
    <row r="389" spans="1:24" x14ac:dyDescent="0.35">
      <c r="A389" t="s">
        <v>3660</v>
      </c>
      <c r="B389" t="s">
        <v>2657</v>
      </c>
      <c r="C389" t="s">
        <v>2658</v>
      </c>
      <c r="D389">
        <v>58</v>
      </c>
      <c r="E389">
        <v>984</v>
      </c>
      <c r="F389">
        <v>459</v>
      </c>
      <c r="G389">
        <v>114</v>
      </c>
      <c r="H389">
        <v>190</v>
      </c>
      <c r="I389">
        <v>304</v>
      </c>
      <c r="J389">
        <v>28</v>
      </c>
      <c r="K389">
        <v>15</v>
      </c>
      <c r="L389">
        <v>43</v>
      </c>
      <c r="M389">
        <v>53</v>
      </c>
      <c r="N389">
        <v>342</v>
      </c>
      <c r="O389">
        <v>189</v>
      </c>
      <c r="P389">
        <v>125</v>
      </c>
      <c r="Q389">
        <v>81</v>
      </c>
      <c r="R389">
        <v>0</v>
      </c>
      <c r="S389">
        <v>0</v>
      </c>
      <c r="T389">
        <f t="shared" si="18"/>
        <v>0.55263157894736847</v>
      </c>
      <c r="U389">
        <f t="shared" si="19"/>
        <v>0.64800000000000002</v>
      </c>
      <c r="V389" t="e">
        <f t="shared" si="20"/>
        <v>#DIV/0!</v>
      </c>
      <c r="W389">
        <f>VLOOKUP(A389,player_data!$A$2:$E$3925,2,TRUE)</f>
        <v>82</v>
      </c>
      <c r="X389" t="str">
        <f>VLOOKUP(A389,player_data!$A$2:$E$3925,5,TRUE)</f>
        <v>C</v>
      </c>
    </row>
    <row r="390" spans="1:24" x14ac:dyDescent="0.35">
      <c r="A390" t="s">
        <v>3276</v>
      </c>
      <c r="B390" t="s">
        <v>3277</v>
      </c>
      <c r="C390" t="s">
        <v>3278</v>
      </c>
      <c r="D390">
        <v>61</v>
      </c>
      <c r="E390">
        <v>1052</v>
      </c>
      <c r="F390">
        <v>296</v>
      </c>
      <c r="G390">
        <v>26</v>
      </c>
      <c r="H390">
        <v>165</v>
      </c>
      <c r="I390">
        <v>191</v>
      </c>
      <c r="J390">
        <v>49</v>
      </c>
      <c r="K390">
        <v>34</v>
      </c>
      <c r="L390">
        <v>30</v>
      </c>
      <c r="M390">
        <v>23</v>
      </c>
      <c r="N390">
        <v>247</v>
      </c>
      <c r="O390">
        <v>114</v>
      </c>
      <c r="P390">
        <v>45</v>
      </c>
      <c r="Q390">
        <v>36</v>
      </c>
      <c r="R390">
        <v>100</v>
      </c>
      <c r="S390">
        <v>32</v>
      </c>
      <c r="T390">
        <f t="shared" si="18"/>
        <v>0.46153846153846156</v>
      </c>
      <c r="U390">
        <f t="shared" si="19"/>
        <v>0.8</v>
      </c>
      <c r="V390">
        <f t="shared" si="20"/>
        <v>0.32</v>
      </c>
      <c r="W390">
        <f>VLOOKUP(A390,player_data!$A$2:$E$3925,2,TRUE)</f>
        <v>77</v>
      </c>
      <c r="X390" t="str">
        <f>VLOOKUP(A390,player_data!$A$2:$E$3925,5,TRUE)</f>
        <v>F</v>
      </c>
    </row>
    <row r="391" spans="1:24" x14ac:dyDescent="0.35">
      <c r="A391" t="s">
        <v>3661</v>
      </c>
      <c r="B391" t="s">
        <v>2659</v>
      </c>
      <c r="C391" t="s">
        <v>725</v>
      </c>
      <c r="D391">
        <v>23</v>
      </c>
      <c r="E391">
        <v>406</v>
      </c>
      <c r="F391">
        <v>115</v>
      </c>
      <c r="G391">
        <v>26</v>
      </c>
      <c r="H391">
        <v>43</v>
      </c>
      <c r="I391">
        <v>69</v>
      </c>
      <c r="J391">
        <v>36</v>
      </c>
      <c r="K391">
        <v>5</v>
      </c>
      <c r="L391">
        <v>13</v>
      </c>
      <c r="M391">
        <v>21</v>
      </c>
      <c r="N391">
        <v>90</v>
      </c>
      <c r="O391">
        <v>54</v>
      </c>
      <c r="P391">
        <v>11</v>
      </c>
      <c r="Q391">
        <v>7</v>
      </c>
      <c r="R391">
        <v>0</v>
      </c>
      <c r="S391">
        <v>0</v>
      </c>
      <c r="T391">
        <f t="shared" si="18"/>
        <v>0.6</v>
      </c>
      <c r="U391">
        <f t="shared" si="19"/>
        <v>0.63636363636363635</v>
      </c>
      <c r="V391" t="e">
        <f t="shared" si="20"/>
        <v>#DIV/0!</v>
      </c>
      <c r="W391">
        <f>VLOOKUP(A391,player_data!$A$2:$E$3925,2,TRUE)</f>
        <v>83</v>
      </c>
      <c r="X391" t="str">
        <f>VLOOKUP(A391,player_data!$A$2:$E$3925,5,TRUE)</f>
        <v>C</v>
      </c>
    </row>
    <row r="392" spans="1:24" x14ac:dyDescent="0.35">
      <c r="A392" t="s">
        <v>3183</v>
      </c>
      <c r="B392" t="s">
        <v>2364</v>
      </c>
      <c r="C392" t="s">
        <v>727</v>
      </c>
      <c r="D392">
        <v>31</v>
      </c>
      <c r="E392">
        <v>241</v>
      </c>
      <c r="F392">
        <v>74</v>
      </c>
      <c r="G392">
        <v>10</v>
      </c>
      <c r="H392">
        <v>22</v>
      </c>
      <c r="I392">
        <v>32</v>
      </c>
      <c r="J392">
        <v>18</v>
      </c>
      <c r="K392">
        <v>3</v>
      </c>
      <c r="L392">
        <v>2</v>
      </c>
      <c r="M392">
        <v>10</v>
      </c>
      <c r="N392">
        <v>85</v>
      </c>
      <c r="O392">
        <v>32</v>
      </c>
      <c r="P392">
        <v>8</v>
      </c>
      <c r="Q392">
        <v>5</v>
      </c>
      <c r="R392">
        <v>21</v>
      </c>
      <c r="S392">
        <v>5</v>
      </c>
      <c r="T392">
        <f t="shared" si="18"/>
        <v>0.37647058823529411</v>
      </c>
      <c r="U392">
        <f t="shared" si="19"/>
        <v>0.625</v>
      </c>
      <c r="V392">
        <f t="shared" si="20"/>
        <v>0.23809523809523808</v>
      </c>
      <c r="W392">
        <f>VLOOKUP(A392,player_data!$A$2:$E$3925,2,TRUE)</f>
        <v>82</v>
      </c>
      <c r="X392" t="str">
        <f>VLOOKUP(A392,player_data!$A$2:$E$3925,5,TRUE)</f>
        <v>C</v>
      </c>
    </row>
    <row r="393" spans="1:24" x14ac:dyDescent="0.35">
      <c r="A393" t="s">
        <v>3184</v>
      </c>
      <c r="B393" t="s">
        <v>2162</v>
      </c>
      <c r="C393" t="s">
        <v>520</v>
      </c>
      <c r="D393">
        <v>28</v>
      </c>
      <c r="E393">
        <v>124</v>
      </c>
      <c r="F393">
        <v>62</v>
      </c>
      <c r="G393">
        <v>10</v>
      </c>
      <c r="H393">
        <v>28</v>
      </c>
      <c r="I393">
        <v>38</v>
      </c>
      <c r="J393">
        <v>2</v>
      </c>
      <c r="K393">
        <v>5</v>
      </c>
      <c r="L393">
        <v>3</v>
      </c>
      <c r="M393">
        <v>12</v>
      </c>
      <c r="N393">
        <v>41</v>
      </c>
      <c r="O393">
        <v>23</v>
      </c>
      <c r="P393">
        <v>27</v>
      </c>
      <c r="Q393">
        <v>16</v>
      </c>
      <c r="R393">
        <v>0</v>
      </c>
      <c r="S393">
        <v>0</v>
      </c>
      <c r="T393">
        <f t="shared" si="18"/>
        <v>0.56097560975609762</v>
      </c>
      <c r="U393">
        <f t="shared" si="19"/>
        <v>0.59259259259259256</v>
      </c>
      <c r="V393" t="e">
        <f t="shared" si="20"/>
        <v>#DIV/0!</v>
      </c>
      <c r="W393">
        <f>VLOOKUP(A393,player_data!$A$2:$E$3925,2,TRUE)</f>
        <v>80</v>
      </c>
      <c r="X393" t="str">
        <f>VLOOKUP(A393,player_data!$A$2:$E$3925,5,TRUE)</f>
        <v>F</v>
      </c>
    </row>
    <row r="394" spans="1:24" x14ac:dyDescent="0.35">
      <c r="A394" t="s">
        <v>3386</v>
      </c>
      <c r="B394" t="s">
        <v>1724</v>
      </c>
      <c r="C394" t="s">
        <v>3387</v>
      </c>
      <c r="D394">
        <v>69</v>
      </c>
      <c r="E394">
        <v>2018</v>
      </c>
      <c r="F394">
        <v>899</v>
      </c>
      <c r="G394">
        <v>61</v>
      </c>
      <c r="H394">
        <v>198</v>
      </c>
      <c r="I394">
        <v>259</v>
      </c>
      <c r="J394">
        <v>104</v>
      </c>
      <c r="K394">
        <v>65</v>
      </c>
      <c r="L394">
        <v>16</v>
      </c>
      <c r="M394">
        <v>84</v>
      </c>
      <c r="N394">
        <v>703</v>
      </c>
      <c r="O394">
        <v>329</v>
      </c>
      <c r="P394">
        <v>114</v>
      </c>
      <c r="Q394">
        <v>101</v>
      </c>
      <c r="R394">
        <v>307</v>
      </c>
      <c r="S394">
        <v>140</v>
      </c>
      <c r="T394">
        <f t="shared" si="18"/>
        <v>0.46799431009957326</v>
      </c>
      <c r="U394">
        <f t="shared" si="19"/>
        <v>0.88596491228070173</v>
      </c>
      <c r="V394">
        <f t="shared" si="20"/>
        <v>0.4560260586319218</v>
      </c>
      <c r="W394">
        <f>VLOOKUP(A394,player_data!$A$2:$E$3925,2,TRUE)</f>
        <v>77</v>
      </c>
      <c r="X394" t="str">
        <f>VLOOKUP(A394,player_data!$A$2:$E$3925,5,TRUE)</f>
        <v>G</v>
      </c>
    </row>
    <row r="395" spans="1:24" x14ac:dyDescent="0.35">
      <c r="A395" t="s">
        <v>3662</v>
      </c>
      <c r="B395" t="s">
        <v>1066</v>
      </c>
      <c r="C395" t="s">
        <v>184</v>
      </c>
      <c r="D395">
        <v>13</v>
      </c>
      <c r="E395">
        <v>54</v>
      </c>
      <c r="F395">
        <v>14</v>
      </c>
      <c r="G395">
        <v>3</v>
      </c>
      <c r="H395">
        <v>7</v>
      </c>
      <c r="I395">
        <v>10</v>
      </c>
      <c r="J395">
        <v>1</v>
      </c>
      <c r="K395">
        <v>2</v>
      </c>
      <c r="L395">
        <v>0</v>
      </c>
      <c r="M395">
        <v>4</v>
      </c>
      <c r="N395">
        <v>19</v>
      </c>
      <c r="O395">
        <v>7</v>
      </c>
      <c r="P395">
        <v>0</v>
      </c>
      <c r="Q395">
        <v>0</v>
      </c>
      <c r="R395">
        <v>0</v>
      </c>
      <c r="S395">
        <v>0</v>
      </c>
      <c r="T395">
        <f t="shared" si="18"/>
        <v>0.36842105263157893</v>
      </c>
      <c r="U395" t="e">
        <f t="shared" si="19"/>
        <v>#DIV/0!</v>
      </c>
      <c r="V395" t="e">
        <f t="shared" si="20"/>
        <v>#DIV/0!</v>
      </c>
      <c r="W395">
        <f>VLOOKUP(A395,player_data!$A$2:$E$3925,2,TRUE)</f>
        <v>84</v>
      </c>
      <c r="X395" t="str">
        <f>VLOOKUP(A395,player_data!$A$2:$E$3925,5,TRUE)</f>
        <v>C</v>
      </c>
    </row>
    <row r="396" spans="1:24" x14ac:dyDescent="0.35">
      <c r="A396" t="s">
        <v>3663</v>
      </c>
      <c r="B396" t="s">
        <v>2613</v>
      </c>
      <c r="C396" t="s">
        <v>186</v>
      </c>
      <c r="D396">
        <v>72</v>
      </c>
      <c r="E396">
        <v>2344</v>
      </c>
      <c r="F396">
        <v>1050</v>
      </c>
      <c r="G396">
        <v>129</v>
      </c>
      <c r="H396">
        <v>608</v>
      </c>
      <c r="I396">
        <v>737</v>
      </c>
      <c r="J396">
        <v>150</v>
      </c>
      <c r="K396">
        <v>72</v>
      </c>
      <c r="L396">
        <v>34</v>
      </c>
      <c r="M396">
        <v>100</v>
      </c>
      <c r="N396">
        <v>813</v>
      </c>
      <c r="O396">
        <v>384</v>
      </c>
      <c r="P396">
        <v>193</v>
      </c>
      <c r="Q396">
        <v>154</v>
      </c>
      <c r="R396">
        <v>333</v>
      </c>
      <c r="S396">
        <v>128</v>
      </c>
      <c r="T396">
        <f t="shared" si="18"/>
        <v>0.47232472324723246</v>
      </c>
      <c r="U396">
        <f t="shared" si="19"/>
        <v>0.79792746113989632</v>
      </c>
      <c r="V396">
        <f t="shared" si="20"/>
        <v>0.38438438438438438</v>
      </c>
      <c r="W396">
        <f>VLOOKUP(A396,player_data!$A$2:$E$3925,2,TRUE)</f>
        <v>83</v>
      </c>
      <c r="X396" t="str">
        <f>VLOOKUP(A396,player_data!$A$2:$E$3925,5,TRUE)</f>
        <v>F</v>
      </c>
    </row>
    <row r="397" spans="1:24" x14ac:dyDescent="0.35">
      <c r="A397" t="s">
        <v>3664</v>
      </c>
      <c r="B397" t="s">
        <v>912</v>
      </c>
      <c r="C397" t="s">
        <v>518</v>
      </c>
      <c r="D397">
        <v>46</v>
      </c>
      <c r="E397">
        <v>993</v>
      </c>
      <c r="F397">
        <v>454</v>
      </c>
      <c r="G397">
        <v>15</v>
      </c>
      <c r="H397">
        <v>83</v>
      </c>
      <c r="I397">
        <v>98</v>
      </c>
      <c r="J397">
        <v>84</v>
      </c>
      <c r="K397">
        <v>28</v>
      </c>
      <c r="L397">
        <v>12</v>
      </c>
      <c r="M397">
        <v>65</v>
      </c>
      <c r="N397">
        <v>411</v>
      </c>
      <c r="O397">
        <v>160</v>
      </c>
      <c r="P397">
        <v>131</v>
      </c>
      <c r="Q397">
        <v>93</v>
      </c>
      <c r="R397">
        <v>131</v>
      </c>
      <c r="S397">
        <v>41</v>
      </c>
      <c r="T397">
        <f t="shared" si="18"/>
        <v>0.38929440389294406</v>
      </c>
      <c r="U397">
        <f t="shared" si="19"/>
        <v>0.70992366412213737</v>
      </c>
      <c r="V397">
        <f t="shared" si="20"/>
        <v>0.31297709923664124</v>
      </c>
      <c r="W397">
        <f>VLOOKUP(A397,player_data!$A$2:$E$3925,2,TRUE)</f>
        <v>76</v>
      </c>
      <c r="X397" t="str">
        <f>VLOOKUP(A397,player_data!$A$2:$E$3925,5,TRUE)</f>
        <v>G</v>
      </c>
    </row>
    <row r="398" spans="1:24" x14ac:dyDescent="0.35">
      <c r="A398" t="s">
        <v>3664</v>
      </c>
      <c r="B398" t="s">
        <v>912</v>
      </c>
      <c r="C398" t="s">
        <v>518</v>
      </c>
      <c r="D398">
        <v>29</v>
      </c>
      <c r="E398">
        <v>680</v>
      </c>
      <c r="F398">
        <v>292</v>
      </c>
      <c r="G398">
        <v>13</v>
      </c>
      <c r="H398">
        <v>72</v>
      </c>
      <c r="I398">
        <v>85</v>
      </c>
      <c r="J398">
        <v>51</v>
      </c>
      <c r="K398">
        <v>18</v>
      </c>
      <c r="L398">
        <v>4</v>
      </c>
      <c r="M398">
        <v>26</v>
      </c>
      <c r="N398">
        <v>272</v>
      </c>
      <c r="O398">
        <v>108</v>
      </c>
      <c r="P398">
        <v>63</v>
      </c>
      <c r="Q398">
        <v>48</v>
      </c>
      <c r="R398">
        <v>90</v>
      </c>
      <c r="S398">
        <v>28</v>
      </c>
      <c r="T398">
        <f t="shared" si="18"/>
        <v>0.39705882352941174</v>
      </c>
      <c r="U398">
        <f t="shared" si="19"/>
        <v>0.76190476190476186</v>
      </c>
      <c r="V398">
        <f t="shared" si="20"/>
        <v>0.31111111111111112</v>
      </c>
      <c r="W398">
        <f>VLOOKUP(A398,player_data!$A$2:$E$3925,2,TRUE)</f>
        <v>76</v>
      </c>
      <c r="X398" t="str">
        <f>VLOOKUP(A398,player_data!$A$2:$E$3925,5,TRUE)</f>
        <v>G</v>
      </c>
    </row>
    <row r="399" spans="1:24" x14ac:dyDescent="0.35">
      <c r="A399" t="s">
        <v>3664</v>
      </c>
      <c r="B399" t="s">
        <v>912</v>
      </c>
      <c r="C399" t="s">
        <v>518</v>
      </c>
      <c r="D399">
        <v>75</v>
      </c>
      <c r="E399">
        <v>1673</v>
      </c>
      <c r="F399">
        <v>746</v>
      </c>
      <c r="G399">
        <v>28</v>
      </c>
      <c r="H399">
        <v>155</v>
      </c>
      <c r="I399">
        <v>183</v>
      </c>
      <c r="J399">
        <v>135</v>
      </c>
      <c r="K399">
        <v>46</v>
      </c>
      <c r="L399">
        <v>16</v>
      </c>
      <c r="M399">
        <v>91</v>
      </c>
      <c r="N399">
        <v>683</v>
      </c>
      <c r="O399">
        <v>268</v>
      </c>
      <c r="P399">
        <v>194</v>
      </c>
      <c r="Q399">
        <v>141</v>
      </c>
      <c r="R399">
        <v>221</v>
      </c>
      <c r="S399">
        <v>69</v>
      </c>
      <c r="T399">
        <f t="shared" si="18"/>
        <v>0.3923865300146413</v>
      </c>
      <c r="U399">
        <f t="shared" si="19"/>
        <v>0.72680412371134018</v>
      </c>
      <c r="V399">
        <f t="shared" si="20"/>
        <v>0.31221719457013575</v>
      </c>
      <c r="W399">
        <f>VLOOKUP(A399,player_data!$A$2:$E$3925,2,TRUE)</f>
        <v>76</v>
      </c>
      <c r="X399" t="str">
        <f>VLOOKUP(A399,player_data!$A$2:$E$3925,5,TRUE)</f>
        <v>G</v>
      </c>
    </row>
    <row r="400" spans="1:24" x14ac:dyDescent="0.35">
      <c r="A400" t="s">
        <v>3665</v>
      </c>
      <c r="B400" t="s">
        <v>2758</v>
      </c>
      <c r="C400" t="s">
        <v>2759</v>
      </c>
      <c r="D400">
        <v>46</v>
      </c>
      <c r="E400">
        <v>685</v>
      </c>
      <c r="F400">
        <v>157</v>
      </c>
      <c r="G400">
        <v>34</v>
      </c>
      <c r="H400">
        <v>81</v>
      </c>
      <c r="I400">
        <v>115</v>
      </c>
      <c r="J400">
        <v>29</v>
      </c>
      <c r="K400">
        <v>26</v>
      </c>
      <c r="L400">
        <v>14</v>
      </c>
      <c r="M400">
        <v>25</v>
      </c>
      <c r="N400">
        <v>146</v>
      </c>
      <c r="O400">
        <v>62</v>
      </c>
      <c r="P400">
        <v>24</v>
      </c>
      <c r="Q400">
        <v>14</v>
      </c>
      <c r="R400">
        <v>64</v>
      </c>
      <c r="S400">
        <v>19</v>
      </c>
      <c r="T400">
        <f t="shared" si="18"/>
        <v>0.42465753424657532</v>
      </c>
      <c r="U400">
        <f t="shared" si="19"/>
        <v>0.58333333333333337</v>
      </c>
      <c r="V400">
        <f t="shared" si="20"/>
        <v>0.296875</v>
      </c>
      <c r="W400">
        <f>VLOOKUP(A400,player_data!$A$2:$E$3925,2,TRUE)</f>
        <v>80</v>
      </c>
      <c r="X400" t="str">
        <f>VLOOKUP(A400,player_data!$A$2:$E$3925,5,TRUE)</f>
        <v>F</v>
      </c>
    </row>
    <row r="401" spans="1:24" x14ac:dyDescent="0.35">
      <c r="A401" t="s">
        <v>3665</v>
      </c>
      <c r="B401" t="s">
        <v>2758</v>
      </c>
      <c r="C401" t="s">
        <v>2759</v>
      </c>
      <c r="D401">
        <v>33</v>
      </c>
      <c r="E401">
        <v>481</v>
      </c>
      <c r="F401">
        <v>108</v>
      </c>
      <c r="G401">
        <v>22</v>
      </c>
      <c r="H401">
        <v>55</v>
      </c>
      <c r="I401">
        <v>77</v>
      </c>
      <c r="J401">
        <v>14</v>
      </c>
      <c r="K401">
        <v>17</v>
      </c>
      <c r="L401">
        <v>12</v>
      </c>
      <c r="M401">
        <v>13</v>
      </c>
      <c r="N401">
        <v>93</v>
      </c>
      <c r="O401">
        <v>42</v>
      </c>
      <c r="P401">
        <v>12</v>
      </c>
      <c r="Q401">
        <v>8</v>
      </c>
      <c r="R401">
        <v>47</v>
      </c>
      <c r="S401">
        <v>16</v>
      </c>
      <c r="T401">
        <f t="shared" si="18"/>
        <v>0.45161290322580644</v>
      </c>
      <c r="U401">
        <f t="shared" si="19"/>
        <v>0.66666666666666663</v>
      </c>
      <c r="V401">
        <f t="shared" si="20"/>
        <v>0.34042553191489361</v>
      </c>
      <c r="W401">
        <f>VLOOKUP(A401,player_data!$A$2:$E$3925,2,TRUE)</f>
        <v>80</v>
      </c>
      <c r="X401" t="str">
        <f>VLOOKUP(A401,player_data!$A$2:$E$3925,5,TRUE)</f>
        <v>F</v>
      </c>
    </row>
    <row r="402" spans="1:24" x14ac:dyDescent="0.35">
      <c r="A402" t="s">
        <v>3665</v>
      </c>
      <c r="B402" t="s">
        <v>2758</v>
      </c>
      <c r="C402" t="s">
        <v>2759</v>
      </c>
      <c r="D402">
        <v>13</v>
      </c>
      <c r="E402">
        <v>204</v>
      </c>
      <c r="F402">
        <v>49</v>
      </c>
      <c r="G402">
        <v>12</v>
      </c>
      <c r="H402">
        <v>26</v>
      </c>
      <c r="I402">
        <v>38</v>
      </c>
      <c r="J402">
        <v>15</v>
      </c>
      <c r="K402">
        <v>9</v>
      </c>
      <c r="L402">
        <v>2</v>
      </c>
      <c r="M402">
        <v>12</v>
      </c>
      <c r="N402">
        <v>53</v>
      </c>
      <c r="O402">
        <v>20</v>
      </c>
      <c r="P402">
        <v>12</v>
      </c>
      <c r="Q402">
        <v>6</v>
      </c>
      <c r="R402">
        <v>17</v>
      </c>
      <c r="S402">
        <v>3</v>
      </c>
      <c r="T402">
        <f t="shared" si="18"/>
        <v>0.37735849056603776</v>
      </c>
      <c r="U402">
        <f t="shared" si="19"/>
        <v>0.5</v>
      </c>
      <c r="V402">
        <f t="shared" si="20"/>
        <v>0.17647058823529413</v>
      </c>
      <c r="W402">
        <f>VLOOKUP(A402,player_data!$A$2:$E$3925,2,TRUE)</f>
        <v>80</v>
      </c>
      <c r="X402" t="str">
        <f>VLOOKUP(A402,player_data!$A$2:$E$3925,5,TRUE)</f>
        <v>F</v>
      </c>
    </row>
    <row r="403" spans="1:24" x14ac:dyDescent="0.35">
      <c r="A403" t="s">
        <v>3666</v>
      </c>
      <c r="B403" t="s">
        <v>842</v>
      </c>
      <c r="C403" t="s">
        <v>1001</v>
      </c>
      <c r="D403">
        <v>81</v>
      </c>
      <c r="E403">
        <v>2660</v>
      </c>
      <c r="F403">
        <v>1333</v>
      </c>
      <c r="G403">
        <v>34</v>
      </c>
      <c r="H403">
        <v>234</v>
      </c>
      <c r="I403">
        <v>268</v>
      </c>
      <c r="J403">
        <v>892</v>
      </c>
      <c r="K403">
        <v>42</v>
      </c>
      <c r="L403">
        <v>12</v>
      </c>
      <c r="M403">
        <v>295</v>
      </c>
      <c r="N403">
        <v>985</v>
      </c>
      <c r="O403">
        <v>499</v>
      </c>
      <c r="P403">
        <v>225</v>
      </c>
      <c r="Q403">
        <v>211</v>
      </c>
      <c r="R403">
        <v>291</v>
      </c>
      <c r="S403">
        <v>124</v>
      </c>
      <c r="T403">
        <f t="shared" si="18"/>
        <v>0.50659898477157361</v>
      </c>
      <c r="U403">
        <f t="shared" si="19"/>
        <v>0.93777777777777782</v>
      </c>
      <c r="V403">
        <f t="shared" si="20"/>
        <v>0.42611683848797249</v>
      </c>
      <c r="W403">
        <f>VLOOKUP(A403,player_data!$A$2:$E$3925,2,TRUE)</f>
        <v>75</v>
      </c>
      <c r="X403" t="str">
        <f>VLOOKUP(A403,player_data!$A$2:$E$3925,5,TRUE)</f>
        <v>G</v>
      </c>
    </row>
    <row r="404" spans="1:24" x14ac:dyDescent="0.35">
      <c r="A404" t="s">
        <v>3667</v>
      </c>
      <c r="B404" t="s">
        <v>3021</v>
      </c>
      <c r="C404" t="s">
        <v>437</v>
      </c>
      <c r="D404">
        <v>65</v>
      </c>
      <c r="E404">
        <v>1860</v>
      </c>
      <c r="F404">
        <v>818</v>
      </c>
      <c r="G404">
        <v>26</v>
      </c>
      <c r="H404">
        <v>168</v>
      </c>
      <c r="I404">
        <v>194</v>
      </c>
      <c r="J404">
        <v>353</v>
      </c>
      <c r="K404">
        <v>48</v>
      </c>
      <c r="L404">
        <v>2</v>
      </c>
      <c r="M404">
        <v>139</v>
      </c>
      <c r="N404">
        <v>706</v>
      </c>
      <c r="O404">
        <v>317</v>
      </c>
      <c r="P404">
        <v>116</v>
      </c>
      <c r="Q404">
        <v>98</v>
      </c>
      <c r="R404">
        <v>226</v>
      </c>
      <c r="S404">
        <v>86</v>
      </c>
      <c r="T404">
        <f t="shared" si="18"/>
        <v>0.44900849858356939</v>
      </c>
      <c r="U404">
        <f t="shared" si="19"/>
        <v>0.84482758620689657</v>
      </c>
      <c r="V404">
        <f t="shared" si="20"/>
        <v>0.38053097345132741</v>
      </c>
      <c r="W404">
        <f>VLOOKUP(A404,player_data!$A$2:$E$3925,2,TRUE)</f>
        <v>72</v>
      </c>
      <c r="X404" t="str">
        <f>VLOOKUP(A404,player_data!$A$2:$E$3925,5,TRUE)</f>
        <v>G</v>
      </c>
    </row>
    <row r="405" spans="1:24" x14ac:dyDescent="0.35">
      <c r="A405" t="s">
        <v>3668</v>
      </c>
      <c r="B405" t="s">
        <v>3389</v>
      </c>
      <c r="C405" t="s">
        <v>2664</v>
      </c>
      <c r="D405">
        <v>42</v>
      </c>
      <c r="E405">
        <v>413</v>
      </c>
      <c r="F405">
        <v>163</v>
      </c>
      <c r="G405">
        <v>37</v>
      </c>
      <c r="H405">
        <v>52</v>
      </c>
      <c r="I405">
        <v>89</v>
      </c>
      <c r="J405">
        <v>25</v>
      </c>
      <c r="K405">
        <v>10</v>
      </c>
      <c r="L405">
        <v>17</v>
      </c>
      <c r="M405">
        <v>16</v>
      </c>
      <c r="N405">
        <v>149</v>
      </c>
      <c r="O405">
        <v>81</v>
      </c>
      <c r="P405">
        <v>5</v>
      </c>
      <c r="Q405">
        <v>1</v>
      </c>
      <c r="R405">
        <v>0</v>
      </c>
      <c r="S405">
        <v>0</v>
      </c>
      <c r="T405">
        <f t="shared" si="18"/>
        <v>0.5436241610738255</v>
      </c>
      <c r="U405">
        <f t="shared" si="19"/>
        <v>0.2</v>
      </c>
      <c r="V405" t="e">
        <f t="shared" si="20"/>
        <v>#DIV/0!</v>
      </c>
      <c r="W405">
        <f>VLOOKUP(A405,player_data!$A$2:$E$3925,2,TRUE)</f>
        <v>84</v>
      </c>
      <c r="X405" t="str">
        <f>VLOOKUP(A405,player_data!$A$2:$E$3925,5,TRUE)</f>
        <v>C</v>
      </c>
    </row>
    <row r="406" spans="1:24" x14ac:dyDescent="0.35">
      <c r="A406" t="s">
        <v>3281</v>
      </c>
      <c r="B406" t="s">
        <v>3282</v>
      </c>
      <c r="C406" t="s">
        <v>3283</v>
      </c>
      <c r="D406">
        <v>64</v>
      </c>
      <c r="E406">
        <v>1925</v>
      </c>
      <c r="F406">
        <v>687</v>
      </c>
      <c r="G406">
        <v>220</v>
      </c>
      <c r="H406">
        <v>485</v>
      </c>
      <c r="I406">
        <v>705</v>
      </c>
      <c r="J406">
        <v>132</v>
      </c>
      <c r="K406">
        <v>32</v>
      </c>
      <c r="L406">
        <v>100</v>
      </c>
      <c r="M406">
        <v>117</v>
      </c>
      <c r="N406">
        <v>520</v>
      </c>
      <c r="O406">
        <v>262</v>
      </c>
      <c r="P406">
        <v>219</v>
      </c>
      <c r="Q406">
        <v>163</v>
      </c>
      <c r="R406">
        <v>0</v>
      </c>
      <c r="S406">
        <v>0</v>
      </c>
      <c r="T406">
        <f t="shared" si="18"/>
        <v>0.50384615384615383</v>
      </c>
      <c r="U406">
        <f t="shared" si="19"/>
        <v>0.74429223744292239</v>
      </c>
      <c r="V406" t="e">
        <f t="shared" si="20"/>
        <v>#DIV/0!</v>
      </c>
      <c r="W406">
        <f>VLOOKUP(A406,player_data!$A$2:$E$3925,2,TRUE)</f>
        <v>83</v>
      </c>
      <c r="X406" t="str">
        <f>VLOOKUP(A406,player_data!$A$2:$E$3925,5,TRUE)</f>
        <v>F</v>
      </c>
    </row>
    <row r="407" spans="1:24" x14ac:dyDescent="0.35">
      <c r="A407" t="s">
        <v>3669</v>
      </c>
      <c r="B407" t="s">
        <v>2404</v>
      </c>
      <c r="C407" t="s">
        <v>3022</v>
      </c>
      <c r="D407">
        <v>75</v>
      </c>
      <c r="E407">
        <v>1477</v>
      </c>
      <c r="F407">
        <v>635</v>
      </c>
      <c r="G407">
        <v>32</v>
      </c>
      <c r="H407">
        <v>190</v>
      </c>
      <c r="I407">
        <v>222</v>
      </c>
      <c r="J407">
        <v>75</v>
      </c>
      <c r="K407">
        <v>32</v>
      </c>
      <c r="L407">
        <v>26</v>
      </c>
      <c r="M407">
        <v>67</v>
      </c>
      <c r="N407">
        <v>587</v>
      </c>
      <c r="O407">
        <v>234</v>
      </c>
      <c r="P407">
        <v>99</v>
      </c>
      <c r="Q407">
        <v>71</v>
      </c>
      <c r="R407">
        <v>249</v>
      </c>
      <c r="S407">
        <v>96</v>
      </c>
      <c r="T407">
        <f t="shared" si="18"/>
        <v>0.39863713798977851</v>
      </c>
      <c r="U407">
        <f t="shared" si="19"/>
        <v>0.71717171717171713</v>
      </c>
      <c r="V407">
        <f t="shared" si="20"/>
        <v>0.38554216867469882</v>
      </c>
      <c r="W407">
        <f>VLOOKUP(A407,player_data!$A$2:$E$3925,2,TRUE)</f>
        <v>79</v>
      </c>
      <c r="X407" t="str">
        <f>VLOOKUP(A407,player_data!$A$2:$E$3925,5,TRUE)</f>
        <v>F</v>
      </c>
    </row>
    <row r="408" spans="1:24" x14ac:dyDescent="0.35">
      <c r="A408" t="s">
        <v>3185</v>
      </c>
      <c r="B408" t="s">
        <v>842</v>
      </c>
      <c r="C408" t="s">
        <v>388</v>
      </c>
      <c r="D408">
        <v>54</v>
      </c>
      <c r="E408">
        <v>362</v>
      </c>
      <c r="F408">
        <v>113</v>
      </c>
      <c r="G408">
        <v>1</v>
      </c>
      <c r="H408">
        <v>32</v>
      </c>
      <c r="I408">
        <v>33</v>
      </c>
      <c r="J408">
        <v>6</v>
      </c>
      <c r="K408">
        <v>7</v>
      </c>
      <c r="L408">
        <v>2</v>
      </c>
      <c r="M408">
        <v>2</v>
      </c>
      <c r="N408">
        <v>108</v>
      </c>
      <c r="O408">
        <v>42</v>
      </c>
      <c r="P408">
        <v>9</v>
      </c>
      <c r="Q408">
        <v>7</v>
      </c>
      <c r="R408">
        <v>71</v>
      </c>
      <c r="S408">
        <v>22</v>
      </c>
      <c r="T408">
        <f t="shared" si="18"/>
        <v>0.3888888888888889</v>
      </c>
      <c r="U408">
        <f t="shared" si="19"/>
        <v>0.77777777777777779</v>
      </c>
      <c r="V408">
        <f t="shared" si="20"/>
        <v>0.30985915492957744</v>
      </c>
      <c r="W408">
        <f>VLOOKUP(A408,player_data!$A$2:$E$3925,2,TRUE)</f>
        <v>82</v>
      </c>
      <c r="X408" t="str">
        <f>VLOOKUP(A408,player_data!$A$2:$E$3925,5,TRUE)</f>
        <v>F</v>
      </c>
    </row>
    <row r="409" spans="1:24" x14ac:dyDescent="0.35">
      <c r="A409" t="s">
        <v>3670</v>
      </c>
      <c r="B409" t="s">
        <v>2041</v>
      </c>
      <c r="C409" t="s">
        <v>2665</v>
      </c>
      <c r="D409">
        <v>81</v>
      </c>
      <c r="E409">
        <v>3039</v>
      </c>
      <c r="F409">
        <v>2027</v>
      </c>
      <c r="G409">
        <v>80</v>
      </c>
      <c r="H409">
        <v>540</v>
      </c>
      <c r="I409">
        <v>620</v>
      </c>
      <c r="J409">
        <v>218</v>
      </c>
      <c r="K409">
        <v>70</v>
      </c>
      <c r="L409">
        <v>79</v>
      </c>
      <c r="M409">
        <v>149</v>
      </c>
      <c r="N409">
        <v>1496</v>
      </c>
      <c r="O409">
        <v>720</v>
      </c>
      <c r="P409">
        <v>586</v>
      </c>
      <c r="Q409">
        <v>536</v>
      </c>
      <c r="R409">
        <v>121</v>
      </c>
      <c r="S409">
        <v>51</v>
      </c>
      <c r="T409">
        <f t="shared" si="18"/>
        <v>0.48128342245989303</v>
      </c>
      <c r="U409">
        <f t="shared" si="19"/>
        <v>0.91467576791808869</v>
      </c>
      <c r="V409">
        <f t="shared" si="20"/>
        <v>0.42148760330578511</v>
      </c>
      <c r="W409">
        <f>VLOOKUP(A409,player_data!$A$2:$E$3925,2,TRUE)</f>
        <v>83</v>
      </c>
      <c r="X409" t="str">
        <f>VLOOKUP(A409,player_data!$A$2:$E$3925,5,TRUE)</f>
        <v>F</v>
      </c>
    </row>
    <row r="410" spans="1:24" x14ac:dyDescent="0.35">
      <c r="A410" t="s">
        <v>3671</v>
      </c>
      <c r="B410" t="s">
        <v>3091</v>
      </c>
      <c r="C410" t="s">
        <v>3092</v>
      </c>
      <c r="D410">
        <v>57</v>
      </c>
      <c r="E410">
        <v>650</v>
      </c>
      <c r="F410">
        <v>83</v>
      </c>
      <c r="G410">
        <v>34</v>
      </c>
      <c r="H410">
        <v>71</v>
      </c>
      <c r="I410">
        <v>105</v>
      </c>
      <c r="J410">
        <v>51</v>
      </c>
      <c r="K410">
        <v>11</v>
      </c>
      <c r="L410">
        <v>9</v>
      </c>
      <c r="M410">
        <v>36</v>
      </c>
      <c r="N410">
        <v>56</v>
      </c>
      <c r="O410">
        <v>35</v>
      </c>
      <c r="P410">
        <v>17</v>
      </c>
      <c r="Q410">
        <v>13</v>
      </c>
      <c r="R410">
        <v>0</v>
      </c>
      <c r="S410">
        <v>0</v>
      </c>
      <c r="T410">
        <f t="shared" si="18"/>
        <v>0.625</v>
      </c>
      <c r="U410">
        <f t="shared" si="19"/>
        <v>0.76470588235294112</v>
      </c>
      <c r="V410" t="e">
        <f t="shared" si="20"/>
        <v>#DIV/0!</v>
      </c>
      <c r="W410">
        <f>VLOOKUP(A410,player_data!$A$2:$E$3925,2,TRUE)</f>
        <v>80</v>
      </c>
      <c r="X410" t="str">
        <f>VLOOKUP(A410,player_data!$A$2:$E$3925,5,TRUE)</f>
        <v>F</v>
      </c>
    </row>
    <row r="411" spans="1:24" x14ac:dyDescent="0.35">
      <c r="A411" t="s">
        <v>3672</v>
      </c>
      <c r="B411" t="s">
        <v>533</v>
      </c>
      <c r="C411" t="s">
        <v>3186</v>
      </c>
      <c r="D411">
        <v>11</v>
      </c>
      <c r="E411">
        <v>51</v>
      </c>
      <c r="F411">
        <v>19</v>
      </c>
      <c r="G411">
        <v>2</v>
      </c>
      <c r="H411">
        <v>9</v>
      </c>
      <c r="I411">
        <v>11</v>
      </c>
      <c r="J411">
        <v>1</v>
      </c>
      <c r="K411">
        <v>2</v>
      </c>
      <c r="L411">
        <v>4</v>
      </c>
      <c r="M411">
        <v>5</v>
      </c>
      <c r="N411">
        <v>15</v>
      </c>
      <c r="O411">
        <v>8</v>
      </c>
      <c r="P411">
        <v>6</v>
      </c>
      <c r="Q411">
        <v>3</v>
      </c>
      <c r="R411">
        <v>1</v>
      </c>
      <c r="S411">
        <v>0</v>
      </c>
      <c r="T411">
        <f t="shared" si="18"/>
        <v>0.53333333333333333</v>
      </c>
      <c r="U411">
        <f t="shared" si="19"/>
        <v>0.5</v>
      </c>
      <c r="V411">
        <f t="shared" si="20"/>
        <v>0</v>
      </c>
      <c r="W411">
        <f>VLOOKUP(A411,player_data!$A$2:$E$3925,2,TRUE)</f>
        <v>84</v>
      </c>
      <c r="X411" t="str">
        <f>VLOOKUP(A411,player_data!$A$2:$E$3925,5,TRUE)</f>
        <v>C</v>
      </c>
    </row>
    <row r="412" spans="1:24" x14ac:dyDescent="0.35">
      <c r="A412" t="s">
        <v>3390</v>
      </c>
      <c r="B412" t="s">
        <v>1262</v>
      </c>
      <c r="C412" t="s">
        <v>3391</v>
      </c>
      <c r="D412">
        <v>21</v>
      </c>
      <c r="E412">
        <v>502</v>
      </c>
      <c r="F412">
        <v>233</v>
      </c>
      <c r="G412">
        <v>64</v>
      </c>
      <c r="H412">
        <v>114</v>
      </c>
      <c r="I412">
        <v>178</v>
      </c>
      <c r="J412">
        <v>19</v>
      </c>
      <c r="K412">
        <v>8</v>
      </c>
      <c r="L412">
        <v>48</v>
      </c>
      <c r="M412">
        <v>39</v>
      </c>
      <c r="N412">
        <v>152</v>
      </c>
      <c r="O412">
        <v>92</v>
      </c>
      <c r="P412">
        <v>64</v>
      </c>
      <c r="Q412">
        <v>49</v>
      </c>
      <c r="R412">
        <v>0</v>
      </c>
      <c r="S412">
        <v>0</v>
      </c>
      <c r="T412">
        <f t="shared" si="18"/>
        <v>0.60526315789473684</v>
      </c>
      <c r="U412">
        <f t="shared" si="19"/>
        <v>0.765625</v>
      </c>
      <c r="V412" t="e">
        <f t="shared" si="20"/>
        <v>#DIV/0!</v>
      </c>
      <c r="W412">
        <f>VLOOKUP(A412,player_data!$A$2:$E$3925,2,TRUE)</f>
        <v>72</v>
      </c>
      <c r="X412" t="str">
        <f>VLOOKUP(A412,player_data!$A$2:$E$3925,5,TRUE)</f>
        <v>G</v>
      </c>
    </row>
    <row r="413" spans="1:24" x14ac:dyDescent="0.35">
      <c r="A413" t="s">
        <v>3673</v>
      </c>
      <c r="B413" t="s">
        <v>1298</v>
      </c>
      <c r="C413" t="s">
        <v>2714</v>
      </c>
      <c r="D413">
        <v>82</v>
      </c>
      <c r="E413">
        <v>2585</v>
      </c>
      <c r="F413">
        <v>882</v>
      </c>
      <c r="G413">
        <v>184</v>
      </c>
      <c r="H413">
        <v>618</v>
      </c>
      <c r="I413">
        <v>802</v>
      </c>
      <c r="J413">
        <v>267</v>
      </c>
      <c r="K413">
        <v>75</v>
      </c>
      <c r="L413">
        <v>59</v>
      </c>
      <c r="M413">
        <v>150</v>
      </c>
      <c r="N413">
        <v>739</v>
      </c>
      <c r="O413">
        <v>342</v>
      </c>
      <c r="P413">
        <v>202</v>
      </c>
      <c r="Q413">
        <v>140</v>
      </c>
      <c r="R413">
        <v>182</v>
      </c>
      <c r="S413">
        <v>58</v>
      </c>
      <c r="T413">
        <f t="shared" si="18"/>
        <v>0.46278755074424899</v>
      </c>
      <c r="U413">
        <f t="shared" si="19"/>
        <v>0.69306930693069302</v>
      </c>
      <c r="V413">
        <f t="shared" si="20"/>
        <v>0.31868131868131866</v>
      </c>
      <c r="W413">
        <f>VLOOKUP(A413,player_data!$A$2:$E$3925,2,TRUE)</f>
        <v>72</v>
      </c>
      <c r="X413" t="str">
        <f>VLOOKUP(A413,player_data!$A$2:$E$3925,5,TRUE)</f>
        <v>G</v>
      </c>
    </row>
    <row r="414" spans="1:24" x14ac:dyDescent="0.35">
      <c r="A414" t="s">
        <v>3674</v>
      </c>
      <c r="B414" t="s">
        <v>3023</v>
      </c>
      <c r="C414" t="s">
        <v>3024</v>
      </c>
      <c r="D414">
        <v>82</v>
      </c>
      <c r="E414">
        <v>2370</v>
      </c>
      <c r="F414">
        <v>850</v>
      </c>
      <c r="G414">
        <v>251</v>
      </c>
      <c r="H414">
        <v>491</v>
      </c>
      <c r="I414">
        <v>742</v>
      </c>
      <c r="J414">
        <v>55</v>
      </c>
      <c r="K414">
        <v>54</v>
      </c>
      <c r="L414">
        <v>127</v>
      </c>
      <c r="M414">
        <v>111</v>
      </c>
      <c r="N414">
        <v>656</v>
      </c>
      <c r="O414">
        <v>348</v>
      </c>
      <c r="P414">
        <v>274</v>
      </c>
      <c r="Q414">
        <v>154</v>
      </c>
      <c r="R414">
        <v>0</v>
      </c>
      <c r="S414">
        <v>0</v>
      </c>
      <c r="T414">
        <f t="shared" si="18"/>
        <v>0.53048780487804881</v>
      </c>
      <c r="U414">
        <f t="shared" si="19"/>
        <v>0.56204379562043794</v>
      </c>
      <c r="V414" t="e">
        <f t="shared" si="20"/>
        <v>#DIV/0!</v>
      </c>
      <c r="W414">
        <f>VLOOKUP(A414,player_data!$A$2:$E$3925,2,TRUE)</f>
        <v>82</v>
      </c>
      <c r="X414" t="str">
        <f>VLOOKUP(A414,player_data!$A$2:$E$3925,5,TRUE)</f>
        <v>F</v>
      </c>
    </row>
    <row r="415" spans="1:24" x14ac:dyDescent="0.35">
      <c r="A415" t="s">
        <v>3675</v>
      </c>
      <c r="B415" t="s">
        <v>2887</v>
      </c>
      <c r="C415" t="s">
        <v>2888</v>
      </c>
      <c r="D415">
        <v>73</v>
      </c>
      <c r="E415">
        <v>2149</v>
      </c>
      <c r="F415">
        <v>988</v>
      </c>
      <c r="G415">
        <v>132</v>
      </c>
      <c r="H415">
        <v>383</v>
      </c>
      <c r="I415">
        <v>515</v>
      </c>
      <c r="J415">
        <v>119</v>
      </c>
      <c r="K415">
        <v>38</v>
      </c>
      <c r="L415">
        <v>81</v>
      </c>
      <c r="M415">
        <v>127</v>
      </c>
      <c r="N415">
        <v>775</v>
      </c>
      <c r="O415">
        <v>355</v>
      </c>
      <c r="P415">
        <v>239</v>
      </c>
      <c r="Q415">
        <v>196</v>
      </c>
      <c r="R415">
        <v>213</v>
      </c>
      <c r="S415">
        <v>82</v>
      </c>
      <c r="T415">
        <f t="shared" si="18"/>
        <v>0.45806451612903226</v>
      </c>
      <c r="U415">
        <f t="shared" si="19"/>
        <v>0.82008368200836823</v>
      </c>
      <c r="V415">
        <f t="shared" si="20"/>
        <v>0.38497652582159625</v>
      </c>
      <c r="W415">
        <f>VLOOKUP(A415,player_data!$A$2:$E$3925,2,TRUE)</f>
        <v>83</v>
      </c>
      <c r="X415" t="str">
        <f>VLOOKUP(A415,player_data!$A$2:$E$3925,5,TRUE)</f>
        <v>F</v>
      </c>
    </row>
    <row r="416" spans="1:24" x14ac:dyDescent="0.35">
      <c r="A416" t="s">
        <v>3676</v>
      </c>
      <c r="B416" t="s">
        <v>597</v>
      </c>
      <c r="C416" t="s">
        <v>1405</v>
      </c>
      <c r="D416">
        <v>25</v>
      </c>
      <c r="E416">
        <v>263</v>
      </c>
      <c r="F416">
        <v>44</v>
      </c>
      <c r="G416">
        <v>3</v>
      </c>
      <c r="H416">
        <v>22</v>
      </c>
      <c r="I416">
        <v>25</v>
      </c>
      <c r="J416">
        <v>20</v>
      </c>
      <c r="K416">
        <v>9</v>
      </c>
      <c r="L416">
        <v>0</v>
      </c>
      <c r="M416">
        <v>6</v>
      </c>
      <c r="N416">
        <v>45</v>
      </c>
      <c r="O416">
        <v>18</v>
      </c>
      <c r="P416">
        <v>8</v>
      </c>
      <c r="Q416">
        <v>8</v>
      </c>
      <c r="R416">
        <v>1</v>
      </c>
      <c r="S416">
        <v>0</v>
      </c>
      <c r="T416">
        <f t="shared" si="18"/>
        <v>0.4</v>
      </c>
      <c r="U416">
        <f t="shared" si="19"/>
        <v>1</v>
      </c>
      <c r="V416">
        <f t="shared" si="20"/>
        <v>0</v>
      </c>
      <c r="W416">
        <f>VLOOKUP(A416,player_data!$A$2:$E$3925,2,TRUE)</f>
        <v>76</v>
      </c>
      <c r="X416" t="str">
        <f>VLOOKUP(A416,player_data!$A$2:$E$3925,5,TRUE)</f>
        <v>G</v>
      </c>
    </row>
    <row r="417" spans="1:24" x14ac:dyDescent="0.35">
      <c r="A417" t="s">
        <v>3677</v>
      </c>
      <c r="B417" t="s">
        <v>2579</v>
      </c>
      <c r="C417" t="s">
        <v>2889</v>
      </c>
      <c r="D417">
        <v>70</v>
      </c>
      <c r="E417">
        <v>1991</v>
      </c>
      <c r="F417">
        <v>950</v>
      </c>
      <c r="G417">
        <v>124</v>
      </c>
      <c r="H417">
        <v>362</v>
      </c>
      <c r="I417">
        <v>486</v>
      </c>
      <c r="J417">
        <v>92</v>
      </c>
      <c r="K417">
        <v>25</v>
      </c>
      <c r="L417">
        <v>95</v>
      </c>
      <c r="M417">
        <v>125</v>
      </c>
      <c r="N417">
        <v>745</v>
      </c>
      <c r="O417">
        <v>394</v>
      </c>
      <c r="P417">
        <v>225</v>
      </c>
      <c r="Q417">
        <v>162</v>
      </c>
      <c r="R417">
        <v>2</v>
      </c>
      <c r="S417">
        <v>0</v>
      </c>
      <c r="T417">
        <f t="shared" si="18"/>
        <v>0.5288590604026846</v>
      </c>
      <c r="U417">
        <f t="shared" si="19"/>
        <v>0.72</v>
      </c>
      <c r="V417">
        <f t="shared" si="20"/>
        <v>0</v>
      </c>
      <c r="W417">
        <f>VLOOKUP(A417,player_data!$A$2:$E$3925,2,TRUE)</f>
        <v>80</v>
      </c>
      <c r="X417" t="str">
        <f>VLOOKUP(A417,player_data!$A$2:$E$3925,5,TRUE)</f>
        <v>F</v>
      </c>
    </row>
    <row r="418" spans="1:24" x14ac:dyDescent="0.35">
      <c r="A418" t="s">
        <v>3678</v>
      </c>
      <c r="B418" t="s">
        <v>2373</v>
      </c>
      <c r="C418" t="s">
        <v>2889</v>
      </c>
      <c r="D418">
        <v>53</v>
      </c>
      <c r="E418">
        <v>1240</v>
      </c>
      <c r="F418">
        <v>636</v>
      </c>
      <c r="G418">
        <v>93</v>
      </c>
      <c r="H418">
        <v>262</v>
      </c>
      <c r="I418">
        <v>355</v>
      </c>
      <c r="J418">
        <v>80</v>
      </c>
      <c r="K418">
        <v>15</v>
      </c>
      <c r="L418">
        <v>62</v>
      </c>
      <c r="M418">
        <v>105</v>
      </c>
      <c r="N418">
        <v>463</v>
      </c>
      <c r="O418">
        <v>262</v>
      </c>
      <c r="P418">
        <v>226</v>
      </c>
      <c r="Q418">
        <v>112</v>
      </c>
      <c r="R418">
        <v>1</v>
      </c>
      <c r="S418">
        <v>0</v>
      </c>
      <c r="T418">
        <f t="shared" si="18"/>
        <v>0.56587473002159827</v>
      </c>
      <c r="U418">
        <f t="shared" si="19"/>
        <v>0.49557522123893805</v>
      </c>
      <c r="V418">
        <f t="shared" si="20"/>
        <v>0</v>
      </c>
      <c r="W418">
        <f>VLOOKUP(A418,player_data!$A$2:$E$3925,2,TRUE)</f>
        <v>80</v>
      </c>
      <c r="X418" t="str">
        <f>VLOOKUP(A418,player_data!$A$2:$E$3925,5,TRUE)</f>
        <v>F</v>
      </c>
    </row>
    <row r="419" spans="1:24" x14ac:dyDescent="0.35">
      <c r="A419" t="s">
        <v>3679</v>
      </c>
      <c r="B419" t="s">
        <v>1492</v>
      </c>
      <c r="C419" t="s">
        <v>2426</v>
      </c>
      <c r="D419">
        <v>11</v>
      </c>
      <c r="E419">
        <v>231</v>
      </c>
      <c r="F419">
        <v>109</v>
      </c>
      <c r="G419">
        <v>13</v>
      </c>
      <c r="H419">
        <v>25</v>
      </c>
      <c r="I419">
        <v>38</v>
      </c>
      <c r="J419">
        <v>8</v>
      </c>
      <c r="K419">
        <v>7</v>
      </c>
      <c r="L419">
        <v>8</v>
      </c>
      <c r="M419">
        <v>12</v>
      </c>
      <c r="N419">
        <v>101</v>
      </c>
      <c r="O419">
        <v>38</v>
      </c>
      <c r="P419">
        <v>24</v>
      </c>
      <c r="Q419">
        <v>21</v>
      </c>
      <c r="R419">
        <v>31</v>
      </c>
      <c r="S419">
        <v>12</v>
      </c>
      <c r="T419">
        <f t="shared" si="18"/>
        <v>0.37623762376237624</v>
      </c>
      <c r="U419">
        <f t="shared" si="19"/>
        <v>0.875</v>
      </c>
      <c r="V419">
        <f t="shared" si="20"/>
        <v>0.38709677419354838</v>
      </c>
      <c r="W419">
        <f>VLOOKUP(A419,player_data!$A$2:$E$3925,2,TRUE)</f>
        <v>81</v>
      </c>
      <c r="X419" t="str">
        <f>VLOOKUP(A419,player_data!$A$2:$E$3925,5,TRUE)</f>
        <v>F</v>
      </c>
    </row>
    <row r="420" spans="1:24" x14ac:dyDescent="0.35">
      <c r="A420" t="s">
        <v>3679</v>
      </c>
      <c r="B420" t="s">
        <v>1492</v>
      </c>
      <c r="C420" t="s">
        <v>2426</v>
      </c>
      <c r="D420">
        <v>23</v>
      </c>
      <c r="E420">
        <v>499</v>
      </c>
      <c r="F420">
        <v>200</v>
      </c>
      <c r="G420">
        <v>20</v>
      </c>
      <c r="H420">
        <v>63</v>
      </c>
      <c r="I420">
        <v>83</v>
      </c>
      <c r="J420">
        <v>26</v>
      </c>
      <c r="K420">
        <v>11</v>
      </c>
      <c r="L420">
        <v>9</v>
      </c>
      <c r="M420">
        <v>20</v>
      </c>
      <c r="N420">
        <v>180</v>
      </c>
      <c r="O420">
        <v>72</v>
      </c>
      <c r="P420">
        <v>35</v>
      </c>
      <c r="Q420">
        <v>28</v>
      </c>
      <c r="R420">
        <v>74</v>
      </c>
      <c r="S420">
        <v>28</v>
      </c>
      <c r="T420">
        <f t="shared" si="18"/>
        <v>0.4</v>
      </c>
      <c r="U420">
        <f t="shared" si="19"/>
        <v>0.8</v>
      </c>
      <c r="V420">
        <f t="shared" si="20"/>
        <v>0.3783783783783784</v>
      </c>
      <c r="W420">
        <f>VLOOKUP(A420,player_data!$A$2:$E$3925,2,TRUE)</f>
        <v>81</v>
      </c>
      <c r="X420" t="str">
        <f>VLOOKUP(A420,player_data!$A$2:$E$3925,5,TRUE)</f>
        <v>F</v>
      </c>
    </row>
    <row r="421" spans="1:24" x14ac:dyDescent="0.35">
      <c r="A421" t="s">
        <v>3679</v>
      </c>
      <c r="B421" t="s">
        <v>1492</v>
      </c>
      <c r="C421" t="s">
        <v>2426</v>
      </c>
      <c r="D421">
        <v>34</v>
      </c>
      <c r="E421">
        <v>730</v>
      </c>
      <c r="F421">
        <v>309</v>
      </c>
      <c r="G421">
        <v>33</v>
      </c>
      <c r="H421">
        <v>88</v>
      </c>
      <c r="I421">
        <v>121</v>
      </c>
      <c r="J421">
        <v>34</v>
      </c>
      <c r="K421">
        <v>18</v>
      </c>
      <c r="L421">
        <v>17</v>
      </c>
      <c r="M421">
        <v>32</v>
      </c>
      <c r="N421">
        <v>281</v>
      </c>
      <c r="O421">
        <v>110</v>
      </c>
      <c r="P421">
        <v>59</v>
      </c>
      <c r="Q421">
        <v>49</v>
      </c>
      <c r="R421">
        <v>105</v>
      </c>
      <c r="S421">
        <v>40</v>
      </c>
      <c r="T421">
        <f t="shared" si="18"/>
        <v>0.3914590747330961</v>
      </c>
      <c r="U421">
        <f t="shared" si="19"/>
        <v>0.83050847457627119</v>
      </c>
      <c r="V421">
        <f t="shared" si="20"/>
        <v>0.38095238095238093</v>
      </c>
      <c r="W421">
        <f>VLOOKUP(A421,player_data!$A$2:$E$3925,2,TRUE)</f>
        <v>81</v>
      </c>
      <c r="X421" t="str">
        <f>VLOOKUP(A421,player_data!$A$2:$E$3925,5,TRUE)</f>
        <v>F</v>
      </c>
    </row>
    <row r="422" spans="1:24" x14ac:dyDescent="0.35">
      <c r="A422" t="s">
        <v>3680</v>
      </c>
      <c r="B422" t="s">
        <v>2968</v>
      </c>
      <c r="C422" t="s">
        <v>2969</v>
      </c>
      <c r="D422">
        <v>78</v>
      </c>
      <c r="E422">
        <v>1089</v>
      </c>
      <c r="F422">
        <v>333</v>
      </c>
      <c r="G422">
        <v>117</v>
      </c>
      <c r="H422">
        <v>176</v>
      </c>
      <c r="I422">
        <v>293</v>
      </c>
      <c r="J422">
        <v>42</v>
      </c>
      <c r="K422">
        <v>37</v>
      </c>
      <c r="L422">
        <v>30</v>
      </c>
      <c r="M422">
        <v>58</v>
      </c>
      <c r="N422">
        <v>246</v>
      </c>
      <c r="O422">
        <v>120</v>
      </c>
      <c r="P422">
        <v>143</v>
      </c>
      <c r="Q422">
        <v>93</v>
      </c>
      <c r="R422">
        <v>4</v>
      </c>
      <c r="S422">
        <v>0</v>
      </c>
      <c r="T422">
        <f t="shared" si="18"/>
        <v>0.48780487804878048</v>
      </c>
      <c r="U422">
        <f t="shared" si="19"/>
        <v>0.65034965034965031</v>
      </c>
      <c r="V422">
        <f t="shared" si="20"/>
        <v>0</v>
      </c>
      <c r="W422">
        <f>VLOOKUP(A422,player_data!$A$2:$E$3925,2,TRUE)</f>
        <v>83</v>
      </c>
      <c r="X422" t="str">
        <f>VLOOKUP(A422,player_data!$A$2:$E$3925,5,TRUE)</f>
        <v>F</v>
      </c>
    </row>
    <row r="423" spans="1:24" x14ac:dyDescent="0.35">
      <c r="A423" t="s">
        <v>3681</v>
      </c>
      <c r="B423" t="s">
        <v>2890</v>
      </c>
      <c r="C423" t="s">
        <v>2891</v>
      </c>
      <c r="D423">
        <v>63</v>
      </c>
      <c r="E423">
        <v>828</v>
      </c>
      <c r="F423">
        <v>344</v>
      </c>
      <c r="G423">
        <v>9</v>
      </c>
      <c r="H423">
        <v>69</v>
      </c>
      <c r="I423">
        <v>78</v>
      </c>
      <c r="J423">
        <v>89</v>
      </c>
      <c r="K423">
        <v>29</v>
      </c>
      <c r="L423">
        <v>2</v>
      </c>
      <c r="M423">
        <v>50</v>
      </c>
      <c r="N423">
        <v>381</v>
      </c>
      <c r="O423">
        <v>132</v>
      </c>
      <c r="P423">
        <v>45</v>
      </c>
      <c r="Q423">
        <v>42</v>
      </c>
      <c r="R423">
        <v>138</v>
      </c>
      <c r="S423">
        <v>38</v>
      </c>
      <c r="T423">
        <f t="shared" si="18"/>
        <v>0.34645669291338582</v>
      </c>
      <c r="U423">
        <f t="shared" si="19"/>
        <v>0.93333333333333335</v>
      </c>
      <c r="V423">
        <f t="shared" si="20"/>
        <v>0.27536231884057971</v>
      </c>
      <c r="W423">
        <f>VLOOKUP(A423,player_data!$A$2:$E$3925,2,TRUE)</f>
        <v>74</v>
      </c>
      <c r="X423" t="str">
        <f>VLOOKUP(A423,player_data!$A$2:$E$3925,5,TRUE)</f>
        <v>G</v>
      </c>
    </row>
    <row r="424" spans="1:24" x14ac:dyDescent="0.35">
      <c r="A424" t="s">
        <v>3682</v>
      </c>
      <c r="B424" t="s">
        <v>1724</v>
      </c>
      <c r="C424" t="s">
        <v>1681</v>
      </c>
      <c r="D424">
        <v>81</v>
      </c>
      <c r="E424">
        <v>2289</v>
      </c>
      <c r="F424">
        <v>595</v>
      </c>
      <c r="G424">
        <v>30</v>
      </c>
      <c r="H424">
        <v>201</v>
      </c>
      <c r="I424">
        <v>231</v>
      </c>
      <c r="J424">
        <v>157</v>
      </c>
      <c r="K424">
        <v>63</v>
      </c>
      <c r="L424">
        <v>18</v>
      </c>
      <c r="M424">
        <v>71</v>
      </c>
      <c r="N424">
        <v>475</v>
      </c>
      <c r="O424">
        <v>206</v>
      </c>
      <c r="P424">
        <v>95</v>
      </c>
      <c r="Q424">
        <v>75</v>
      </c>
      <c r="R424">
        <v>261</v>
      </c>
      <c r="S424">
        <v>108</v>
      </c>
      <c r="T424">
        <f t="shared" si="18"/>
        <v>0.43368421052631578</v>
      </c>
      <c r="U424">
        <f t="shared" si="19"/>
        <v>0.78947368421052633</v>
      </c>
      <c r="V424">
        <f t="shared" si="20"/>
        <v>0.41379310344827586</v>
      </c>
      <c r="W424">
        <f>VLOOKUP(A424,player_data!$A$2:$E$3925,2,TRUE)</f>
        <v>84</v>
      </c>
      <c r="X424" t="str">
        <f>VLOOKUP(A424,player_data!$A$2:$E$3925,5,TRUE)</f>
        <v>C</v>
      </c>
    </row>
    <row r="425" spans="1:24" x14ac:dyDescent="0.35">
      <c r="A425" t="s">
        <v>3683</v>
      </c>
      <c r="B425" t="s">
        <v>133</v>
      </c>
      <c r="C425" t="s">
        <v>1681</v>
      </c>
      <c r="D425">
        <v>56</v>
      </c>
      <c r="E425">
        <v>1728</v>
      </c>
      <c r="F425">
        <v>894</v>
      </c>
      <c r="G425">
        <v>7</v>
      </c>
      <c r="H425">
        <v>128</v>
      </c>
      <c r="I425">
        <v>135</v>
      </c>
      <c r="J425">
        <v>317</v>
      </c>
      <c r="K425">
        <v>29</v>
      </c>
      <c r="L425">
        <v>8</v>
      </c>
      <c r="M425">
        <v>149</v>
      </c>
      <c r="N425">
        <v>716</v>
      </c>
      <c r="O425">
        <v>349</v>
      </c>
      <c r="P425">
        <v>246</v>
      </c>
      <c r="Q425">
        <v>186</v>
      </c>
      <c r="R425">
        <v>34</v>
      </c>
      <c r="S425">
        <v>10</v>
      </c>
      <c r="T425">
        <f t="shared" si="18"/>
        <v>0.48743016759776536</v>
      </c>
      <c r="U425">
        <f t="shared" si="19"/>
        <v>0.75609756097560976</v>
      </c>
      <c r="V425">
        <f t="shared" si="20"/>
        <v>0.29411764705882354</v>
      </c>
      <c r="W425">
        <f>VLOOKUP(A425,player_data!$A$2:$E$3925,2,TRUE)</f>
        <v>84</v>
      </c>
      <c r="X425" t="str">
        <f>VLOOKUP(A425,player_data!$A$2:$E$3925,5,TRUE)</f>
        <v>C</v>
      </c>
    </row>
    <row r="426" spans="1:24" x14ac:dyDescent="0.35">
      <c r="A426" t="s">
        <v>3684</v>
      </c>
      <c r="B426" t="s">
        <v>755</v>
      </c>
      <c r="C426" t="s">
        <v>283</v>
      </c>
      <c r="D426">
        <v>45</v>
      </c>
      <c r="E426">
        <v>1712</v>
      </c>
      <c r="F426">
        <v>841</v>
      </c>
      <c r="G426">
        <v>20</v>
      </c>
      <c r="H426">
        <v>171</v>
      </c>
      <c r="I426">
        <v>191</v>
      </c>
      <c r="J426">
        <v>480</v>
      </c>
      <c r="K426">
        <v>96</v>
      </c>
      <c r="L426">
        <v>8</v>
      </c>
      <c r="M426">
        <v>112</v>
      </c>
      <c r="N426">
        <v>637</v>
      </c>
      <c r="O426">
        <v>314</v>
      </c>
      <c r="P426">
        <v>190</v>
      </c>
      <c r="Q426">
        <v>161</v>
      </c>
      <c r="R426">
        <v>127</v>
      </c>
      <c r="S426">
        <v>52</v>
      </c>
      <c r="T426">
        <f t="shared" si="18"/>
        <v>0.49293563579277866</v>
      </c>
      <c r="U426">
        <f t="shared" si="19"/>
        <v>0.84736842105263155</v>
      </c>
      <c r="V426">
        <f t="shared" si="20"/>
        <v>0.40944881889763779</v>
      </c>
      <c r="W426">
        <f>VLOOKUP(A426,player_data!$A$2:$E$3925,2,TRUE)</f>
        <v>72</v>
      </c>
      <c r="X426" t="str">
        <f>VLOOKUP(A426,player_data!$A$2:$E$3925,5,TRUE)</f>
        <v>G</v>
      </c>
    </row>
    <row r="427" spans="1:24" x14ac:dyDescent="0.35">
      <c r="A427" t="s">
        <v>3685</v>
      </c>
      <c r="B427" t="s">
        <v>3047</v>
      </c>
      <c r="C427" t="s">
        <v>2971</v>
      </c>
      <c r="D427">
        <v>71</v>
      </c>
      <c r="E427">
        <v>877</v>
      </c>
      <c r="F427">
        <v>263</v>
      </c>
      <c r="G427">
        <v>12</v>
      </c>
      <c r="H427">
        <v>105</v>
      </c>
      <c r="I427">
        <v>117</v>
      </c>
      <c r="J427">
        <v>58</v>
      </c>
      <c r="K427">
        <v>23</v>
      </c>
      <c r="L427">
        <v>6</v>
      </c>
      <c r="M427">
        <v>53</v>
      </c>
      <c r="N427">
        <v>300</v>
      </c>
      <c r="O427">
        <v>109</v>
      </c>
      <c r="P427">
        <v>26</v>
      </c>
      <c r="Q427">
        <v>10</v>
      </c>
      <c r="R427">
        <v>118</v>
      </c>
      <c r="S427">
        <v>35</v>
      </c>
      <c r="T427">
        <f t="shared" si="18"/>
        <v>0.36333333333333334</v>
      </c>
      <c r="U427">
        <f t="shared" si="19"/>
        <v>0.38461538461538464</v>
      </c>
      <c r="V427">
        <f t="shared" si="20"/>
        <v>0.29661016949152541</v>
      </c>
      <c r="W427">
        <f>VLOOKUP(A427,player_data!$A$2:$E$3925,2,TRUE)</f>
        <v>79</v>
      </c>
      <c r="X427" t="str">
        <f>VLOOKUP(A427,player_data!$A$2:$E$3925,5,TRUE)</f>
        <v>F</v>
      </c>
    </row>
    <row r="428" spans="1:24" x14ac:dyDescent="0.35">
      <c r="A428" t="s">
        <v>3284</v>
      </c>
      <c r="B428" t="s">
        <v>3285</v>
      </c>
      <c r="C428" t="s">
        <v>3286</v>
      </c>
      <c r="D428">
        <v>44</v>
      </c>
      <c r="E428">
        <v>447</v>
      </c>
      <c r="F428">
        <v>197</v>
      </c>
      <c r="G428">
        <v>32</v>
      </c>
      <c r="H428">
        <v>92</v>
      </c>
      <c r="I428">
        <v>124</v>
      </c>
      <c r="J428">
        <v>11</v>
      </c>
      <c r="K428">
        <v>9</v>
      </c>
      <c r="L428">
        <v>14</v>
      </c>
      <c r="M428">
        <v>32</v>
      </c>
      <c r="N428">
        <v>188</v>
      </c>
      <c r="O428">
        <v>77</v>
      </c>
      <c r="P428">
        <v>32</v>
      </c>
      <c r="Q428">
        <v>29</v>
      </c>
      <c r="R428">
        <v>52</v>
      </c>
      <c r="S428">
        <v>14</v>
      </c>
      <c r="T428">
        <f t="shared" si="18"/>
        <v>0.40957446808510639</v>
      </c>
      <c r="U428">
        <f t="shared" si="19"/>
        <v>0.90625</v>
      </c>
      <c r="V428">
        <f t="shared" si="20"/>
        <v>0.26923076923076922</v>
      </c>
      <c r="W428">
        <f>VLOOKUP(A428,player_data!$A$2:$E$3925,2,TRUE)</f>
        <v>84</v>
      </c>
      <c r="X428" t="str">
        <f>VLOOKUP(A428,player_data!$A$2:$E$3925,5,TRUE)</f>
        <v>F</v>
      </c>
    </row>
    <row r="429" spans="1:24" x14ac:dyDescent="0.35">
      <c r="A429" t="s">
        <v>3686</v>
      </c>
      <c r="B429" t="s">
        <v>949</v>
      </c>
      <c r="C429" t="s">
        <v>3687</v>
      </c>
      <c r="D429">
        <v>39</v>
      </c>
      <c r="E429">
        <v>405</v>
      </c>
      <c r="F429">
        <v>104</v>
      </c>
      <c r="G429">
        <v>25</v>
      </c>
      <c r="H429">
        <v>73</v>
      </c>
      <c r="I429">
        <v>98</v>
      </c>
      <c r="J429">
        <v>1</v>
      </c>
      <c r="K429">
        <v>7</v>
      </c>
      <c r="L429">
        <v>16</v>
      </c>
      <c r="M429">
        <v>12</v>
      </c>
      <c r="N429">
        <v>65</v>
      </c>
      <c r="O429">
        <v>43</v>
      </c>
      <c r="P429">
        <v>20</v>
      </c>
      <c r="Q429">
        <v>18</v>
      </c>
      <c r="R429">
        <v>0</v>
      </c>
      <c r="S429">
        <v>0</v>
      </c>
      <c r="T429">
        <f t="shared" si="18"/>
        <v>0.66153846153846152</v>
      </c>
      <c r="U429">
        <f t="shared" si="19"/>
        <v>0.9</v>
      </c>
      <c r="V429" t="e">
        <f t="shared" si="20"/>
        <v>#DIV/0!</v>
      </c>
      <c r="W429">
        <f>VLOOKUP(A429,player_data!$A$2:$E$3925,2,TRUE)</f>
        <v>81</v>
      </c>
      <c r="X429" t="str">
        <f>VLOOKUP(A429,player_data!$A$2:$E$3925,5,TRUE)</f>
        <v>F</v>
      </c>
    </row>
    <row r="430" spans="1:24" x14ac:dyDescent="0.35">
      <c r="A430" t="s">
        <v>3688</v>
      </c>
      <c r="B430" t="s">
        <v>1579</v>
      </c>
      <c r="C430" t="s">
        <v>536</v>
      </c>
      <c r="D430">
        <v>78</v>
      </c>
      <c r="E430">
        <v>2154</v>
      </c>
      <c r="F430">
        <v>791</v>
      </c>
      <c r="G430">
        <v>155</v>
      </c>
      <c r="H430">
        <v>440</v>
      </c>
      <c r="I430">
        <v>595</v>
      </c>
      <c r="J430">
        <v>80</v>
      </c>
      <c r="K430">
        <v>26</v>
      </c>
      <c r="L430">
        <v>132</v>
      </c>
      <c r="M430">
        <v>165</v>
      </c>
      <c r="N430">
        <v>522</v>
      </c>
      <c r="O430">
        <v>314</v>
      </c>
      <c r="P430">
        <v>280</v>
      </c>
      <c r="Q430">
        <v>163</v>
      </c>
      <c r="R430">
        <v>3</v>
      </c>
      <c r="S430">
        <v>0</v>
      </c>
      <c r="T430">
        <f t="shared" si="18"/>
        <v>0.6015325670498084</v>
      </c>
      <c r="U430">
        <f t="shared" si="19"/>
        <v>0.58214285714285718</v>
      </c>
      <c r="V430">
        <f t="shared" si="20"/>
        <v>0</v>
      </c>
      <c r="W430">
        <f>VLOOKUP(A430,player_data!$A$2:$E$3925,2,TRUE)</f>
        <v>84</v>
      </c>
      <c r="X430" t="str">
        <f>VLOOKUP(A430,player_data!$A$2:$E$3925,5,TRUE)</f>
        <v>C</v>
      </c>
    </row>
    <row r="431" spans="1:24" x14ac:dyDescent="0.35">
      <c r="A431" t="s">
        <v>3689</v>
      </c>
      <c r="B431" t="s">
        <v>520</v>
      </c>
      <c r="C431" t="s">
        <v>537</v>
      </c>
      <c r="D431">
        <v>46</v>
      </c>
      <c r="E431">
        <v>973</v>
      </c>
      <c r="F431">
        <v>327</v>
      </c>
      <c r="G431">
        <v>17</v>
      </c>
      <c r="H431">
        <v>109</v>
      </c>
      <c r="I431">
        <v>126</v>
      </c>
      <c r="J431">
        <v>42</v>
      </c>
      <c r="K431">
        <v>25</v>
      </c>
      <c r="L431">
        <v>5</v>
      </c>
      <c r="M431">
        <v>27</v>
      </c>
      <c r="N431">
        <v>301</v>
      </c>
      <c r="O431">
        <v>116</v>
      </c>
      <c r="P431">
        <v>54</v>
      </c>
      <c r="Q431">
        <v>33</v>
      </c>
      <c r="R431">
        <v>171</v>
      </c>
      <c r="S431">
        <v>62</v>
      </c>
      <c r="T431">
        <f t="shared" si="18"/>
        <v>0.38538205980066448</v>
      </c>
      <c r="U431">
        <f t="shared" si="19"/>
        <v>0.61111111111111116</v>
      </c>
      <c r="V431">
        <f t="shared" si="20"/>
        <v>0.36257309941520466</v>
      </c>
      <c r="W431">
        <f>VLOOKUP(A431,player_data!$A$2:$E$3925,2,TRUE)</f>
        <v>81</v>
      </c>
      <c r="X431" t="str">
        <f>VLOOKUP(A431,player_data!$A$2:$E$3925,5,TRUE)</f>
        <v>C</v>
      </c>
    </row>
    <row r="432" spans="1:24" x14ac:dyDescent="0.35">
      <c r="A432" t="s">
        <v>3690</v>
      </c>
      <c r="B432" t="s">
        <v>3093</v>
      </c>
      <c r="C432" t="s">
        <v>3094</v>
      </c>
      <c r="D432">
        <v>36</v>
      </c>
      <c r="E432">
        <v>435</v>
      </c>
      <c r="F432">
        <v>122</v>
      </c>
      <c r="G432">
        <v>32</v>
      </c>
      <c r="H432">
        <v>97</v>
      </c>
      <c r="I432">
        <v>129</v>
      </c>
      <c r="J432">
        <v>14</v>
      </c>
      <c r="K432">
        <v>10</v>
      </c>
      <c r="L432">
        <v>13</v>
      </c>
      <c r="M432">
        <v>23</v>
      </c>
      <c r="N432">
        <v>101</v>
      </c>
      <c r="O432">
        <v>54</v>
      </c>
      <c r="P432">
        <v>21</v>
      </c>
      <c r="Q432">
        <v>14</v>
      </c>
      <c r="R432">
        <v>1</v>
      </c>
      <c r="S432">
        <v>0</v>
      </c>
      <c r="T432">
        <f t="shared" si="18"/>
        <v>0.53465346534653468</v>
      </c>
      <c r="U432">
        <f t="shared" si="19"/>
        <v>0.66666666666666663</v>
      </c>
      <c r="V432">
        <f t="shared" si="20"/>
        <v>0</v>
      </c>
      <c r="W432">
        <f>VLOOKUP(A432,player_data!$A$2:$E$3925,2,TRUE)</f>
        <v>77</v>
      </c>
      <c r="X432" t="str">
        <f>VLOOKUP(A432,player_data!$A$2:$E$3925,5,TRUE)</f>
        <v>G</v>
      </c>
    </row>
    <row r="433" spans="1:24" x14ac:dyDescent="0.35">
      <c r="A433" t="s">
        <v>3691</v>
      </c>
      <c r="B433" t="s">
        <v>283</v>
      </c>
      <c r="C433" t="s">
        <v>1464</v>
      </c>
      <c r="D433">
        <v>71</v>
      </c>
      <c r="E433">
        <v>2411</v>
      </c>
      <c r="F433">
        <v>1296</v>
      </c>
      <c r="G433">
        <v>39</v>
      </c>
      <c r="H433">
        <v>271</v>
      </c>
      <c r="I433">
        <v>310</v>
      </c>
      <c r="J433">
        <v>218</v>
      </c>
      <c r="K433">
        <v>84</v>
      </c>
      <c r="L433">
        <v>31</v>
      </c>
      <c r="M433">
        <v>166</v>
      </c>
      <c r="N433">
        <v>867</v>
      </c>
      <c r="O433">
        <v>409</v>
      </c>
      <c r="P433">
        <v>433</v>
      </c>
      <c r="Q433">
        <v>369</v>
      </c>
      <c r="R433">
        <v>263</v>
      </c>
      <c r="S433">
        <v>109</v>
      </c>
      <c r="T433">
        <f t="shared" si="18"/>
        <v>0.47174163783160322</v>
      </c>
      <c r="U433">
        <f t="shared" si="19"/>
        <v>0.85219399538106233</v>
      </c>
      <c r="V433">
        <f t="shared" si="20"/>
        <v>0.4144486692015209</v>
      </c>
      <c r="W433">
        <f>VLOOKUP(A433,player_data!$A$2:$E$3925,2,TRUE)</f>
        <v>78</v>
      </c>
      <c r="X433" t="str">
        <f>VLOOKUP(A433,player_data!$A$2:$E$3925,5,TRUE)</f>
        <v>G</v>
      </c>
    </row>
    <row r="434" spans="1:24" x14ac:dyDescent="0.35">
      <c r="A434" t="s">
        <v>3692</v>
      </c>
      <c r="B434" t="s">
        <v>2974</v>
      </c>
      <c r="C434" t="s">
        <v>2975</v>
      </c>
      <c r="D434">
        <v>75</v>
      </c>
      <c r="E434">
        <v>1687</v>
      </c>
      <c r="F434">
        <v>651</v>
      </c>
      <c r="G434">
        <v>39</v>
      </c>
      <c r="H434">
        <v>176</v>
      </c>
      <c r="I434">
        <v>215</v>
      </c>
      <c r="J434">
        <v>49</v>
      </c>
      <c r="K434">
        <v>53</v>
      </c>
      <c r="L434">
        <v>31</v>
      </c>
      <c r="M434">
        <v>69</v>
      </c>
      <c r="N434">
        <v>539</v>
      </c>
      <c r="O434">
        <v>233</v>
      </c>
      <c r="P434">
        <v>109</v>
      </c>
      <c r="Q434">
        <v>69</v>
      </c>
      <c r="R434">
        <v>306</v>
      </c>
      <c r="S434">
        <v>116</v>
      </c>
      <c r="T434">
        <f t="shared" si="18"/>
        <v>0.43228200371057512</v>
      </c>
      <c r="U434">
        <f t="shared" si="19"/>
        <v>0.6330275229357798</v>
      </c>
      <c r="V434">
        <f t="shared" si="20"/>
        <v>0.37908496732026142</v>
      </c>
      <c r="W434">
        <f>VLOOKUP(A434,player_data!$A$2:$E$3925,2,TRUE)</f>
        <v>78</v>
      </c>
      <c r="X434" t="str">
        <f>VLOOKUP(A434,player_data!$A$2:$E$3925,5,TRUE)</f>
        <v>G</v>
      </c>
    </row>
    <row r="435" spans="1:24" x14ac:dyDescent="0.35">
      <c r="A435" t="s">
        <v>3693</v>
      </c>
      <c r="B435" t="s">
        <v>362</v>
      </c>
      <c r="C435" t="s">
        <v>2717</v>
      </c>
      <c r="D435">
        <v>77</v>
      </c>
      <c r="E435">
        <v>1731</v>
      </c>
      <c r="F435">
        <v>399</v>
      </c>
      <c r="G435">
        <v>32</v>
      </c>
      <c r="H435">
        <v>297</v>
      </c>
      <c r="I435">
        <v>329</v>
      </c>
      <c r="J435">
        <v>117</v>
      </c>
      <c r="K435">
        <v>42</v>
      </c>
      <c r="L435">
        <v>19</v>
      </c>
      <c r="M435">
        <v>51</v>
      </c>
      <c r="N435">
        <v>345</v>
      </c>
      <c r="O435">
        <v>126</v>
      </c>
      <c r="P435">
        <v>80</v>
      </c>
      <c r="Q435">
        <v>66</v>
      </c>
      <c r="R435">
        <v>242</v>
      </c>
      <c r="S435">
        <v>81</v>
      </c>
      <c r="T435">
        <f t="shared" si="18"/>
        <v>0.36521739130434783</v>
      </c>
      <c r="U435">
        <f t="shared" si="19"/>
        <v>0.82499999999999996</v>
      </c>
      <c r="V435">
        <f t="shared" si="20"/>
        <v>0.33471074380165289</v>
      </c>
      <c r="W435">
        <f>VLOOKUP(A435,player_data!$A$2:$E$3925,2,TRUE)</f>
        <v>80</v>
      </c>
      <c r="X435" t="str">
        <f>VLOOKUP(A435,player_data!$A$2:$E$3925,5,TRUE)</f>
        <v>F</v>
      </c>
    </row>
    <row r="436" spans="1:24" x14ac:dyDescent="0.35">
      <c r="A436" t="s">
        <v>3189</v>
      </c>
      <c r="B436" t="s">
        <v>41</v>
      </c>
      <c r="C436" t="s">
        <v>3190</v>
      </c>
      <c r="D436">
        <v>20</v>
      </c>
      <c r="E436">
        <v>236</v>
      </c>
      <c r="F436">
        <v>79</v>
      </c>
      <c r="G436">
        <v>19</v>
      </c>
      <c r="H436">
        <v>42</v>
      </c>
      <c r="I436">
        <v>61</v>
      </c>
      <c r="J436">
        <v>0</v>
      </c>
      <c r="K436">
        <v>6</v>
      </c>
      <c r="L436">
        <v>2</v>
      </c>
      <c r="M436">
        <v>11</v>
      </c>
      <c r="N436">
        <v>49</v>
      </c>
      <c r="O436">
        <v>21</v>
      </c>
      <c r="P436">
        <v>63</v>
      </c>
      <c r="Q436">
        <v>37</v>
      </c>
      <c r="R436">
        <v>0</v>
      </c>
      <c r="S436">
        <v>0</v>
      </c>
      <c r="T436">
        <f t="shared" si="18"/>
        <v>0.42857142857142855</v>
      </c>
      <c r="U436">
        <f t="shared" si="19"/>
        <v>0.58730158730158732</v>
      </c>
      <c r="V436" t="e">
        <f t="shared" si="20"/>
        <v>#DIV/0!</v>
      </c>
      <c r="W436">
        <f>VLOOKUP(A436,player_data!$A$2:$E$3925,2,TRUE)</f>
        <v>79</v>
      </c>
      <c r="X436" t="str">
        <f>VLOOKUP(A436,player_data!$A$2:$E$3925,5,TRUE)</f>
        <v>F</v>
      </c>
    </row>
    <row r="437" spans="1:24" x14ac:dyDescent="0.35">
      <c r="A437" t="s">
        <v>3694</v>
      </c>
      <c r="B437" t="s">
        <v>2403</v>
      </c>
      <c r="C437" t="s">
        <v>1161</v>
      </c>
      <c r="D437">
        <v>63</v>
      </c>
      <c r="E437">
        <v>581</v>
      </c>
      <c r="F437">
        <v>169</v>
      </c>
      <c r="G437">
        <v>44</v>
      </c>
      <c r="H437">
        <v>72</v>
      </c>
      <c r="I437">
        <v>116</v>
      </c>
      <c r="J437">
        <v>35</v>
      </c>
      <c r="K437">
        <v>9</v>
      </c>
      <c r="L437">
        <v>6</v>
      </c>
      <c r="M437">
        <v>33</v>
      </c>
      <c r="N437">
        <v>194</v>
      </c>
      <c r="O437">
        <v>71</v>
      </c>
      <c r="P437">
        <v>31</v>
      </c>
      <c r="Q437">
        <v>20</v>
      </c>
      <c r="R437">
        <v>16</v>
      </c>
      <c r="S437">
        <v>7</v>
      </c>
      <c r="T437">
        <f t="shared" si="18"/>
        <v>0.36597938144329895</v>
      </c>
      <c r="U437">
        <f t="shared" si="19"/>
        <v>0.64516129032258063</v>
      </c>
      <c r="V437">
        <f t="shared" si="20"/>
        <v>0.4375</v>
      </c>
      <c r="W437">
        <f>VLOOKUP(A437,player_data!$A$2:$E$3925,2,TRUE)</f>
        <v>79</v>
      </c>
      <c r="X437" t="str">
        <f>VLOOKUP(A437,player_data!$A$2:$E$3925,5,TRUE)</f>
        <v>F</v>
      </c>
    </row>
    <row r="438" spans="1:24" x14ac:dyDescent="0.35">
      <c r="A438" t="s">
        <v>3695</v>
      </c>
      <c r="B438" t="s">
        <v>2863</v>
      </c>
      <c r="C438" t="s">
        <v>326</v>
      </c>
      <c r="D438">
        <v>56</v>
      </c>
      <c r="E438">
        <v>865</v>
      </c>
      <c r="F438">
        <v>410</v>
      </c>
      <c r="G438">
        <v>12</v>
      </c>
      <c r="H438">
        <v>76</v>
      </c>
      <c r="I438">
        <v>88</v>
      </c>
      <c r="J438">
        <v>106</v>
      </c>
      <c r="K438">
        <v>35</v>
      </c>
      <c r="L438">
        <v>3</v>
      </c>
      <c r="M438">
        <v>59</v>
      </c>
      <c r="N438">
        <v>354</v>
      </c>
      <c r="O438">
        <v>145</v>
      </c>
      <c r="P438">
        <v>75</v>
      </c>
      <c r="Q438">
        <v>60</v>
      </c>
      <c r="R438">
        <v>174</v>
      </c>
      <c r="S438">
        <v>60</v>
      </c>
      <c r="T438">
        <f t="shared" si="18"/>
        <v>0.4096045197740113</v>
      </c>
      <c r="U438">
        <f t="shared" si="19"/>
        <v>0.8</v>
      </c>
      <c r="V438">
        <f t="shared" si="20"/>
        <v>0.34482758620689657</v>
      </c>
      <c r="W438">
        <f>VLOOKUP(A438,player_data!$A$2:$E$3925,2,TRUE)</f>
        <v>74.5</v>
      </c>
      <c r="X438" t="str">
        <f>VLOOKUP(A438,player_data!$A$2:$E$3925,5,TRUE)</f>
        <v>G</v>
      </c>
    </row>
    <row r="439" spans="1:24" x14ac:dyDescent="0.35">
      <c r="A439" t="s">
        <v>3696</v>
      </c>
      <c r="B439" t="s">
        <v>722</v>
      </c>
      <c r="C439" t="s">
        <v>326</v>
      </c>
      <c r="D439">
        <v>60</v>
      </c>
      <c r="E439">
        <v>806</v>
      </c>
      <c r="F439">
        <v>255</v>
      </c>
      <c r="G439">
        <v>28</v>
      </c>
      <c r="H439">
        <v>46</v>
      </c>
      <c r="I439">
        <v>74</v>
      </c>
      <c r="J439">
        <v>123</v>
      </c>
      <c r="K439">
        <v>40</v>
      </c>
      <c r="L439">
        <v>13</v>
      </c>
      <c r="M439">
        <v>56</v>
      </c>
      <c r="N439">
        <v>242</v>
      </c>
      <c r="O439">
        <v>98</v>
      </c>
      <c r="P439">
        <v>59</v>
      </c>
      <c r="Q439">
        <v>41</v>
      </c>
      <c r="R439">
        <v>63</v>
      </c>
      <c r="S439">
        <v>18</v>
      </c>
      <c r="T439">
        <f t="shared" si="18"/>
        <v>0.4049586776859504</v>
      </c>
      <c r="U439">
        <f t="shared" si="19"/>
        <v>0.69491525423728817</v>
      </c>
      <c r="V439">
        <f t="shared" si="20"/>
        <v>0.2857142857142857</v>
      </c>
      <c r="W439">
        <f>VLOOKUP(A439,player_data!$A$2:$E$3925,2,TRUE)</f>
        <v>75</v>
      </c>
      <c r="X439" t="str">
        <f>VLOOKUP(A439,player_data!$A$2:$E$3925,5,TRUE)</f>
        <v>G</v>
      </c>
    </row>
    <row r="440" spans="1:24" x14ac:dyDescent="0.35">
      <c r="A440" t="s">
        <v>3697</v>
      </c>
      <c r="B440" t="s">
        <v>2893</v>
      </c>
      <c r="C440" t="s">
        <v>2894</v>
      </c>
      <c r="D440">
        <v>49</v>
      </c>
      <c r="E440">
        <v>1664</v>
      </c>
      <c r="F440">
        <v>661</v>
      </c>
      <c r="G440">
        <v>71</v>
      </c>
      <c r="H440">
        <v>177</v>
      </c>
      <c r="I440">
        <v>248</v>
      </c>
      <c r="J440">
        <v>161</v>
      </c>
      <c r="K440">
        <v>34</v>
      </c>
      <c r="L440">
        <v>22</v>
      </c>
      <c r="M440">
        <v>60</v>
      </c>
      <c r="N440">
        <v>580</v>
      </c>
      <c r="O440">
        <v>282</v>
      </c>
      <c r="P440">
        <v>98</v>
      </c>
      <c r="Q440">
        <v>70</v>
      </c>
      <c r="R440">
        <v>73</v>
      </c>
      <c r="S440">
        <v>27</v>
      </c>
      <c r="T440">
        <f t="shared" si="18"/>
        <v>0.48620689655172411</v>
      </c>
      <c r="U440">
        <f t="shared" si="19"/>
        <v>0.7142857142857143</v>
      </c>
      <c r="V440">
        <f t="shared" si="20"/>
        <v>0.36986301369863012</v>
      </c>
      <c r="W440">
        <f>VLOOKUP(A440,player_data!$A$2:$E$3925,2,TRUE)</f>
        <v>81</v>
      </c>
      <c r="X440" t="str">
        <f>VLOOKUP(A440,player_data!$A$2:$E$3925,5,TRUE)</f>
        <v>G</v>
      </c>
    </row>
    <row r="441" spans="1:24" x14ac:dyDescent="0.35">
      <c r="A441" t="s">
        <v>3698</v>
      </c>
      <c r="B441" t="s">
        <v>809</v>
      </c>
      <c r="C441" t="s">
        <v>2768</v>
      </c>
      <c r="D441">
        <v>30</v>
      </c>
      <c r="E441">
        <v>681</v>
      </c>
      <c r="F441">
        <v>123</v>
      </c>
      <c r="G441">
        <v>72</v>
      </c>
      <c r="H441">
        <v>166</v>
      </c>
      <c r="I441">
        <v>238</v>
      </c>
      <c r="J441">
        <v>8</v>
      </c>
      <c r="K441">
        <v>8</v>
      </c>
      <c r="L441">
        <v>43</v>
      </c>
      <c r="M441">
        <v>39</v>
      </c>
      <c r="N441">
        <v>86</v>
      </c>
      <c r="O441">
        <v>45</v>
      </c>
      <c r="P441">
        <v>51</v>
      </c>
      <c r="Q441">
        <v>33</v>
      </c>
      <c r="R441">
        <v>0</v>
      </c>
      <c r="S441">
        <v>0</v>
      </c>
      <c r="T441">
        <f t="shared" si="18"/>
        <v>0.52325581395348841</v>
      </c>
      <c r="U441">
        <f t="shared" si="19"/>
        <v>0.6470588235294118</v>
      </c>
      <c r="V441" t="e">
        <f t="shared" si="20"/>
        <v>#DIV/0!</v>
      </c>
      <c r="W441">
        <f>VLOOKUP(A441,player_data!$A$2:$E$3925,2,TRUE)</f>
        <v>85</v>
      </c>
      <c r="X441" t="str">
        <f>VLOOKUP(A441,player_data!$A$2:$E$3925,5,TRUE)</f>
        <v>C</v>
      </c>
    </row>
    <row r="442" spans="1:24" x14ac:dyDescent="0.35">
      <c r="A442" t="s">
        <v>3191</v>
      </c>
      <c r="B442" t="s">
        <v>755</v>
      </c>
      <c r="C442" t="s">
        <v>1663</v>
      </c>
      <c r="D442">
        <v>25</v>
      </c>
      <c r="E442">
        <v>223</v>
      </c>
      <c r="F442">
        <v>56</v>
      </c>
      <c r="G442">
        <v>1</v>
      </c>
      <c r="H442">
        <v>15</v>
      </c>
      <c r="I442">
        <v>16</v>
      </c>
      <c r="J442">
        <v>29</v>
      </c>
      <c r="K442">
        <v>9</v>
      </c>
      <c r="L442">
        <v>1</v>
      </c>
      <c r="M442">
        <v>10</v>
      </c>
      <c r="N442">
        <v>56</v>
      </c>
      <c r="O442">
        <v>20</v>
      </c>
      <c r="P442">
        <v>6</v>
      </c>
      <c r="Q442">
        <v>6</v>
      </c>
      <c r="R442">
        <v>32</v>
      </c>
      <c r="S442">
        <v>10</v>
      </c>
      <c r="T442">
        <f t="shared" si="18"/>
        <v>0.35714285714285715</v>
      </c>
      <c r="U442">
        <f t="shared" si="19"/>
        <v>1</v>
      </c>
      <c r="V442">
        <f t="shared" si="20"/>
        <v>0.3125</v>
      </c>
      <c r="W442">
        <f>VLOOKUP(A442,player_data!$A$2:$E$3925,2,TRUE)</f>
        <v>80</v>
      </c>
      <c r="X442" t="str">
        <f>VLOOKUP(A442,player_data!$A$2:$E$3925,5,TRUE)</f>
        <v>G</v>
      </c>
    </row>
    <row r="443" spans="1:24" x14ac:dyDescent="0.35">
      <c r="A443" t="s">
        <v>3699</v>
      </c>
      <c r="B443" t="s">
        <v>2670</v>
      </c>
      <c r="C443" t="s">
        <v>2827</v>
      </c>
      <c r="D443">
        <v>33</v>
      </c>
      <c r="E443">
        <v>758</v>
      </c>
      <c r="F443">
        <v>217</v>
      </c>
      <c r="G443">
        <v>43</v>
      </c>
      <c r="H443">
        <v>106</v>
      </c>
      <c r="I443">
        <v>149</v>
      </c>
      <c r="J443">
        <v>38</v>
      </c>
      <c r="K443">
        <v>26</v>
      </c>
      <c r="L443">
        <v>6</v>
      </c>
      <c r="M443">
        <v>39</v>
      </c>
      <c r="N443">
        <v>231</v>
      </c>
      <c r="O443">
        <v>89</v>
      </c>
      <c r="P443">
        <v>21</v>
      </c>
      <c r="Q443">
        <v>16</v>
      </c>
      <c r="R443">
        <v>86</v>
      </c>
      <c r="S443">
        <v>23</v>
      </c>
      <c r="T443">
        <f t="shared" si="18"/>
        <v>0.38528138528138528</v>
      </c>
      <c r="U443">
        <f t="shared" si="19"/>
        <v>0.76190476190476186</v>
      </c>
      <c r="V443">
        <f t="shared" si="20"/>
        <v>0.26744186046511625</v>
      </c>
      <c r="W443">
        <f>VLOOKUP(A443,player_data!$A$2:$E$3925,2,TRUE)</f>
        <v>81</v>
      </c>
      <c r="X443" t="str">
        <f>VLOOKUP(A443,player_data!$A$2:$E$3925,5,TRUE)</f>
        <v>F</v>
      </c>
    </row>
    <row r="444" spans="1:24" x14ac:dyDescent="0.35">
      <c r="A444" t="s">
        <v>3699</v>
      </c>
      <c r="B444" t="s">
        <v>2670</v>
      </c>
      <c r="C444" t="s">
        <v>2827</v>
      </c>
      <c r="D444">
        <v>8</v>
      </c>
      <c r="E444">
        <v>133</v>
      </c>
      <c r="F444">
        <v>39</v>
      </c>
      <c r="G444">
        <v>8</v>
      </c>
      <c r="H444">
        <v>21</v>
      </c>
      <c r="I444">
        <v>29</v>
      </c>
      <c r="J444">
        <v>7</v>
      </c>
      <c r="K444">
        <v>3</v>
      </c>
      <c r="L444">
        <v>1</v>
      </c>
      <c r="M444">
        <v>5</v>
      </c>
      <c r="N444">
        <v>42</v>
      </c>
      <c r="O444">
        <v>14</v>
      </c>
      <c r="P444">
        <v>6</v>
      </c>
      <c r="Q444">
        <v>4</v>
      </c>
      <c r="R444">
        <v>22</v>
      </c>
      <c r="S444">
        <v>7</v>
      </c>
      <c r="T444">
        <f t="shared" si="18"/>
        <v>0.33333333333333331</v>
      </c>
      <c r="U444">
        <f t="shared" si="19"/>
        <v>0.66666666666666663</v>
      </c>
      <c r="V444">
        <f t="shared" si="20"/>
        <v>0.31818181818181818</v>
      </c>
      <c r="W444">
        <f>VLOOKUP(A444,player_data!$A$2:$E$3925,2,TRUE)</f>
        <v>81</v>
      </c>
      <c r="X444" t="str">
        <f>VLOOKUP(A444,player_data!$A$2:$E$3925,5,TRUE)</f>
        <v>F</v>
      </c>
    </row>
    <row r="445" spans="1:24" x14ac:dyDescent="0.35">
      <c r="A445" t="s">
        <v>3699</v>
      </c>
      <c r="B445" t="s">
        <v>2670</v>
      </c>
      <c r="C445" t="s">
        <v>2827</v>
      </c>
      <c r="D445">
        <v>41</v>
      </c>
      <c r="E445">
        <v>891</v>
      </c>
      <c r="F445">
        <v>256</v>
      </c>
      <c r="G445">
        <v>51</v>
      </c>
      <c r="H445">
        <v>127</v>
      </c>
      <c r="I445">
        <v>178</v>
      </c>
      <c r="J445">
        <v>45</v>
      </c>
      <c r="K445">
        <v>29</v>
      </c>
      <c r="L445">
        <v>7</v>
      </c>
      <c r="M445">
        <v>44</v>
      </c>
      <c r="N445">
        <v>273</v>
      </c>
      <c r="O445">
        <v>103</v>
      </c>
      <c r="P445">
        <v>27</v>
      </c>
      <c r="Q445">
        <v>20</v>
      </c>
      <c r="R445">
        <v>108</v>
      </c>
      <c r="S445">
        <v>30</v>
      </c>
      <c r="T445">
        <f t="shared" si="18"/>
        <v>0.37728937728937728</v>
      </c>
      <c r="U445">
        <f t="shared" si="19"/>
        <v>0.7407407407407407</v>
      </c>
      <c r="V445">
        <f t="shared" si="20"/>
        <v>0.27777777777777779</v>
      </c>
      <c r="W445">
        <f>VLOOKUP(A445,player_data!$A$2:$E$3925,2,TRUE)</f>
        <v>81</v>
      </c>
      <c r="X445" t="str">
        <f>VLOOKUP(A445,player_data!$A$2:$E$3925,5,TRUE)</f>
        <v>F</v>
      </c>
    </row>
    <row r="446" spans="1:24" x14ac:dyDescent="0.35">
      <c r="A446" t="s">
        <v>3392</v>
      </c>
      <c r="B446" t="s">
        <v>1724</v>
      </c>
      <c r="C446" t="s">
        <v>2162</v>
      </c>
      <c r="D446">
        <v>33</v>
      </c>
      <c r="E446">
        <v>749</v>
      </c>
      <c r="F446">
        <v>384</v>
      </c>
      <c r="G446">
        <v>73</v>
      </c>
      <c r="H446">
        <v>142</v>
      </c>
      <c r="I446">
        <v>215</v>
      </c>
      <c r="J446">
        <v>42</v>
      </c>
      <c r="K446">
        <v>28</v>
      </c>
      <c r="L446">
        <v>51</v>
      </c>
      <c r="M446">
        <v>49</v>
      </c>
      <c r="N446">
        <v>309</v>
      </c>
      <c r="O446">
        <v>137</v>
      </c>
      <c r="P446">
        <v>136</v>
      </c>
      <c r="Q446">
        <v>109</v>
      </c>
      <c r="R446">
        <v>5</v>
      </c>
      <c r="S446">
        <v>1</v>
      </c>
      <c r="T446">
        <f t="shared" si="18"/>
        <v>0.44336569579288027</v>
      </c>
      <c r="U446">
        <f t="shared" si="19"/>
        <v>0.80147058823529416</v>
      </c>
      <c r="V446">
        <f t="shared" si="20"/>
        <v>0.2</v>
      </c>
      <c r="W446">
        <f>VLOOKUP(A446,player_data!$A$2:$E$3925,2,TRUE)</f>
        <v>80</v>
      </c>
      <c r="X446" t="str">
        <f>VLOOKUP(A446,player_data!$A$2:$E$3925,5,TRUE)</f>
        <v>F</v>
      </c>
    </row>
    <row r="447" spans="1:24" x14ac:dyDescent="0.35">
      <c r="A447" t="s">
        <v>3700</v>
      </c>
      <c r="B447" t="s">
        <v>794</v>
      </c>
      <c r="C447" t="s">
        <v>2162</v>
      </c>
      <c r="D447">
        <v>3</v>
      </c>
      <c r="E447">
        <v>6</v>
      </c>
      <c r="F447">
        <v>4</v>
      </c>
      <c r="G447">
        <v>0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1</v>
      </c>
      <c r="N447">
        <v>3</v>
      </c>
      <c r="O447">
        <v>1</v>
      </c>
      <c r="P447">
        <v>2</v>
      </c>
      <c r="Q447">
        <v>2</v>
      </c>
      <c r="R447">
        <v>0</v>
      </c>
      <c r="S447">
        <v>0</v>
      </c>
      <c r="T447">
        <f t="shared" si="18"/>
        <v>0.33333333333333331</v>
      </c>
      <c r="U447">
        <f t="shared" si="19"/>
        <v>1</v>
      </c>
      <c r="V447" t="e">
        <f t="shared" si="20"/>
        <v>#DIV/0!</v>
      </c>
      <c r="W447">
        <f>VLOOKUP(A447,player_data!$A$2:$E$3925,2,TRUE)</f>
        <v>82</v>
      </c>
      <c r="X447" t="str">
        <f>VLOOKUP(A447,player_data!$A$2:$E$3925,5,TRUE)</f>
        <v>F</v>
      </c>
    </row>
    <row r="448" spans="1:24" x14ac:dyDescent="0.35">
      <c r="A448" t="s">
        <v>3700</v>
      </c>
      <c r="B448" t="s">
        <v>794</v>
      </c>
      <c r="C448" t="s">
        <v>2162</v>
      </c>
      <c r="D448">
        <v>3</v>
      </c>
      <c r="E448">
        <v>47</v>
      </c>
      <c r="F448">
        <v>10</v>
      </c>
      <c r="G448">
        <v>7</v>
      </c>
      <c r="H448">
        <v>6</v>
      </c>
      <c r="I448">
        <v>13</v>
      </c>
      <c r="J448">
        <v>0</v>
      </c>
      <c r="K448">
        <v>1</v>
      </c>
      <c r="L448">
        <v>1</v>
      </c>
      <c r="M448">
        <v>2</v>
      </c>
      <c r="N448">
        <v>15</v>
      </c>
      <c r="O448">
        <v>5</v>
      </c>
      <c r="P448">
        <v>0</v>
      </c>
      <c r="Q448">
        <v>0</v>
      </c>
      <c r="R448">
        <v>0</v>
      </c>
      <c r="S448">
        <v>0</v>
      </c>
      <c r="T448">
        <f t="shared" si="18"/>
        <v>0.33333333333333331</v>
      </c>
      <c r="U448" t="e">
        <f t="shared" si="19"/>
        <v>#DIV/0!</v>
      </c>
      <c r="V448" t="e">
        <f t="shared" si="20"/>
        <v>#DIV/0!</v>
      </c>
      <c r="W448">
        <f>VLOOKUP(A448,player_data!$A$2:$E$3925,2,TRUE)</f>
        <v>82</v>
      </c>
      <c r="X448" t="str">
        <f>VLOOKUP(A448,player_data!$A$2:$E$3925,5,TRUE)</f>
        <v>F</v>
      </c>
    </row>
    <row r="449" spans="1:24" x14ac:dyDescent="0.35">
      <c r="A449" t="s">
        <v>3700</v>
      </c>
      <c r="B449" t="s">
        <v>794</v>
      </c>
      <c r="C449" t="s">
        <v>2162</v>
      </c>
      <c r="D449">
        <v>6</v>
      </c>
      <c r="E449">
        <v>53</v>
      </c>
      <c r="F449">
        <v>14</v>
      </c>
      <c r="G449">
        <v>7</v>
      </c>
      <c r="H449">
        <v>7</v>
      </c>
      <c r="I449">
        <v>14</v>
      </c>
      <c r="J449">
        <v>1</v>
      </c>
      <c r="K449">
        <v>1</v>
      </c>
      <c r="L449">
        <v>1</v>
      </c>
      <c r="M449">
        <v>3</v>
      </c>
      <c r="N449">
        <v>18</v>
      </c>
      <c r="O449">
        <v>6</v>
      </c>
      <c r="P449">
        <v>2</v>
      </c>
      <c r="Q449">
        <v>2</v>
      </c>
      <c r="R449">
        <v>0</v>
      </c>
      <c r="S449">
        <v>0</v>
      </c>
      <c r="T449">
        <f t="shared" si="18"/>
        <v>0.33333333333333331</v>
      </c>
      <c r="U449">
        <f t="shared" si="19"/>
        <v>1</v>
      </c>
      <c r="V449" t="e">
        <f t="shared" si="20"/>
        <v>#DIV/0!</v>
      </c>
      <c r="W449">
        <f>VLOOKUP(A449,player_data!$A$2:$E$3925,2,TRUE)</f>
        <v>82</v>
      </c>
      <c r="X449" t="str">
        <f>VLOOKUP(A449,player_data!$A$2:$E$3925,5,TRUE)</f>
        <v>F</v>
      </c>
    </row>
    <row r="450" spans="1:24" x14ac:dyDescent="0.35">
      <c r="A450" t="s">
        <v>3701</v>
      </c>
      <c r="B450" t="s">
        <v>2897</v>
      </c>
      <c r="C450" t="s">
        <v>2162</v>
      </c>
      <c r="D450">
        <v>81</v>
      </c>
      <c r="E450">
        <v>3051</v>
      </c>
      <c r="F450">
        <v>1681</v>
      </c>
      <c r="G450">
        <v>330</v>
      </c>
      <c r="H450">
        <v>620</v>
      </c>
      <c r="I450">
        <v>950</v>
      </c>
      <c r="J450">
        <v>149</v>
      </c>
      <c r="K450">
        <v>80</v>
      </c>
      <c r="L450">
        <v>34</v>
      </c>
      <c r="M450">
        <v>174</v>
      </c>
      <c r="N450">
        <v>1336</v>
      </c>
      <c r="O450">
        <v>652</v>
      </c>
      <c r="P450">
        <v>465</v>
      </c>
      <c r="Q450">
        <v>362</v>
      </c>
      <c r="R450">
        <v>52</v>
      </c>
      <c r="S450">
        <v>15</v>
      </c>
      <c r="T450">
        <f t="shared" si="18"/>
        <v>0.4880239520958084</v>
      </c>
      <c r="U450">
        <f t="shared" si="19"/>
        <v>0.77849462365591393</v>
      </c>
      <c r="V450">
        <f t="shared" si="20"/>
        <v>0.28846153846153844</v>
      </c>
      <c r="W450">
        <f>VLOOKUP(A450,player_data!$A$2:$E$3925,2,TRUE)</f>
        <v>82</v>
      </c>
      <c r="X450" t="str">
        <f>VLOOKUP(A450,player_data!$A$2:$E$3925,5,TRUE)</f>
        <v>F</v>
      </c>
    </row>
    <row r="451" spans="1:24" x14ac:dyDescent="0.35">
      <c r="A451" t="s">
        <v>3702</v>
      </c>
      <c r="B451" t="s">
        <v>2516</v>
      </c>
      <c r="C451" t="s">
        <v>1499</v>
      </c>
      <c r="D451">
        <v>21</v>
      </c>
      <c r="E451">
        <v>183</v>
      </c>
      <c r="F451">
        <v>34</v>
      </c>
      <c r="G451">
        <v>15</v>
      </c>
      <c r="H451">
        <v>25</v>
      </c>
      <c r="I451">
        <v>40</v>
      </c>
      <c r="J451">
        <v>9</v>
      </c>
      <c r="K451">
        <v>3</v>
      </c>
      <c r="L451">
        <v>18</v>
      </c>
      <c r="M451">
        <v>16</v>
      </c>
      <c r="N451">
        <v>36</v>
      </c>
      <c r="O451">
        <v>16</v>
      </c>
      <c r="P451">
        <v>4</v>
      </c>
      <c r="Q451">
        <v>2</v>
      </c>
      <c r="R451">
        <v>0</v>
      </c>
      <c r="S451">
        <v>0</v>
      </c>
      <c r="T451">
        <f t="shared" ref="T451:T514" si="21">O451/N451</f>
        <v>0.44444444444444442</v>
      </c>
      <c r="U451">
        <f t="shared" ref="U451:U514" si="22">Q451/P451</f>
        <v>0.5</v>
      </c>
      <c r="V451" t="e">
        <f t="shared" ref="V451:V514" si="23">S451/R451</f>
        <v>#DIV/0!</v>
      </c>
      <c r="W451">
        <f>VLOOKUP(A451,player_data!$A$2:$E$3925,2,TRUE)</f>
        <v>82</v>
      </c>
      <c r="X451" t="str">
        <f>VLOOKUP(A451,player_data!$A$2:$E$3925,5,TRUE)</f>
        <v>C</v>
      </c>
    </row>
    <row r="452" spans="1:24" x14ac:dyDescent="0.35">
      <c r="A452" t="s">
        <v>3702</v>
      </c>
      <c r="B452" t="s">
        <v>2516</v>
      </c>
      <c r="C452" t="s">
        <v>1499</v>
      </c>
      <c r="D452">
        <v>28</v>
      </c>
      <c r="E452">
        <v>624</v>
      </c>
      <c r="F452">
        <v>144</v>
      </c>
      <c r="G452">
        <v>44</v>
      </c>
      <c r="H452">
        <v>73</v>
      </c>
      <c r="I452">
        <v>117</v>
      </c>
      <c r="J452">
        <v>16</v>
      </c>
      <c r="K452">
        <v>9</v>
      </c>
      <c r="L452">
        <v>43</v>
      </c>
      <c r="M452">
        <v>25</v>
      </c>
      <c r="N452">
        <v>116</v>
      </c>
      <c r="O452">
        <v>54</v>
      </c>
      <c r="P452">
        <v>46</v>
      </c>
      <c r="Q452">
        <v>36</v>
      </c>
      <c r="R452">
        <v>0</v>
      </c>
      <c r="S452">
        <v>0</v>
      </c>
      <c r="T452">
        <f t="shared" si="21"/>
        <v>0.46551724137931033</v>
      </c>
      <c r="U452">
        <f t="shared" si="22"/>
        <v>0.78260869565217395</v>
      </c>
      <c r="V452" t="e">
        <f t="shared" si="23"/>
        <v>#DIV/0!</v>
      </c>
      <c r="W452">
        <f>VLOOKUP(A452,player_data!$A$2:$E$3925,2,TRUE)</f>
        <v>82</v>
      </c>
      <c r="X452" t="str">
        <f>VLOOKUP(A452,player_data!$A$2:$E$3925,5,TRUE)</f>
        <v>C</v>
      </c>
    </row>
    <row r="453" spans="1:24" x14ac:dyDescent="0.35">
      <c r="A453" t="s">
        <v>3702</v>
      </c>
      <c r="B453" t="s">
        <v>2516</v>
      </c>
      <c r="C453" t="s">
        <v>1499</v>
      </c>
      <c r="D453">
        <v>49</v>
      </c>
      <c r="E453">
        <v>807</v>
      </c>
      <c r="F453">
        <v>178</v>
      </c>
      <c r="G453">
        <v>59</v>
      </c>
      <c r="H453">
        <v>98</v>
      </c>
      <c r="I453">
        <v>157</v>
      </c>
      <c r="J453">
        <v>25</v>
      </c>
      <c r="K453">
        <v>12</v>
      </c>
      <c r="L453">
        <v>61</v>
      </c>
      <c r="M453">
        <v>41</v>
      </c>
      <c r="N453">
        <v>152</v>
      </c>
      <c r="O453">
        <v>70</v>
      </c>
      <c r="P453">
        <v>50</v>
      </c>
      <c r="Q453">
        <v>38</v>
      </c>
      <c r="R453">
        <v>0</v>
      </c>
      <c r="S453">
        <v>0</v>
      </c>
      <c r="T453">
        <f t="shared" si="21"/>
        <v>0.46052631578947367</v>
      </c>
      <c r="U453">
        <f t="shared" si="22"/>
        <v>0.76</v>
      </c>
      <c r="V453" t="e">
        <f t="shared" si="23"/>
        <v>#DIV/0!</v>
      </c>
      <c r="W453">
        <f>VLOOKUP(A453,player_data!$A$2:$E$3925,2,TRUE)</f>
        <v>82</v>
      </c>
      <c r="X453" t="str">
        <f>VLOOKUP(A453,player_data!$A$2:$E$3925,5,TRUE)</f>
        <v>C</v>
      </c>
    </row>
    <row r="454" spans="1:24" x14ac:dyDescent="0.35">
      <c r="A454" t="s">
        <v>3703</v>
      </c>
      <c r="B454" t="s">
        <v>260</v>
      </c>
      <c r="C454" t="s">
        <v>2769</v>
      </c>
      <c r="D454">
        <v>18</v>
      </c>
      <c r="E454">
        <v>492</v>
      </c>
      <c r="F454">
        <v>215</v>
      </c>
      <c r="G454">
        <v>11</v>
      </c>
      <c r="H454">
        <v>43</v>
      </c>
      <c r="I454">
        <v>54</v>
      </c>
      <c r="J454">
        <v>39</v>
      </c>
      <c r="K454">
        <v>19</v>
      </c>
      <c r="L454">
        <v>2</v>
      </c>
      <c r="M454">
        <v>15</v>
      </c>
      <c r="N454">
        <v>213</v>
      </c>
      <c r="O454">
        <v>75</v>
      </c>
      <c r="P454">
        <v>66</v>
      </c>
      <c r="Q454">
        <v>47</v>
      </c>
      <c r="R454">
        <v>60</v>
      </c>
      <c r="S454">
        <v>18</v>
      </c>
      <c r="T454">
        <f t="shared" si="21"/>
        <v>0.352112676056338</v>
      </c>
      <c r="U454">
        <f t="shared" si="22"/>
        <v>0.71212121212121215</v>
      </c>
      <c r="V454">
        <f t="shared" si="23"/>
        <v>0.3</v>
      </c>
      <c r="W454">
        <f>VLOOKUP(A454,player_data!$A$2:$E$3925,2,TRUE)</f>
        <v>78</v>
      </c>
      <c r="X454" t="str">
        <f>VLOOKUP(A454,player_data!$A$2:$E$3925,5,TRUE)</f>
        <v>G</v>
      </c>
    </row>
    <row r="455" spans="1:24" x14ac:dyDescent="0.35">
      <c r="A455" t="s">
        <v>3192</v>
      </c>
      <c r="B455" t="s">
        <v>3193</v>
      </c>
      <c r="C455" t="s">
        <v>3194</v>
      </c>
      <c r="D455">
        <v>82</v>
      </c>
      <c r="E455">
        <v>1808</v>
      </c>
      <c r="F455">
        <v>788</v>
      </c>
      <c r="G455">
        <v>17</v>
      </c>
      <c r="H455">
        <v>138</v>
      </c>
      <c r="I455">
        <v>155</v>
      </c>
      <c r="J455">
        <v>158</v>
      </c>
      <c r="K455">
        <v>28</v>
      </c>
      <c r="L455">
        <v>4</v>
      </c>
      <c r="M455">
        <v>63</v>
      </c>
      <c r="N455">
        <v>553</v>
      </c>
      <c r="O455">
        <v>243</v>
      </c>
      <c r="P455">
        <v>222</v>
      </c>
      <c r="Q455">
        <v>191</v>
      </c>
      <c r="R455">
        <v>274</v>
      </c>
      <c r="S455">
        <v>111</v>
      </c>
      <c r="T455">
        <f t="shared" si="21"/>
        <v>0.43942133815551537</v>
      </c>
      <c r="U455">
        <f t="shared" si="22"/>
        <v>0.86036036036036034</v>
      </c>
      <c r="V455">
        <f t="shared" si="23"/>
        <v>0.4051094890510949</v>
      </c>
      <c r="W455">
        <f>VLOOKUP(A455,player_data!$A$2:$E$3925,2,TRUE)</f>
        <v>76</v>
      </c>
      <c r="X455" t="str">
        <f>VLOOKUP(A455,player_data!$A$2:$E$3925,5,TRUE)</f>
        <v>G</v>
      </c>
    </row>
    <row r="456" spans="1:24" x14ac:dyDescent="0.35">
      <c r="A456" t="s">
        <v>3292</v>
      </c>
      <c r="B456" t="s">
        <v>755</v>
      </c>
      <c r="C456" t="s">
        <v>744</v>
      </c>
      <c r="D456">
        <v>18</v>
      </c>
      <c r="E456">
        <v>224</v>
      </c>
      <c r="F456">
        <v>37</v>
      </c>
      <c r="G456">
        <v>19</v>
      </c>
      <c r="H456">
        <v>40</v>
      </c>
      <c r="I456">
        <v>59</v>
      </c>
      <c r="J456">
        <v>7</v>
      </c>
      <c r="K456">
        <v>8</v>
      </c>
      <c r="L456">
        <v>4</v>
      </c>
      <c r="M456">
        <v>14</v>
      </c>
      <c r="N456">
        <v>29</v>
      </c>
      <c r="O456">
        <v>15</v>
      </c>
      <c r="P456">
        <v>11</v>
      </c>
      <c r="Q456">
        <v>7</v>
      </c>
      <c r="R456">
        <v>0</v>
      </c>
      <c r="S456">
        <v>0</v>
      </c>
      <c r="T456">
        <f t="shared" si="21"/>
        <v>0.51724137931034486</v>
      </c>
      <c r="U456">
        <f t="shared" si="22"/>
        <v>0.63636363636363635</v>
      </c>
      <c r="V456" t="e">
        <f t="shared" si="23"/>
        <v>#DIV/0!</v>
      </c>
      <c r="W456">
        <f>VLOOKUP(A456,player_data!$A$2:$E$3925,2,TRUE)</f>
        <v>81</v>
      </c>
      <c r="X456" t="str">
        <f>VLOOKUP(A456,player_data!$A$2:$E$3925,5,TRUE)</f>
        <v>F</v>
      </c>
    </row>
    <row r="457" spans="1:24" x14ac:dyDescent="0.35">
      <c r="A457" t="s">
        <v>3704</v>
      </c>
      <c r="B457" t="s">
        <v>2453</v>
      </c>
      <c r="C457" t="s">
        <v>1753</v>
      </c>
      <c r="D457">
        <v>79</v>
      </c>
      <c r="E457">
        <v>2485</v>
      </c>
      <c r="F457">
        <v>1239</v>
      </c>
      <c r="G457">
        <v>81</v>
      </c>
      <c r="H457">
        <v>323</v>
      </c>
      <c r="I457">
        <v>404</v>
      </c>
      <c r="J457">
        <v>143</v>
      </c>
      <c r="K457">
        <v>66</v>
      </c>
      <c r="L457">
        <v>33</v>
      </c>
      <c r="M457">
        <v>92</v>
      </c>
      <c r="N457">
        <v>998</v>
      </c>
      <c r="O457">
        <v>473</v>
      </c>
      <c r="P457">
        <v>184</v>
      </c>
      <c r="Q457">
        <v>136</v>
      </c>
      <c r="R457">
        <v>400</v>
      </c>
      <c r="S457">
        <v>157</v>
      </c>
      <c r="T457">
        <f t="shared" si="21"/>
        <v>0.47394789579158314</v>
      </c>
      <c r="U457">
        <f t="shared" si="22"/>
        <v>0.73913043478260865</v>
      </c>
      <c r="V457">
        <f t="shared" si="23"/>
        <v>0.39250000000000002</v>
      </c>
      <c r="W457">
        <f>VLOOKUP(A457,player_data!$A$2:$E$3925,2,TRUE)</f>
        <v>78</v>
      </c>
      <c r="X457" t="str">
        <f>VLOOKUP(A457,player_data!$A$2:$E$3925,5,TRUE)</f>
        <v>G</v>
      </c>
    </row>
    <row r="458" spans="1:24" x14ac:dyDescent="0.35">
      <c r="A458" t="s">
        <v>3705</v>
      </c>
      <c r="B458" t="s">
        <v>2770</v>
      </c>
      <c r="C458" t="s">
        <v>1753</v>
      </c>
      <c r="D458">
        <v>76</v>
      </c>
      <c r="E458">
        <v>2082</v>
      </c>
      <c r="F458">
        <v>678</v>
      </c>
      <c r="G458">
        <v>64</v>
      </c>
      <c r="H458">
        <v>310</v>
      </c>
      <c r="I458">
        <v>374</v>
      </c>
      <c r="J458">
        <v>93</v>
      </c>
      <c r="K458">
        <v>70</v>
      </c>
      <c r="L458">
        <v>18</v>
      </c>
      <c r="M458">
        <v>62</v>
      </c>
      <c r="N458">
        <v>561</v>
      </c>
      <c r="O458">
        <v>242</v>
      </c>
      <c r="P458">
        <v>71</v>
      </c>
      <c r="Q458">
        <v>52</v>
      </c>
      <c r="R458">
        <v>358</v>
      </c>
      <c r="S458">
        <v>142</v>
      </c>
      <c r="T458">
        <f t="shared" si="21"/>
        <v>0.43137254901960786</v>
      </c>
      <c r="U458">
        <f t="shared" si="22"/>
        <v>0.73239436619718312</v>
      </c>
      <c r="V458">
        <f t="shared" si="23"/>
        <v>0.39664804469273746</v>
      </c>
      <c r="W458">
        <f>VLOOKUP(A458,player_data!$A$2:$E$3925,2,TRUE)</f>
        <v>78</v>
      </c>
      <c r="X458" t="str">
        <f>VLOOKUP(A458,player_data!$A$2:$E$3925,5,TRUE)</f>
        <v>G</v>
      </c>
    </row>
    <row r="459" spans="1:24" x14ac:dyDescent="0.35">
      <c r="A459" t="s">
        <v>3706</v>
      </c>
      <c r="B459" t="s">
        <v>1319</v>
      </c>
      <c r="C459" t="s">
        <v>2978</v>
      </c>
      <c r="D459">
        <v>82</v>
      </c>
      <c r="E459">
        <v>1759</v>
      </c>
      <c r="F459">
        <v>852</v>
      </c>
      <c r="G459">
        <v>24</v>
      </c>
      <c r="H459">
        <v>119</v>
      </c>
      <c r="I459">
        <v>143</v>
      </c>
      <c r="J459">
        <v>324</v>
      </c>
      <c r="K459">
        <v>54</v>
      </c>
      <c r="L459">
        <v>7</v>
      </c>
      <c r="M459">
        <v>106</v>
      </c>
      <c r="N459">
        <v>686</v>
      </c>
      <c r="O459">
        <v>328</v>
      </c>
      <c r="P459">
        <v>140</v>
      </c>
      <c r="Q459">
        <v>127</v>
      </c>
      <c r="R459">
        <v>181</v>
      </c>
      <c r="S459">
        <v>69</v>
      </c>
      <c r="T459">
        <f t="shared" si="21"/>
        <v>0.478134110787172</v>
      </c>
      <c r="U459">
        <f t="shared" si="22"/>
        <v>0.90714285714285714</v>
      </c>
      <c r="V459">
        <f t="shared" si="23"/>
        <v>0.38121546961325969</v>
      </c>
      <c r="W459">
        <f>VLOOKUP(A459,player_data!$A$2:$E$3925,2,TRUE)</f>
        <v>74</v>
      </c>
      <c r="X459" t="str">
        <f>VLOOKUP(A459,player_data!$A$2:$E$3925,5,TRUE)</f>
        <v>G</v>
      </c>
    </row>
    <row r="460" spans="1:24" x14ac:dyDescent="0.35">
      <c r="A460" t="s">
        <v>3707</v>
      </c>
      <c r="B460" t="s">
        <v>609</v>
      </c>
      <c r="C460" t="s">
        <v>1053</v>
      </c>
      <c r="D460">
        <v>30</v>
      </c>
      <c r="E460">
        <v>733</v>
      </c>
      <c r="F460">
        <v>397</v>
      </c>
      <c r="G460">
        <v>23</v>
      </c>
      <c r="H460">
        <v>49</v>
      </c>
      <c r="I460">
        <v>72</v>
      </c>
      <c r="J460">
        <v>112</v>
      </c>
      <c r="K460">
        <v>27</v>
      </c>
      <c r="L460">
        <v>5</v>
      </c>
      <c r="M460">
        <v>53</v>
      </c>
      <c r="N460">
        <v>336</v>
      </c>
      <c r="O460">
        <v>152</v>
      </c>
      <c r="P460">
        <v>54</v>
      </c>
      <c r="Q460">
        <v>42</v>
      </c>
      <c r="R460">
        <v>136</v>
      </c>
      <c r="S460">
        <v>51</v>
      </c>
      <c r="T460">
        <f t="shared" si="21"/>
        <v>0.45238095238095238</v>
      </c>
      <c r="U460">
        <f t="shared" si="22"/>
        <v>0.77777777777777779</v>
      </c>
      <c r="V460">
        <f t="shared" si="23"/>
        <v>0.375</v>
      </c>
      <c r="W460">
        <f>VLOOKUP(A460,player_data!$A$2:$E$3925,2,TRUE)</f>
        <v>75</v>
      </c>
      <c r="X460" t="str">
        <f>VLOOKUP(A460,player_data!$A$2:$E$3925,5,TRUE)</f>
        <v>G</v>
      </c>
    </row>
    <row r="461" spans="1:24" x14ac:dyDescent="0.35">
      <c r="A461" t="s">
        <v>3707</v>
      </c>
      <c r="B461" t="s">
        <v>609</v>
      </c>
      <c r="C461" t="s">
        <v>1053</v>
      </c>
      <c r="D461">
        <v>26</v>
      </c>
      <c r="E461">
        <v>382</v>
      </c>
      <c r="F461">
        <v>170</v>
      </c>
      <c r="G461">
        <v>5</v>
      </c>
      <c r="H461">
        <v>33</v>
      </c>
      <c r="I461">
        <v>38</v>
      </c>
      <c r="J461">
        <v>51</v>
      </c>
      <c r="K461">
        <v>22</v>
      </c>
      <c r="L461">
        <v>0</v>
      </c>
      <c r="M461">
        <v>20</v>
      </c>
      <c r="N461">
        <v>157</v>
      </c>
      <c r="O461">
        <v>63</v>
      </c>
      <c r="P461">
        <v>13</v>
      </c>
      <c r="Q461">
        <v>8</v>
      </c>
      <c r="R461">
        <v>87</v>
      </c>
      <c r="S461">
        <v>36</v>
      </c>
      <c r="T461">
        <f t="shared" si="21"/>
        <v>0.40127388535031849</v>
      </c>
      <c r="U461">
        <f t="shared" si="22"/>
        <v>0.61538461538461542</v>
      </c>
      <c r="V461">
        <f t="shared" si="23"/>
        <v>0.41379310344827586</v>
      </c>
      <c r="W461">
        <f>VLOOKUP(A461,player_data!$A$2:$E$3925,2,TRUE)</f>
        <v>75</v>
      </c>
      <c r="X461" t="str">
        <f>VLOOKUP(A461,player_data!$A$2:$E$3925,5,TRUE)</f>
        <v>G</v>
      </c>
    </row>
    <row r="462" spans="1:24" x14ac:dyDescent="0.35">
      <c r="A462" t="s">
        <v>3707</v>
      </c>
      <c r="B462" t="s">
        <v>609</v>
      </c>
      <c r="C462" t="s">
        <v>1053</v>
      </c>
      <c r="D462">
        <v>56</v>
      </c>
      <c r="E462">
        <v>1115</v>
      </c>
      <c r="F462">
        <v>567</v>
      </c>
      <c r="G462">
        <v>28</v>
      </c>
      <c r="H462">
        <v>82</v>
      </c>
      <c r="I462">
        <v>110</v>
      </c>
      <c r="J462">
        <v>163</v>
      </c>
      <c r="K462">
        <v>49</v>
      </c>
      <c r="L462">
        <v>5</v>
      </c>
      <c r="M462">
        <v>73</v>
      </c>
      <c r="N462">
        <v>493</v>
      </c>
      <c r="O462">
        <v>215</v>
      </c>
      <c r="P462">
        <v>67</v>
      </c>
      <c r="Q462">
        <v>50</v>
      </c>
      <c r="R462">
        <v>223</v>
      </c>
      <c r="S462">
        <v>87</v>
      </c>
      <c r="T462">
        <f t="shared" si="21"/>
        <v>0.43610547667342797</v>
      </c>
      <c r="U462">
        <f t="shared" si="22"/>
        <v>0.74626865671641796</v>
      </c>
      <c r="V462">
        <f t="shared" si="23"/>
        <v>0.39013452914798208</v>
      </c>
      <c r="W462">
        <f>VLOOKUP(A462,player_data!$A$2:$E$3925,2,TRUE)</f>
        <v>75</v>
      </c>
      <c r="X462" t="str">
        <f>VLOOKUP(A462,player_data!$A$2:$E$3925,5,TRUE)</f>
        <v>G</v>
      </c>
    </row>
    <row r="463" spans="1:24" x14ac:dyDescent="0.35">
      <c r="A463" t="s">
        <v>3196</v>
      </c>
      <c r="B463" t="s">
        <v>3197</v>
      </c>
      <c r="C463" t="s">
        <v>3198</v>
      </c>
      <c r="D463">
        <v>66</v>
      </c>
      <c r="E463">
        <v>1048</v>
      </c>
      <c r="F463">
        <v>434</v>
      </c>
      <c r="G463">
        <v>24</v>
      </c>
      <c r="H463">
        <v>65</v>
      </c>
      <c r="I463">
        <v>89</v>
      </c>
      <c r="J463">
        <v>212</v>
      </c>
      <c r="K463">
        <v>50</v>
      </c>
      <c r="L463">
        <v>5</v>
      </c>
      <c r="M463">
        <v>114</v>
      </c>
      <c r="N463">
        <v>351</v>
      </c>
      <c r="O463">
        <v>167</v>
      </c>
      <c r="P463">
        <v>93</v>
      </c>
      <c r="Q463">
        <v>68</v>
      </c>
      <c r="R463">
        <v>91</v>
      </c>
      <c r="S463">
        <v>32</v>
      </c>
      <c r="T463">
        <f t="shared" si="21"/>
        <v>0.4757834757834758</v>
      </c>
      <c r="U463">
        <f t="shared" si="22"/>
        <v>0.73118279569892475</v>
      </c>
      <c r="V463">
        <f t="shared" si="23"/>
        <v>0.35164835164835168</v>
      </c>
      <c r="W463">
        <f>VLOOKUP(A463,player_data!$A$2:$E$3925,2,TRUE)</f>
        <v>75</v>
      </c>
      <c r="X463" t="str">
        <f>VLOOKUP(A463,player_data!$A$2:$E$3925,5,TRUE)</f>
        <v>G</v>
      </c>
    </row>
    <row r="464" spans="1:24" x14ac:dyDescent="0.35">
      <c r="A464" t="s">
        <v>3196</v>
      </c>
      <c r="B464" t="s">
        <v>3197</v>
      </c>
      <c r="C464" t="s">
        <v>3198</v>
      </c>
      <c r="D464">
        <v>27</v>
      </c>
      <c r="E464">
        <v>531</v>
      </c>
      <c r="F464">
        <v>200</v>
      </c>
      <c r="G464">
        <v>9</v>
      </c>
      <c r="H464">
        <v>30</v>
      </c>
      <c r="I464">
        <v>39</v>
      </c>
      <c r="J464">
        <v>91</v>
      </c>
      <c r="K464">
        <v>21</v>
      </c>
      <c r="L464">
        <v>2</v>
      </c>
      <c r="M464">
        <v>55</v>
      </c>
      <c r="N464">
        <v>161</v>
      </c>
      <c r="O464">
        <v>79</v>
      </c>
      <c r="P464">
        <v>31</v>
      </c>
      <c r="Q464">
        <v>25</v>
      </c>
      <c r="R464">
        <v>49</v>
      </c>
      <c r="S464">
        <v>17</v>
      </c>
      <c r="T464">
        <f t="shared" si="21"/>
        <v>0.49068322981366458</v>
      </c>
      <c r="U464">
        <f t="shared" si="22"/>
        <v>0.80645161290322576</v>
      </c>
      <c r="V464">
        <f t="shared" si="23"/>
        <v>0.34693877551020408</v>
      </c>
      <c r="W464">
        <f>VLOOKUP(A464,player_data!$A$2:$E$3925,2,TRUE)</f>
        <v>75</v>
      </c>
      <c r="X464" t="str">
        <f>VLOOKUP(A464,player_data!$A$2:$E$3925,5,TRUE)</f>
        <v>G</v>
      </c>
    </row>
    <row r="465" spans="1:24" x14ac:dyDescent="0.35">
      <c r="A465" t="s">
        <v>3196</v>
      </c>
      <c r="B465" t="s">
        <v>3197</v>
      </c>
      <c r="C465" t="s">
        <v>3198</v>
      </c>
      <c r="D465">
        <v>39</v>
      </c>
      <c r="E465">
        <v>517</v>
      </c>
      <c r="F465">
        <v>234</v>
      </c>
      <c r="G465">
        <v>15</v>
      </c>
      <c r="H465">
        <v>35</v>
      </c>
      <c r="I465">
        <v>50</v>
      </c>
      <c r="J465">
        <v>121</v>
      </c>
      <c r="K465">
        <v>29</v>
      </c>
      <c r="L465">
        <v>3</v>
      </c>
      <c r="M465">
        <v>59</v>
      </c>
      <c r="N465">
        <v>190</v>
      </c>
      <c r="O465">
        <v>88</v>
      </c>
      <c r="P465">
        <v>62</v>
      </c>
      <c r="Q465">
        <v>43</v>
      </c>
      <c r="R465">
        <v>42</v>
      </c>
      <c r="S465">
        <v>15</v>
      </c>
      <c r="T465">
        <f t="shared" si="21"/>
        <v>0.4631578947368421</v>
      </c>
      <c r="U465">
        <f t="shared" si="22"/>
        <v>0.69354838709677424</v>
      </c>
      <c r="V465">
        <f t="shared" si="23"/>
        <v>0.35714285714285715</v>
      </c>
      <c r="W465">
        <f>VLOOKUP(A465,player_data!$A$2:$E$3925,2,TRUE)</f>
        <v>75</v>
      </c>
      <c r="X465" t="str">
        <f>VLOOKUP(A465,player_data!$A$2:$E$3925,5,TRUE)</f>
        <v>G</v>
      </c>
    </row>
    <row r="466" spans="1:24" x14ac:dyDescent="0.35">
      <c r="A466" t="s">
        <v>3199</v>
      </c>
      <c r="B466" t="s">
        <v>3200</v>
      </c>
      <c r="C466" t="s">
        <v>3201</v>
      </c>
      <c r="D466">
        <v>81</v>
      </c>
      <c r="E466">
        <v>2963</v>
      </c>
      <c r="F466">
        <v>1110</v>
      </c>
      <c r="G466">
        <v>100</v>
      </c>
      <c r="H466">
        <v>260</v>
      </c>
      <c r="I466">
        <v>360</v>
      </c>
      <c r="J466">
        <v>794</v>
      </c>
      <c r="K466">
        <v>189</v>
      </c>
      <c r="L466">
        <v>11</v>
      </c>
      <c r="M466">
        <v>246</v>
      </c>
      <c r="N466">
        <v>904</v>
      </c>
      <c r="O466">
        <v>459</v>
      </c>
      <c r="P466">
        <v>282</v>
      </c>
      <c r="Q466">
        <v>175</v>
      </c>
      <c r="R466">
        <v>80</v>
      </c>
      <c r="S466">
        <v>17</v>
      </c>
      <c r="T466">
        <f t="shared" si="21"/>
        <v>0.50774336283185839</v>
      </c>
      <c r="U466">
        <f t="shared" si="22"/>
        <v>0.62056737588652477</v>
      </c>
      <c r="V466">
        <f t="shared" si="23"/>
        <v>0.21249999999999999</v>
      </c>
      <c r="W466">
        <f>VLOOKUP(A466,player_data!$A$2:$E$3925,2,TRUE)</f>
        <v>73</v>
      </c>
      <c r="X466" t="str">
        <f>VLOOKUP(A466,player_data!$A$2:$E$3925,5,TRUE)</f>
        <v>G</v>
      </c>
    </row>
    <row r="467" spans="1:24" x14ac:dyDescent="0.35">
      <c r="A467" t="s">
        <v>3393</v>
      </c>
      <c r="B467" t="s">
        <v>2050</v>
      </c>
      <c r="C467" t="s">
        <v>2179</v>
      </c>
      <c r="D467">
        <v>78</v>
      </c>
      <c r="E467">
        <v>2871</v>
      </c>
      <c r="F467">
        <v>1619</v>
      </c>
      <c r="G467">
        <v>65</v>
      </c>
      <c r="H467">
        <v>228</v>
      </c>
      <c r="I467">
        <v>293</v>
      </c>
      <c r="J467">
        <v>469</v>
      </c>
      <c r="K467">
        <v>57</v>
      </c>
      <c r="L467">
        <v>27</v>
      </c>
      <c r="M467">
        <v>217</v>
      </c>
      <c r="N467">
        <v>1373</v>
      </c>
      <c r="O467">
        <v>672</v>
      </c>
      <c r="P467">
        <v>338</v>
      </c>
      <c r="Q467">
        <v>259</v>
      </c>
      <c r="R467">
        <v>60</v>
      </c>
      <c r="S467">
        <v>16</v>
      </c>
      <c r="T467">
        <f t="shared" si="21"/>
        <v>0.48943918426802624</v>
      </c>
      <c r="U467">
        <f t="shared" si="22"/>
        <v>0.76627218934911245</v>
      </c>
      <c r="V467">
        <f t="shared" si="23"/>
        <v>0.26666666666666666</v>
      </c>
      <c r="W467">
        <f>VLOOKUP(A467,player_data!$A$2:$E$3925,2,TRUE)</f>
        <v>82</v>
      </c>
      <c r="X467" t="str">
        <f>VLOOKUP(A467,player_data!$A$2:$E$3925,5,TRUE)</f>
        <v>C</v>
      </c>
    </row>
    <row r="468" spans="1:24" x14ac:dyDescent="0.35">
      <c r="A468" t="s">
        <v>3708</v>
      </c>
      <c r="B468" t="s">
        <v>3031</v>
      </c>
      <c r="C468" t="s">
        <v>3032</v>
      </c>
      <c r="D468">
        <v>27</v>
      </c>
      <c r="E468">
        <v>301</v>
      </c>
      <c r="F468">
        <v>54</v>
      </c>
      <c r="G468">
        <v>11</v>
      </c>
      <c r="H468">
        <v>16</v>
      </c>
      <c r="I468">
        <v>27</v>
      </c>
      <c r="J468">
        <v>7</v>
      </c>
      <c r="K468">
        <v>7</v>
      </c>
      <c r="L468">
        <v>4</v>
      </c>
      <c r="M468">
        <v>3</v>
      </c>
      <c r="N468">
        <v>56</v>
      </c>
      <c r="O468">
        <v>23</v>
      </c>
      <c r="P468">
        <v>8</v>
      </c>
      <c r="Q468">
        <v>5</v>
      </c>
      <c r="R468">
        <v>13</v>
      </c>
      <c r="S468">
        <v>3</v>
      </c>
      <c r="T468">
        <f t="shared" si="21"/>
        <v>0.4107142857142857</v>
      </c>
      <c r="U468">
        <f t="shared" si="22"/>
        <v>0.625</v>
      </c>
      <c r="V468">
        <f t="shared" si="23"/>
        <v>0.23076923076923078</v>
      </c>
      <c r="W468">
        <f>VLOOKUP(A468,player_data!$A$2:$E$3925,2,TRUE)</f>
        <v>78</v>
      </c>
      <c r="X468" t="str">
        <f>VLOOKUP(A468,player_data!$A$2:$E$3925,5,TRUE)</f>
        <v>G</v>
      </c>
    </row>
    <row r="469" spans="1:24" x14ac:dyDescent="0.35">
      <c r="A469" t="s">
        <v>3708</v>
      </c>
      <c r="B469" t="s">
        <v>3031</v>
      </c>
      <c r="C469" t="s">
        <v>3032</v>
      </c>
      <c r="D469">
        <v>52</v>
      </c>
      <c r="E469">
        <v>562</v>
      </c>
      <c r="F469">
        <v>92</v>
      </c>
      <c r="G469">
        <v>17</v>
      </c>
      <c r="H469">
        <v>32</v>
      </c>
      <c r="I469">
        <v>49</v>
      </c>
      <c r="J469">
        <v>12</v>
      </c>
      <c r="K469">
        <v>13</v>
      </c>
      <c r="L469">
        <v>6</v>
      </c>
      <c r="M469">
        <v>11</v>
      </c>
      <c r="N469">
        <v>111</v>
      </c>
      <c r="O469">
        <v>40</v>
      </c>
      <c r="P469">
        <v>14</v>
      </c>
      <c r="Q469">
        <v>8</v>
      </c>
      <c r="R469">
        <v>21</v>
      </c>
      <c r="S469">
        <v>4</v>
      </c>
      <c r="T469">
        <f t="shared" si="21"/>
        <v>0.36036036036036034</v>
      </c>
      <c r="U469">
        <f t="shared" si="22"/>
        <v>0.5714285714285714</v>
      </c>
      <c r="V469">
        <f t="shared" si="23"/>
        <v>0.19047619047619047</v>
      </c>
      <c r="W469">
        <f>VLOOKUP(A469,player_data!$A$2:$E$3925,2,TRUE)</f>
        <v>78</v>
      </c>
      <c r="X469" t="str">
        <f>VLOOKUP(A469,player_data!$A$2:$E$3925,5,TRUE)</f>
        <v>G</v>
      </c>
    </row>
    <row r="470" spans="1:24" x14ac:dyDescent="0.35">
      <c r="A470" t="s">
        <v>3708</v>
      </c>
      <c r="B470" t="s">
        <v>3031</v>
      </c>
      <c r="C470" t="s">
        <v>3032</v>
      </c>
      <c r="D470">
        <v>25</v>
      </c>
      <c r="E470">
        <v>261</v>
      </c>
      <c r="F470">
        <v>38</v>
      </c>
      <c r="G470">
        <v>6</v>
      </c>
      <c r="H470">
        <v>16</v>
      </c>
      <c r="I470">
        <v>22</v>
      </c>
      <c r="J470">
        <v>5</v>
      </c>
      <c r="K470">
        <v>6</v>
      </c>
      <c r="L470">
        <v>2</v>
      </c>
      <c r="M470">
        <v>8</v>
      </c>
      <c r="N470">
        <v>55</v>
      </c>
      <c r="O470">
        <v>17</v>
      </c>
      <c r="P470">
        <v>6</v>
      </c>
      <c r="Q470">
        <v>3</v>
      </c>
      <c r="R470">
        <v>8</v>
      </c>
      <c r="S470">
        <v>1</v>
      </c>
      <c r="T470">
        <f t="shared" si="21"/>
        <v>0.30909090909090908</v>
      </c>
      <c r="U470">
        <f t="shared" si="22"/>
        <v>0.5</v>
      </c>
      <c r="V470">
        <f t="shared" si="23"/>
        <v>0.125</v>
      </c>
      <c r="W470">
        <f>VLOOKUP(A470,player_data!$A$2:$E$3925,2,TRUE)</f>
        <v>78</v>
      </c>
      <c r="X470" t="str">
        <f>VLOOKUP(A470,player_data!$A$2:$E$3925,5,TRUE)</f>
        <v>G</v>
      </c>
    </row>
    <row r="471" spans="1:24" x14ac:dyDescent="0.35">
      <c r="A471" t="s">
        <v>3202</v>
      </c>
      <c r="B471" t="s">
        <v>2313</v>
      </c>
      <c r="C471" t="s">
        <v>128</v>
      </c>
      <c r="D471">
        <v>65</v>
      </c>
      <c r="E471">
        <v>2419</v>
      </c>
      <c r="F471">
        <v>1398</v>
      </c>
      <c r="G471">
        <v>73</v>
      </c>
      <c r="H471">
        <v>212</v>
      </c>
      <c r="I471">
        <v>285</v>
      </c>
      <c r="J471">
        <v>305</v>
      </c>
      <c r="K471">
        <v>61</v>
      </c>
      <c r="L471">
        <v>16</v>
      </c>
      <c r="M471">
        <v>129</v>
      </c>
      <c r="N471">
        <v>1038</v>
      </c>
      <c r="O471">
        <v>491</v>
      </c>
      <c r="P471">
        <v>440</v>
      </c>
      <c r="Q471">
        <v>343</v>
      </c>
      <c r="R471">
        <v>221</v>
      </c>
      <c r="S471">
        <v>73</v>
      </c>
      <c r="T471">
        <f t="shared" si="21"/>
        <v>0.47302504816955682</v>
      </c>
      <c r="U471">
        <f t="shared" si="22"/>
        <v>0.77954545454545454</v>
      </c>
      <c r="V471">
        <f t="shared" si="23"/>
        <v>0.33031674208144796</v>
      </c>
      <c r="W471">
        <f>VLOOKUP(A471,player_data!$A$2:$E$3925,2,TRUE)</f>
        <v>82</v>
      </c>
      <c r="X471" t="str">
        <f>VLOOKUP(A471,player_data!$A$2:$E$3925,5,TRUE)</f>
        <v>C</v>
      </c>
    </row>
    <row r="472" spans="1:24" x14ac:dyDescent="0.35">
      <c r="A472" t="s">
        <v>3394</v>
      </c>
      <c r="B472" t="s">
        <v>2313</v>
      </c>
      <c r="C472" t="s">
        <v>2902</v>
      </c>
      <c r="D472">
        <v>82</v>
      </c>
      <c r="E472">
        <v>2491</v>
      </c>
      <c r="F472">
        <v>774</v>
      </c>
      <c r="G472">
        <v>41</v>
      </c>
      <c r="H472">
        <v>305</v>
      </c>
      <c r="I472">
        <v>346</v>
      </c>
      <c r="J472">
        <v>112</v>
      </c>
      <c r="K472">
        <v>56</v>
      </c>
      <c r="L472">
        <v>65</v>
      </c>
      <c r="M472">
        <v>93</v>
      </c>
      <c r="N472">
        <v>702</v>
      </c>
      <c r="O472">
        <v>297</v>
      </c>
      <c r="P472">
        <v>89</v>
      </c>
      <c r="Q472">
        <v>56</v>
      </c>
      <c r="R472">
        <v>302</v>
      </c>
      <c r="S472">
        <v>124</v>
      </c>
      <c r="T472">
        <f t="shared" si="21"/>
        <v>0.42307692307692307</v>
      </c>
      <c r="U472">
        <f t="shared" si="22"/>
        <v>0.6292134831460674</v>
      </c>
      <c r="V472">
        <f t="shared" si="23"/>
        <v>0.41059602649006621</v>
      </c>
      <c r="W472">
        <f>VLOOKUP(A472,player_data!$A$2:$E$3925,2,TRUE)</f>
        <v>78</v>
      </c>
      <c r="X472" t="str">
        <f>VLOOKUP(A472,player_data!$A$2:$E$3925,5,TRUE)</f>
        <v>G</v>
      </c>
    </row>
    <row r="473" spans="1:24" x14ac:dyDescent="0.35">
      <c r="A473" t="s">
        <v>3709</v>
      </c>
      <c r="B473" t="s">
        <v>1273</v>
      </c>
      <c r="C473" t="s">
        <v>2902</v>
      </c>
      <c r="D473">
        <v>7</v>
      </c>
      <c r="E473">
        <v>58</v>
      </c>
      <c r="F473">
        <v>9</v>
      </c>
      <c r="G473">
        <v>1</v>
      </c>
      <c r="H473">
        <v>5</v>
      </c>
      <c r="I473">
        <v>6</v>
      </c>
      <c r="J473">
        <v>4</v>
      </c>
      <c r="K473">
        <v>2</v>
      </c>
      <c r="L473">
        <v>3</v>
      </c>
      <c r="M473">
        <v>3</v>
      </c>
      <c r="N473">
        <v>11</v>
      </c>
      <c r="O473">
        <v>4</v>
      </c>
      <c r="P473">
        <v>0</v>
      </c>
      <c r="Q473">
        <v>0</v>
      </c>
      <c r="R473">
        <v>3</v>
      </c>
      <c r="S473">
        <v>1</v>
      </c>
      <c r="T473">
        <f t="shared" si="21"/>
        <v>0.36363636363636365</v>
      </c>
      <c r="U473" t="e">
        <f t="shared" si="22"/>
        <v>#DIV/0!</v>
      </c>
      <c r="V473">
        <f t="shared" si="23"/>
        <v>0.33333333333333331</v>
      </c>
      <c r="W473">
        <f>VLOOKUP(A473,player_data!$A$2:$E$3925,2,TRUE)</f>
        <v>78</v>
      </c>
      <c r="X473" t="str">
        <f>VLOOKUP(A473,player_data!$A$2:$E$3925,5,TRUE)</f>
        <v>G</v>
      </c>
    </row>
    <row r="474" spans="1:24" x14ac:dyDescent="0.35">
      <c r="A474" t="s">
        <v>3710</v>
      </c>
      <c r="B474" t="s">
        <v>19</v>
      </c>
      <c r="C474" t="s">
        <v>2903</v>
      </c>
      <c r="D474">
        <v>30</v>
      </c>
      <c r="E474">
        <v>1129</v>
      </c>
      <c r="F474">
        <v>596</v>
      </c>
      <c r="G474">
        <v>17</v>
      </c>
      <c r="H474">
        <v>79</v>
      </c>
      <c r="I474">
        <v>96</v>
      </c>
      <c r="J474">
        <v>98</v>
      </c>
      <c r="K474">
        <v>34</v>
      </c>
      <c r="L474">
        <v>4</v>
      </c>
      <c r="M474">
        <v>53</v>
      </c>
      <c r="N474">
        <v>443</v>
      </c>
      <c r="O474">
        <v>207</v>
      </c>
      <c r="P474">
        <v>158</v>
      </c>
      <c r="Q474">
        <v>137</v>
      </c>
      <c r="R474">
        <v>117</v>
      </c>
      <c r="S474">
        <v>45</v>
      </c>
      <c r="T474">
        <f t="shared" si="21"/>
        <v>0.46726862302483069</v>
      </c>
      <c r="U474">
        <f t="shared" si="22"/>
        <v>0.86708860759493667</v>
      </c>
      <c r="V474">
        <f t="shared" si="23"/>
        <v>0.38461538461538464</v>
      </c>
      <c r="W474">
        <f>VLOOKUP(A474,player_data!$A$2:$E$3925,2,TRUE)</f>
        <v>79</v>
      </c>
      <c r="X474" t="str">
        <f>VLOOKUP(A474,player_data!$A$2:$E$3925,5,TRUE)</f>
        <v>F</v>
      </c>
    </row>
    <row r="475" spans="1:24" x14ac:dyDescent="0.35">
      <c r="A475" t="s">
        <v>3710</v>
      </c>
      <c r="B475" t="s">
        <v>19</v>
      </c>
      <c r="C475" t="s">
        <v>2903</v>
      </c>
      <c r="D475">
        <v>51</v>
      </c>
      <c r="E475">
        <v>1695</v>
      </c>
      <c r="F475">
        <v>649</v>
      </c>
      <c r="G475">
        <v>18</v>
      </c>
      <c r="H475">
        <v>156</v>
      </c>
      <c r="I475">
        <v>174</v>
      </c>
      <c r="J475">
        <v>125</v>
      </c>
      <c r="K475">
        <v>65</v>
      </c>
      <c r="L475">
        <v>22</v>
      </c>
      <c r="M475">
        <v>70</v>
      </c>
      <c r="N475">
        <v>548</v>
      </c>
      <c r="O475">
        <v>230</v>
      </c>
      <c r="P475">
        <v>147</v>
      </c>
      <c r="Q475">
        <v>116</v>
      </c>
      <c r="R475">
        <v>192</v>
      </c>
      <c r="S475">
        <v>73</v>
      </c>
      <c r="T475">
        <f t="shared" si="21"/>
        <v>0.41970802919708028</v>
      </c>
      <c r="U475">
        <f t="shared" si="22"/>
        <v>0.78911564625850339</v>
      </c>
      <c r="V475">
        <f t="shared" si="23"/>
        <v>0.38020833333333331</v>
      </c>
      <c r="W475">
        <f>VLOOKUP(A475,player_data!$A$2:$E$3925,2,TRUE)</f>
        <v>79</v>
      </c>
      <c r="X475" t="str">
        <f>VLOOKUP(A475,player_data!$A$2:$E$3925,5,TRUE)</f>
        <v>F</v>
      </c>
    </row>
    <row r="476" spans="1:24" x14ac:dyDescent="0.35">
      <c r="A476" t="s">
        <v>3710</v>
      </c>
      <c r="B476" t="s">
        <v>19</v>
      </c>
      <c r="C476" t="s">
        <v>2903</v>
      </c>
      <c r="D476">
        <v>81</v>
      </c>
      <c r="E476">
        <v>2824</v>
      </c>
      <c r="F476">
        <v>1245</v>
      </c>
      <c r="G476">
        <v>35</v>
      </c>
      <c r="H476">
        <v>235</v>
      </c>
      <c r="I476">
        <v>270</v>
      </c>
      <c r="J476">
        <v>223</v>
      </c>
      <c r="K476">
        <v>99</v>
      </c>
      <c r="L476">
        <v>26</v>
      </c>
      <c r="M476">
        <v>123</v>
      </c>
      <c r="N476">
        <v>991</v>
      </c>
      <c r="O476">
        <v>437</v>
      </c>
      <c r="P476">
        <v>305</v>
      </c>
      <c r="Q476">
        <v>253</v>
      </c>
      <c r="R476">
        <v>309</v>
      </c>
      <c r="S476">
        <v>118</v>
      </c>
      <c r="T476">
        <f t="shared" si="21"/>
        <v>0.44096871846619579</v>
      </c>
      <c r="U476">
        <f t="shared" si="22"/>
        <v>0.82950819672131149</v>
      </c>
      <c r="V476">
        <f t="shared" si="23"/>
        <v>0.3818770226537217</v>
      </c>
      <c r="W476">
        <f>VLOOKUP(A476,player_data!$A$2:$E$3925,2,TRUE)</f>
        <v>79</v>
      </c>
      <c r="X476" t="str">
        <f>VLOOKUP(A476,player_data!$A$2:$E$3925,5,TRUE)</f>
        <v>F</v>
      </c>
    </row>
    <row r="477" spans="1:24" x14ac:dyDescent="0.35">
      <c r="A477" t="s">
        <v>3711</v>
      </c>
      <c r="B477" t="s">
        <v>445</v>
      </c>
      <c r="C477" t="s">
        <v>2833</v>
      </c>
      <c r="D477">
        <v>52</v>
      </c>
      <c r="E477">
        <v>472</v>
      </c>
      <c r="F477">
        <v>78</v>
      </c>
      <c r="G477">
        <v>9</v>
      </c>
      <c r="H477">
        <v>39</v>
      </c>
      <c r="I477">
        <v>48</v>
      </c>
      <c r="J477">
        <v>27</v>
      </c>
      <c r="K477">
        <v>9</v>
      </c>
      <c r="L477">
        <v>4</v>
      </c>
      <c r="M477">
        <v>17</v>
      </c>
      <c r="N477">
        <v>85</v>
      </c>
      <c r="O477">
        <v>29</v>
      </c>
      <c r="P477">
        <v>6</v>
      </c>
      <c r="Q477">
        <v>4</v>
      </c>
      <c r="R477">
        <v>49</v>
      </c>
      <c r="S477">
        <v>16</v>
      </c>
      <c r="T477">
        <f t="shared" si="21"/>
        <v>0.3411764705882353</v>
      </c>
      <c r="U477">
        <f t="shared" si="22"/>
        <v>0.66666666666666663</v>
      </c>
      <c r="V477">
        <f t="shared" si="23"/>
        <v>0.32653061224489793</v>
      </c>
      <c r="W477">
        <f>VLOOKUP(A477,player_data!$A$2:$E$3925,2,TRUE)</f>
        <v>81</v>
      </c>
      <c r="X477" t="str">
        <f>VLOOKUP(A477,player_data!$A$2:$E$3925,5,TRUE)</f>
        <v>F</v>
      </c>
    </row>
    <row r="478" spans="1:24" x14ac:dyDescent="0.35">
      <c r="A478" t="s">
        <v>3294</v>
      </c>
      <c r="B478" t="s">
        <v>3002</v>
      </c>
      <c r="C478" t="s">
        <v>3295</v>
      </c>
      <c r="D478">
        <v>82</v>
      </c>
      <c r="E478">
        <v>2671</v>
      </c>
      <c r="F478">
        <v>1329</v>
      </c>
      <c r="G478">
        <v>175</v>
      </c>
      <c r="H478">
        <v>530</v>
      </c>
      <c r="I478">
        <v>705</v>
      </c>
      <c r="J478">
        <v>169</v>
      </c>
      <c r="K478">
        <v>63</v>
      </c>
      <c r="L478">
        <v>26</v>
      </c>
      <c r="M478">
        <v>163</v>
      </c>
      <c r="N478">
        <v>1090</v>
      </c>
      <c r="O478">
        <v>560</v>
      </c>
      <c r="P478">
        <v>267</v>
      </c>
      <c r="Q478">
        <v>208</v>
      </c>
      <c r="R478">
        <v>5</v>
      </c>
      <c r="S478">
        <v>1</v>
      </c>
      <c r="T478">
        <f t="shared" si="21"/>
        <v>0.51376146788990829</v>
      </c>
      <c r="U478">
        <f t="shared" si="22"/>
        <v>0.77902621722846443</v>
      </c>
      <c r="V478">
        <f t="shared" si="23"/>
        <v>0.2</v>
      </c>
      <c r="W478">
        <f>VLOOKUP(A478,player_data!$A$2:$E$3925,2,TRUE)</f>
        <v>70</v>
      </c>
      <c r="X478" t="str">
        <f>VLOOKUP(A478,player_data!$A$2:$E$3925,5,TRUE)</f>
        <v>G</v>
      </c>
    </row>
    <row r="479" spans="1:24" x14ac:dyDescent="0.35">
      <c r="A479" t="s">
        <v>3203</v>
      </c>
      <c r="B479" t="s">
        <v>3204</v>
      </c>
      <c r="C479" t="s">
        <v>3205</v>
      </c>
      <c r="D479">
        <v>82</v>
      </c>
      <c r="E479">
        <v>2348</v>
      </c>
      <c r="F479">
        <v>489</v>
      </c>
      <c r="G479">
        <v>76</v>
      </c>
      <c r="H479">
        <v>311</v>
      </c>
      <c r="I479">
        <v>387</v>
      </c>
      <c r="J479">
        <v>145</v>
      </c>
      <c r="K479">
        <v>97</v>
      </c>
      <c r="L479">
        <v>46</v>
      </c>
      <c r="M479">
        <v>90</v>
      </c>
      <c r="N479">
        <v>441</v>
      </c>
      <c r="O479">
        <v>194</v>
      </c>
      <c r="P479">
        <v>89</v>
      </c>
      <c r="Q479">
        <v>60</v>
      </c>
      <c r="R479">
        <v>131</v>
      </c>
      <c r="S479">
        <v>41</v>
      </c>
      <c r="T479">
        <f t="shared" si="21"/>
        <v>0.4399092970521542</v>
      </c>
      <c r="U479">
        <f t="shared" si="22"/>
        <v>0.6741573033707865</v>
      </c>
      <c r="V479">
        <f t="shared" si="23"/>
        <v>0.31297709923664124</v>
      </c>
      <c r="W479">
        <f>VLOOKUP(A479,player_data!$A$2:$E$3925,2,TRUE)</f>
        <v>79</v>
      </c>
      <c r="X479" t="str">
        <f>VLOOKUP(A479,player_data!$A$2:$E$3925,5,TRUE)</f>
        <v>F</v>
      </c>
    </row>
    <row r="480" spans="1:24" x14ac:dyDescent="0.35">
      <c r="A480" t="s">
        <v>3296</v>
      </c>
      <c r="B480" t="s">
        <v>2177</v>
      </c>
      <c r="C480" t="s">
        <v>3297</v>
      </c>
      <c r="D480">
        <v>82</v>
      </c>
      <c r="E480">
        <v>1732</v>
      </c>
      <c r="F480">
        <v>674</v>
      </c>
      <c r="G480">
        <v>58</v>
      </c>
      <c r="H480">
        <v>156</v>
      </c>
      <c r="I480">
        <v>214</v>
      </c>
      <c r="J480">
        <v>258</v>
      </c>
      <c r="K480">
        <v>55</v>
      </c>
      <c r="L480">
        <v>5</v>
      </c>
      <c r="M480">
        <v>137</v>
      </c>
      <c r="N480">
        <v>555</v>
      </c>
      <c r="O480">
        <v>253</v>
      </c>
      <c r="P480">
        <v>233</v>
      </c>
      <c r="Q480">
        <v>167</v>
      </c>
      <c r="R480">
        <v>15</v>
      </c>
      <c r="S480">
        <v>1</v>
      </c>
      <c r="T480">
        <f t="shared" si="21"/>
        <v>0.45585585585585586</v>
      </c>
      <c r="U480">
        <f t="shared" si="22"/>
        <v>0.71673819742489275</v>
      </c>
      <c r="V480">
        <f t="shared" si="23"/>
        <v>6.6666666666666666E-2</v>
      </c>
      <c r="W480">
        <f>VLOOKUP(A480,player_data!$A$2:$E$3925,2,TRUE)</f>
        <v>75</v>
      </c>
      <c r="X480" t="str">
        <f>VLOOKUP(A480,player_data!$A$2:$E$3925,5,TRUE)</f>
        <v>G</v>
      </c>
    </row>
    <row r="481" spans="1:24" x14ac:dyDescent="0.35">
      <c r="A481" t="s">
        <v>3712</v>
      </c>
      <c r="B481" t="s">
        <v>423</v>
      </c>
      <c r="C481" t="s">
        <v>241</v>
      </c>
      <c r="D481">
        <v>23</v>
      </c>
      <c r="E481">
        <v>395</v>
      </c>
      <c r="F481">
        <v>122</v>
      </c>
      <c r="G481">
        <v>11</v>
      </c>
      <c r="H481">
        <v>52</v>
      </c>
      <c r="I481">
        <v>63</v>
      </c>
      <c r="J481">
        <v>15</v>
      </c>
      <c r="K481">
        <v>15</v>
      </c>
      <c r="L481">
        <v>3</v>
      </c>
      <c r="M481">
        <v>19</v>
      </c>
      <c r="N481">
        <v>117</v>
      </c>
      <c r="O481">
        <v>42</v>
      </c>
      <c r="P481">
        <v>20</v>
      </c>
      <c r="Q481">
        <v>18</v>
      </c>
      <c r="R481">
        <v>63</v>
      </c>
      <c r="S481">
        <v>20</v>
      </c>
      <c r="T481">
        <f t="shared" si="21"/>
        <v>0.35897435897435898</v>
      </c>
      <c r="U481">
        <f t="shared" si="22"/>
        <v>0.9</v>
      </c>
      <c r="V481">
        <f t="shared" si="23"/>
        <v>0.31746031746031744</v>
      </c>
      <c r="W481">
        <f>VLOOKUP(A481,player_data!$A$2:$E$3925,2,TRUE)</f>
        <v>81</v>
      </c>
      <c r="X481" t="str">
        <f>VLOOKUP(A481,player_data!$A$2:$E$3925,5,TRUE)</f>
        <v>F</v>
      </c>
    </row>
    <row r="482" spans="1:24" x14ac:dyDescent="0.35">
      <c r="A482" t="s">
        <v>3713</v>
      </c>
      <c r="B482" t="s">
        <v>362</v>
      </c>
      <c r="C482" t="s">
        <v>2096</v>
      </c>
      <c r="D482">
        <v>25</v>
      </c>
      <c r="E482">
        <v>211</v>
      </c>
      <c r="F482">
        <v>59</v>
      </c>
      <c r="G482">
        <v>17</v>
      </c>
      <c r="H482">
        <v>38</v>
      </c>
      <c r="I482">
        <v>55</v>
      </c>
      <c r="J482">
        <v>9</v>
      </c>
      <c r="K482">
        <v>11</v>
      </c>
      <c r="L482">
        <v>7</v>
      </c>
      <c r="M482">
        <v>12</v>
      </c>
      <c r="N482">
        <v>64</v>
      </c>
      <c r="O482">
        <v>24</v>
      </c>
      <c r="P482">
        <v>6</v>
      </c>
      <c r="Q482">
        <v>6</v>
      </c>
      <c r="R482">
        <v>22</v>
      </c>
      <c r="S482">
        <v>5</v>
      </c>
      <c r="T482">
        <f t="shared" si="21"/>
        <v>0.375</v>
      </c>
      <c r="U482">
        <f t="shared" si="22"/>
        <v>1</v>
      </c>
      <c r="V482">
        <f t="shared" si="23"/>
        <v>0.22727272727272727</v>
      </c>
      <c r="W482">
        <f>VLOOKUP(A482,player_data!$A$2:$E$3925,2,TRUE)</f>
        <v>82</v>
      </c>
      <c r="X482" t="str">
        <f>VLOOKUP(A482,player_data!$A$2:$E$3925,5,TRUE)</f>
        <v>C</v>
      </c>
    </row>
    <row r="483" spans="1:24" x14ac:dyDescent="0.35">
      <c r="A483" t="s">
        <v>3713</v>
      </c>
      <c r="B483" t="s">
        <v>362</v>
      </c>
      <c r="C483" t="s">
        <v>2096</v>
      </c>
      <c r="D483">
        <v>57</v>
      </c>
      <c r="E483">
        <v>977</v>
      </c>
      <c r="F483">
        <v>254</v>
      </c>
      <c r="G483">
        <v>108</v>
      </c>
      <c r="H483">
        <v>168</v>
      </c>
      <c r="I483">
        <v>276</v>
      </c>
      <c r="J483">
        <v>31</v>
      </c>
      <c r="K483">
        <v>28</v>
      </c>
      <c r="L483">
        <v>43</v>
      </c>
      <c r="M483">
        <v>49</v>
      </c>
      <c r="N483">
        <v>254</v>
      </c>
      <c r="O483">
        <v>97</v>
      </c>
      <c r="P483">
        <v>62</v>
      </c>
      <c r="Q483">
        <v>53</v>
      </c>
      <c r="R483">
        <v>37</v>
      </c>
      <c r="S483">
        <v>7</v>
      </c>
      <c r="T483">
        <f t="shared" si="21"/>
        <v>0.38188976377952755</v>
      </c>
      <c r="U483">
        <f t="shared" si="22"/>
        <v>0.85483870967741937</v>
      </c>
      <c r="V483">
        <f t="shared" si="23"/>
        <v>0.1891891891891892</v>
      </c>
      <c r="W483">
        <f>VLOOKUP(A483,player_data!$A$2:$E$3925,2,TRUE)</f>
        <v>82</v>
      </c>
      <c r="X483" t="str">
        <f>VLOOKUP(A483,player_data!$A$2:$E$3925,5,TRUE)</f>
        <v>C</v>
      </c>
    </row>
    <row r="484" spans="1:24" x14ac:dyDescent="0.35">
      <c r="A484" t="s">
        <v>3713</v>
      </c>
      <c r="B484" t="s">
        <v>362</v>
      </c>
      <c r="C484" t="s">
        <v>2096</v>
      </c>
      <c r="D484">
        <v>32</v>
      </c>
      <c r="E484">
        <v>766</v>
      </c>
      <c r="F484">
        <v>195</v>
      </c>
      <c r="G484">
        <v>91</v>
      </c>
      <c r="H484">
        <v>130</v>
      </c>
      <c r="I484">
        <v>221</v>
      </c>
      <c r="J484">
        <v>22</v>
      </c>
      <c r="K484">
        <v>17</v>
      </c>
      <c r="L484">
        <v>36</v>
      </c>
      <c r="M484">
        <v>37</v>
      </c>
      <c r="N484">
        <v>190</v>
      </c>
      <c r="O484">
        <v>73</v>
      </c>
      <c r="P484">
        <v>56</v>
      </c>
      <c r="Q484">
        <v>47</v>
      </c>
      <c r="R484">
        <v>15</v>
      </c>
      <c r="S484">
        <v>2</v>
      </c>
      <c r="T484">
        <f t="shared" si="21"/>
        <v>0.38421052631578945</v>
      </c>
      <c r="U484">
        <f t="shared" si="22"/>
        <v>0.8392857142857143</v>
      </c>
      <c r="V484">
        <f t="shared" si="23"/>
        <v>0.13333333333333333</v>
      </c>
      <c r="W484">
        <f>VLOOKUP(A484,player_data!$A$2:$E$3925,2,TRUE)</f>
        <v>82</v>
      </c>
      <c r="X484" t="str">
        <f>VLOOKUP(A484,player_data!$A$2:$E$3925,5,TRUE)</f>
        <v>C</v>
      </c>
    </row>
    <row r="485" spans="1:24" x14ac:dyDescent="0.35">
      <c r="A485" t="s">
        <v>3714</v>
      </c>
      <c r="B485" t="s">
        <v>445</v>
      </c>
      <c r="C485" t="s">
        <v>1593</v>
      </c>
      <c r="D485">
        <v>16</v>
      </c>
      <c r="E485">
        <v>123</v>
      </c>
      <c r="F485">
        <v>26</v>
      </c>
      <c r="G485">
        <v>9</v>
      </c>
      <c r="H485">
        <v>18</v>
      </c>
      <c r="I485">
        <v>27</v>
      </c>
      <c r="J485">
        <v>0</v>
      </c>
      <c r="K485">
        <v>3</v>
      </c>
      <c r="L485">
        <v>4</v>
      </c>
      <c r="M485">
        <v>7</v>
      </c>
      <c r="N485">
        <v>25</v>
      </c>
      <c r="O485">
        <v>10</v>
      </c>
      <c r="P485">
        <v>8</v>
      </c>
      <c r="Q485">
        <v>6</v>
      </c>
      <c r="R485">
        <v>0</v>
      </c>
      <c r="S485">
        <v>0</v>
      </c>
      <c r="T485">
        <f t="shared" si="21"/>
        <v>0.4</v>
      </c>
      <c r="U485">
        <f t="shared" si="22"/>
        <v>0.75</v>
      </c>
      <c r="V485" t="e">
        <f t="shared" si="23"/>
        <v>#DIV/0!</v>
      </c>
      <c r="W485">
        <f>VLOOKUP(A485,player_data!$A$2:$E$3925,2,TRUE)</f>
        <v>81</v>
      </c>
      <c r="X485" t="str">
        <f>VLOOKUP(A485,player_data!$A$2:$E$3925,5,TRUE)</f>
        <v>F</v>
      </c>
    </row>
    <row r="486" spans="1:24" x14ac:dyDescent="0.35">
      <c r="A486" t="s">
        <v>3210</v>
      </c>
      <c r="B486" t="s">
        <v>1089</v>
      </c>
      <c r="C486" t="s">
        <v>245</v>
      </c>
      <c r="D486">
        <v>75</v>
      </c>
      <c r="E486">
        <v>1232</v>
      </c>
      <c r="F486">
        <v>585</v>
      </c>
      <c r="G486">
        <v>97</v>
      </c>
      <c r="H486">
        <v>190</v>
      </c>
      <c r="I486">
        <v>287</v>
      </c>
      <c r="J486">
        <v>84</v>
      </c>
      <c r="K486">
        <v>33</v>
      </c>
      <c r="L486">
        <v>25</v>
      </c>
      <c r="M486">
        <v>88</v>
      </c>
      <c r="N486">
        <v>397</v>
      </c>
      <c r="O486">
        <v>226</v>
      </c>
      <c r="P486">
        <v>208</v>
      </c>
      <c r="Q486">
        <v>132</v>
      </c>
      <c r="R486">
        <v>5</v>
      </c>
      <c r="S486">
        <v>1</v>
      </c>
      <c r="T486">
        <f t="shared" si="21"/>
        <v>0.56926952141057929</v>
      </c>
      <c r="U486">
        <f t="shared" si="22"/>
        <v>0.63461538461538458</v>
      </c>
      <c r="V486">
        <f t="shared" si="23"/>
        <v>0.2</v>
      </c>
      <c r="W486">
        <f>VLOOKUP(A486,player_data!$A$2:$E$3925,2,TRUE)</f>
        <v>78</v>
      </c>
      <c r="X486" t="str">
        <f>VLOOKUP(A486,player_data!$A$2:$E$3925,5,TRUE)</f>
        <v>F</v>
      </c>
    </row>
    <row r="487" spans="1:24" x14ac:dyDescent="0.35">
      <c r="A487" t="s">
        <v>3298</v>
      </c>
      <c r="B487" t="s">
        <v>2453</v>
      </c>
      <c r="C487" t="s">
        <v>245</v>
      </c>
      <c r="D487">
        <v>56</v>
      </c>
      <c r="E487">
        <v>658</v>
      </c>
      <c r="F487">
        <v>189</v>
      </c>
      <c r="G487">
        <v>54</v>
      </c>
      <c r="H487">
        <v>81</v>
      </c>
      <c r="I487">
        <v>135</v>
      </c>
      <c r="J487">
        <v>33</v>
      </c>
      <c r="K487">
        <v>21</v>
      </c>
      <c r="L487">
        <v>28</v>
      </c>
      <c r="M487">
        <v>35</v>
      </c>
      <c r="N487">
        <v>174</v>
      </c>
      <c r="O487">
        <v>75</v>
      </c>
      <c r="P487">
        <v>42</v>
      </c>
      <c r="Q487">
        <v>29</v>
      </c>
      <c r="R487">
        <v>29</v>
      </c>
      <c r="S487">
        <v>10</v>
      </c>
      <c r="T487">
        <f t="shared" si="21"/>
        <v>0.43103448275862066</v>
      </c>
      <c r="U487">
        <f t="shared" si="22"/>
        <v>0.69047619047619047</v>
      </c>
      <c r="V487">
        <f t="shared" si="23"/>
        <v>0.34482758620689657</v>
      </c>
      <c r="W487">
        <f>VLOOKUP(A487,player_data!$A$2:$E$3925,2,TRUE)</f>
        <v>83</v>
      </c>
      <c r="X487" t="str">
        <f>VLOOKUP(A487,player_data!$A$2:$E$3925,5,TRUE)</f>
        <v>C</v>
      </c>
    </row>
    <row r="488" spans="1:24" x14ac:dyDescent="0.35">
      <c r="A488" t="s">
        <v>3715</v>
      </c>
      <c r="B488" t="s">
        <v>77</v>
      </c>
      <c r="C488" t="s">
        <v>245</v>
      </c>
      <c r="D488">
        <v>64</v>
      </c>
      <c r="E488">
        <v>592</v>
      </c>
      <c r="F488">
        <v>194</v>
      </c>
      <c r="G488">
        <v>66</v>
      </c>
      <c r="H488">
        <v>91</v>
      </c>
      <c r="I488">
        <v>157</v>
      </c>
      <c r="J488">
        <v>21</v>
      </c>
      <c r="K488">
        <v>6</v>
      </c>
      <c r="L488">
        <v>19</v>
      </c>
      <c r="M488">
        <v>22</v>
      </c>
      <c r="N488">
        <v>193</v>
      </c>
      <c r="O488">
        <v>77</v>
      </c>
      <c r="P488">
        <v>48</v>
      </c>
      <c r="Q488">
        <v>39</v>
      </c>
      <c r="R488">
        <v>7</v>
      </c>
      <c r="S488">
        <v>1</v>
      </c>
      <c r="T488">
        <f t="shared" si="21"/>
        <v>0.39896373056994816</v>
      </c>
      <c r="U488">
        <f t="shared" si="22"/>
        <v>0.8125</v>
      </c>
      <c r="V488">
        <f t="shared" si="23"/>
        <v>0.14285714285714285</v>
      </c>
      <c r="W488">
        <f>VLOOKUP(A488,player_data!$A$2:$E$3925,2,TRUE)</f>
        <v>82</v>
      </c>
      <c r="X488" t="str">
        <f>VLOOKUP(A488,player_data!$A$2:$E$3925,5,TRUE)</f>
        <v>F</v>
      </c>
    </row>
    <row r="489" spans="1:24" x14ac:dyDescent="0.35">
      <c r="A489" t="s">
        <v>3716</v>
      </c>
      <c r="B489" t="s">
        <v>2403</v>
      </c>
      <c r="C489" t="s">
        <v>245</v>
      </c>
      <c r="D489">
        <v>81</v>
      </c>
      <c r="E489">
        <v>2871</v>
      </c>
      <c r="F489">
        <v>1269</v>
      </c>
      <c r="G489">
        <v>223</v>
      </c>
      <c r="H489">
        <v>482</v>
      </c>
      <c r="I489">
        <v>705</v>
      </c>
      <c r="J489">
        <v>342</v>
      </c>
      <c r="K489">
        <v>130</v>
      </c>
      <c r="L489">
        <v>173</v>
      </c>
      <c r="M489">
        <v>198</v>
      </c>
      <c r="N489">
        <v>999</v>
      </c>
      <c r="O489">
        <v>504</v>
      </c>
      <c r="P489">
        <v>422</v>
      </c>
      <c r="Q489">
        <v>261</v>
      </c>
      <c r="R489">
        <v>7</v>
      </c>
      <c r="S489">
        <v>0</v>
      </c>
      <c r="T489">
        <f t="shared" si="21"/>
        <v>0.50450450450450446</v>
      </c>
      <c r="U489">
        <f t="shared" si="22"/>
        <v>0.61848341232227488</v>
      </c>
      <c r="V489">
        <f t="shared" si="23"/>
        <v>0</v>
      </c>
      <c r="W489">
        <f>VLOOKUP(A489,player_data!$A$2:$E$3925,2,TRUE)</f>
        <v>84</v>
      </c>
      <c r="X489" t="str">
        <f>VLOOKUP(A489,player_data!$A$2:$E$3925,5,TRUE)</f>
        <v>C</v>
      </c>
    </row>
    <row r="490" spans="1:24" x14ac:dyDescent="0.35">
      <c r="A490" t="s">
        <v>3717</v>
      </c>
      <c r="B490" t="s">
        <v>2847</v>
      </c>
      <c r="C490" t="s">
        <v>245</v>
      </c>
      <c r="D490">
        <v>75</v>
      </c>
      <c r="E490">
        <v>2076</v>
      </c>
      <c r="F490">
        <v>1156</v>
      </c>
      <c r="G490">
        <v>28</v>
      </c>
      <c r="H490">
        <v>206</v>
      </c>
      <c r="I490">
        <v>234</v>
      </c>
      <c r="J490">
        <v>183</v>
      </c>
      <c r="K490">
        <v>99</v>
      </c>
      <c r="L490">
        <v>20</v>
      </c>
      <c r="M490">
        <v>139</v>
      </c>
      <c r="N490">
        <v>1033</v>
      </c>
      <c r="O490">
        <v>428</v>
      </c>
      <c r="P490">
        <v>201</v>
      </c>
      <c r="Q490">
        <v>142</v>
      </c>
      <c r="R490">
        <v>467</v>
      </c>
      <c r="S490">
        <v>158</v>
      </c>
      <c r="T490">
        <f t="shared" si="21"/>
        <v>0.41432720232333009</v>
      </c>
      <c r="U490">
        <f t="shared" si="22"/>
        <v>0.70646766169154229</v>
      </c>
      <c r="V490">
        <f t="shared" si="23"/>
        <v>0.33832976445396146</v>
      </c>
      <c r="W490">
        <f>VLOOKUP(A490,player_data!$A$2:$E$3925,2,TRUE)</f>
        <v>84</v>
      </c>
      <c r="X490" t="str">
        <f>VLOOKUP(A490,player_data!$A$2:$E$3925,5,TRUE)</f>
        <v>C</v>
      </c>
    </row>
    <row r="491" spans="1:24" x14ac:dyDescent="0.35">
      <c r="A491" t="s">
        <v>3718</v>
      </c>
      <c r="B491" t="s">
        <v>2753</v>
      </c>
      <c r="C491" t="s">
        <v>2980</v>
      </c>
      <c r="D491">
        <v>75</v>
      </c>
      <c r="E491">
        <v>1410</v>
      </c>
      <c r="F491">
        <v>543</v>
      </c>
      <c r="G491">
        <v>59</v>
      </c>
      <c r="H491">
        <v>173</v>
      </c>
      <c r="I491">
        <v>232</v>
      </c>
      <c r="J491">
        <v>70</v>
      </c>
      <c r="K491">
        <v>62</v>
      </c>
      <c r="L491">
        <v>14</v>
      </c>
      <c r="M491">
        <v>81</v>
      </c>
      <c r="N491">
        <v>488</v>
      </c>
      <c r="O491">
        <v>241</v>
      </c>
      <c r="P491">
        <v>74</v>
      </c>
      <c r="Q491">
        <v>60</v>
      </c>
      <c r="R491">
        <v>6</v>
      </c>
      <c r="S491">
        <v>1</v>
      </c>
      <c r="T491">
        <f t="shared" si="21"/>
        <v>0.49385245901639346</v>
      </c>
      <c r="U491">
        <f t="shared" si="22"/>
        <v>0.81081081081081086</v>
      </c>
      <c r="V491">
        <f t="shared" si="23"/>
        <v>0.16666666666666666</v>
      </c>
      <c r="W491">
        <f>VLOOKUP(A491,player_data!$A$2:$E$3925,2,TRUE)</f>
        <v>81</v>
      </c>
      <c r="X491" t="str">
        <f>VLOOKUP(A491,player_data!$A$2:$E$3925,5,TRUE)</f>
        <v>F</v>
      </c>
    </row>
    <row r="492" spans="1:24" x14ac:dyDescent="0.35">
      <c r="A492" t="s">
        <v>3397</v>
      </c>
      <c r="B492" t="s">
        <v>3398</v>
      </c>
      <c r="C492" t="s">
        <v>3399</v>
      </c>
      <c r="D492">
        <v>62</v>
      </c>
      <c r="E492">
        <v>1016</v>
      </c>
      <c r="F492">
        <v>532</v>
      </c>
      <c r="G492">
        <v>85</v>
      </c>
      <c r="H492">
        <v>167</v>
      </c>
      <c r="I492">
        <v>252</v>
      </c>
      <c r="J492">
        <v>36</v>
      </c>
      <c r="K492">
        <v>29</v>
      </c>
      <c r="L492">
        <v>34</v>
      </c>
      <c r="M492">
        <v>51</v>
      </c>
      <c r="N492">
        <v>444</v>
      </c>
      <c r="O492">
        <v>212</v>
      </c>
      <c r="P492">
        <v>145</v>
      </c>
      <c r="Q492">
        <v>108</v>
      </c>
      <c r="R492">
        <v>5</v>
      </c>
      <c r="S492">
        <v>0</v>
      </c>
      <c r="T492">
        <f t="shared" si="21"/>
        <v>0.47747747747747749</v>
      </c>
      <c r="U492">
        <f t="shared" si="22"/>
        <v>0.7448275862068966</v>
      </c>
      <c r="V492">
        <f t="shared" si="23"/>
        <v>0</v>
      </c>
      <c r="W492">
        <f>VLOOKUP(A492,player_data!$A$2:$E$3925,2,TRUE)</f>
        <v>82</v>
      </c>
      <c r="X492" t="str">
        <f>VLOOKUP(A492,player_data!$A$2:$E$3925,5,TRUE)</f>
        <v>C</v>
      </c>
    </row>
    <row r="493" spans="1:24" x14ac:dyDescent="0.35">
      <c r="A493" t="s">
        <v>3719</v>
      </c>
      <c r="B493" t="s">
        <v>84</v>
      </c>
      <c r="C493" t="s">
        <v>2526</v>
      </c>
      <c r="D493">
        <v>42</v>
      </c>
      <c r="E493">
        <v>855</v>
      </c>
      <c r="F493">
        <v>358</v>
      </c>
      <c r="G493">
        <v>19</v>
      </c>
      <c r="H493">
        <v>81</v>
      </c>
      <c r="I493">
        <v>100</v>
      </c>
      <c r="J493">
        <v>70</v>
      </c>
      <c r="K493">
        <v>21</v>
      </c>
      <c r="L493">
        <v>9</v>
      </c>
      <c r="M493">
        <v>66</v>
      </c>
      <c r="N493">
        <v>316</v>
      </c>
      <c r="O493">
        <v>129</v>
      </c>
      <c r="P493">
        <v>69</v>
      </c>
      <c r="Q493">
        <v>55</v>
      </c>
      <c r="R493">
        <v>130</v>
      </c>
      <c r="S493">
        <v>45</v>
      </c>
      <c r="T493">
        <f t="shared" si="21"/>
        <v>0.40822784810126583</v>
      </c>
      <c r="U493">
        <f t="shared" si="22"/>
        <v>0.79710144927536231</v>
      </c>
      <c r="V493">
        <f t="shared" si="23"/>
        <v>0.34615384615384615</v>
      </c>
      <c r="W493">
        <f>VLOOKUP(A493,player_data!$A$2:$E$3925,2,TRUE)</f>
        <v>74</v>
      </c>
      <c r="X493" t="str">
        <f>VLOOKUP(A493,player_data!$A$2:$E$3925,5,TRUE)</f>
        <v>F</v>
      </c>
    </row>
    <row r="494" spans="1:24" x14ac:dyDescent="0.35">
      <c r="A494" t="s">
        <v>3720</v>
      </c>
      <c r="B494" t="s">
        <v>2908</v>
      </c>
      <c r="C494" t="s">
        <v>2778</v>
      </c>
      <c r="D494">
        <v>24</v>
      </c>
      <c r="E494">
        <v>267</v>
      </c>
      <c r="F494">
        <v>49</v>
      </c>
      <c r="G494">
        <v>4</v>
      </c>
      <c r="H494">
        <v>22</v>
      </c>
      <c r="I494">
        <v>26</v>
      </c>
      <c r="J494">
        <v>12</v>
      </c>
      <c r="K494">
        <v>5</v>
      </c>
      <c r="L494">
        <v>1</v>
      </c>
      <c r="M494">
        <v>6</v>
      </c>
      <c r="N494">
        <v>60</v>
      </c>
      <c r="O494">
        <v>17</v>
      </c>
      <c r="P494">
        <v>10</v>
      </c>
      <c r="Q494">
        <v>7</v>
      </c>
      <c r="R494">
        <v>25</v>
      </c>
      <c r="S494">
        <v>8</v>
      </c>
      <c r="T494">
        <f t="shared" si="21"/>
        <v>0.28333333333333333</v>
      </c>
      <c r="U494">
        <f t="shared" si="22"/>
        <v>0.7</v>
      </c>
      <c r="V494">
        <f t="shared" si="23"/>
        <v>0.32</v>
      </c>
      <c r="W494">
        <f>VLOOKUP(A494,player_data!$A$2:$E$3925,2,TRUE)</f>
        <v>77</v>
      </c>
      <c r="X494" t="str">
        <f>VLOOKUP(A494,player_data!$A$2:$E$3925,5,TRUE)</f>
        <v>G</v>
      </c>
    </row>
    <row r="495" spans="1:24" x14ac:dyDescent="0.35">
      <c r="A495" t="s">
        <v>3720</v>
      </c>
      <c r="B495" t="s">
        <v>2908</v>
      </c>
      <c r="C495" t="s">
        <v>2778</v>
      </c>
      <c r="D495">
        <v>64</v>
      </c>
      <c r="E495">
        <v>883</v>
      </c>
      <c r="F495">
        <v>136</v>
      </c>
      <c r="G495">
        <v>11</v>
      </c>
      <c r="H495">
        <v>80</v>
      </c>
      <c r="I495">
        <v>91</v>
      </c>
      <c r="J495">
        <v>56</v>
      </c>
      <c r="K495">
        <v>16</v>
      </c>
      <c r="L495">
        <v>6</v>
      </c>
      <c r="M495">
        <v>30</v>
      </c>
      <c r="N495">
        <v>163</v>
      </c>
      <c r="O495">
        <v>46</v>
      </c>
      <c r="P495">
        <v>35</v>
      </c>
      <c r="Q495">
        <v>25</v>
      </c>
      <c r="R495">
        <v>87</v>
      </c>
      <c r="S495">
        <v>19</v>
      </c>
      <c r="T495">
        <f t="shared" si="21"/>
        <v>0.2822085889570552</v>
      </c>
      <c r="U495">
        <f t="shared" si="22"/>
        <v>0.7142857142857143</v>
      </c>
      <c r="V495">
        <f t="shared" si="23"/>
        <v>0.21839080459770116</v>
      </c>
      <c r="W495">
        <f>VLOOKUP(A495,player_data!$A$2:$E$3925,2,TRUE)</f>
        <v>77</v>
      </c>
      <c r="X495" t="str">
        <f>VLOOKUP(A495,player_data!$A$2:$E$3925,5,TRUE)</f>
        <v>G</v>
      </c>
    </row>
    <row r="496" spans="1:24" x14ac:dyDescent="0.35">
      <c r="A496" t="s">
        <v>3720</v>
      </c>
      <c r="B496" t="s">
        <v>2908</v>
      </c>
      <c r="C496" t="s">
        <v>2778</v>
      </c>
      <c r="D496">
        <v>40</v>
      </c>
      <c r="E496">
        <v>616</v>
      </c>
      <c r="F496">
        <v>87</v>
      </c>
      <c r="G496">
        <v>7</v>
      </c>
      <c r="H496">
        <v>58</v>
      </c>
      <c r="I496">
        <v>65</v>
      </c>
      <c r="J496">
        <v>44</v>
      </c>
      <c r="K496">
        <v>11</v>
      </c>
      <c r="L496">
        <v>5</v>
      </c>
      <c r="M496">
        <v>24</v>
      </c>
      <c r="N496">
        <v>103</v>
      </c>
      <c r="O496">
        <v>29</v>
      </c>
      <c r="P496">
        <v>25</v>
      </c>
      <c r="Q496">
        <v>18</v>
      </c>
      <c r="R496">
        <v>62</v>
      </c>
      <c r="S496">
        <v>11</v>
      </c>
      <c r="T496">
        <f t="shared" si="21"/>
        <v>0.28155339805825241</v>
      </c>
      <c r="U496">
        <f t="shared" si="22"/>
        <v>0.72</v>
      </c>
      <c r="V496">
        <f t="shared" si="23"/>
        <v>0.17741935483870969</v>
      </c>
      <c r="W496">
        <f>VLOOKUP(A496,player_data!$A$2:$E$3925,2,TRUE)</f>
        <v>77</v>
      </c>
      <c r="X496" t="str">
        <f>VLOOKUP(A496,player_data!$A$2:$E$3925,5,TRUE)</f>
        <v>G</v>
      </c>
    </row>
    <row r="497" spans="1:24" x14ac:dyDescent="0.35">
      <c r="A497" t="s">
        <v>3721</v>
      </c>
      <c r="B497" t="s">
        <v>3400</v>
      </c>
      <c r="C497" t="s">
        <v>2672</v>
      </c>
      <c r="D497">
        <v>62</v>
      </c>
      <c r="E497">
        <v>1947</v>
      </c>
      <c r="F497">
        <v>784</v>
      </c>
      <c r="G497">
        <v>39</v>
      </c>
      <c r="H497">
        <v>188</v>
      </c>
      <c r="I497">
        <v>227</v>
      </c>
      <c r="J497">
        <v>92</v>
      </c>
      <c r="K497">
        <v>48</v>
      </c>
      <c r="L497">
        <v>5</v>
      </c>
      <c r="M497">
        <v>56</v>
      </c>
      <c r="N497">
        <v>688</v>
      </c>
      <c r="O497">
        <v>278</v>
      </c>
      <c r="P497">
        <v>107</v>
      </c>
      <c r="Q497">
        <v>96</v>
      </c>
      <c r="R497">
        <v>352</v>
      </c>
      <c r="S497">
        <v>132</v>
      </c>
      <c r="T497">
        <f t="shared" si="21"/>
        <v>0.40406976744186046</v>
      </c>
      <c r="U497">
        <f t="shared" si="22"/>
        <v>0.89719626168224298</v>
      </c>
      <c r="V497">
        <f t="shared" si="23"/>
        <v>0.375</v>
      </c>
      <c r="W497">
        <f>VLOOKUP(A497,player_data!$A$2:$E$3925,2,TRUE)</f>
        <v>73</v>
      </c>
      <c r="X497" t="str">
        <f>VLOOKUP(A497,player_data!$A$2:$E$3925,5,TRUE)</f>
        <v>G</v>
      </c>
    </row>
    <row r="498" spans="1:24" x14ac:dyDescent="0.35">
      <c r="A498" t="s">
        <v>3722</v>
      </c>
      <c r="B498" t="s">
        <v>2909</v>
      </c>
      <c r="C498" t="s">
        <v>2910</v>
      </c>
      <c r="D498">
        <v>82</v>
      </c>
      <c r="E498">
        <v>2838</v>
      </c>
      <c r="F498">
        <v>1896</v>
      </c>
      <c r="G498">
        <v>230</v>
      </c>
      <c r="H498">
        <v>502</v>
      </c>
      <c r="I498">
        <v>732</v>
      </c>
      <c r="J498">
        <v>82</v>
      </c>
      <c r="K498">
        <v>52</v>
      </c>
      <c r="L498">
        <v>83</v>
      </c>
      <c r="M498">
        <v>213</v>
      </c>
      <c r="N498">
        <v>1264</v>
      </c>
      <c r="O498">
        <v>704</v>
      </c>
      <c r="P498">
        <v>632</v>
      </c>
      <c r="Q498">
        <v>487</v>
      </c>
      <c r="R498">
        <v>6</v>
      </c>
      <c r="S498">
        <v>1</v>
      </c>
      <c r="T498">
        <f t="shared" si="21"/>
        <v>0.55696202531645567</v>
      </c>
      <c r="U498">
        <f t="shared" si="22"/>
        <v>0.77056962025316456</v>
      </c>
      <c r="V498">
        <f t="shared" si="23"/>
        <v>0.16666666666666666</v>
      </c>
      <c r="W498">
        <f>VLOOKUP(A498,player_data!$A$2:$E$3925,2,TRUE)</f>
        <v>78</v>
      </c>
      <c r="X498" t="str">
        <f>VLOOKUP(A498,player_data!$A$2:$E$3925,5,TRUE)</f>
        <v>G</v>
      </c>
    </row>
    <row r="499" spans="1:24" x14ac:dyDescent="0.35">
      <c r="A499" t="s">
        <v>3301</v>
      </c>
      <c r="B499" t="s">
        <v>1952</v>
      </c>
      <c r="C499" t="s">
        <v>3302</v>
      </c>
      <c r="D499">
        <v>73</v>
      </c>
      <c r="E499">
        <v>2499</v>
      </c>
      <c r="F499">
        <v>1215</v>
      </c>
      <c r="G499">
        <v>67</v>
      </c>
      <c r="H499">
        <v>214</v>
      </c>
      <c r="I499">
        <v>281</v>
      </c>
      <c r="J499">
        <v>348</v>
      </c>
      <c r="K499">
        <v>101</v>
      </c>
      <c r="L499">
        <v>12</v>
      </c>
      <c r="M499">
        <v>163</v>
      </c>
      <c r="N499">
        <v>1109</v>
      </c>
      <c r="O499">
        <v>449</v>
      </c>
      <c r="P499">
        <v>359</v>
      </c>
      <c r="Q499">
        <v>299</v>
      </c>
      <c r="R499">
        <v>79</v>
      </c>
      <c r="S499">
        <v>18</v>
      </c>
      <c r="T499">
        <f t="shared" si="21"/>
        <v>0.40486925157799819</v>
      </c>
      <c r="U499">
        <f t="shared" si="22"/>
        <v>0.83286908077994426</v>
      </c>
      <c r="V499">
        <f t="shared" si="23"/>
        <v>0.22784810126582278</v>
      </c>
      <c r="W499">
        <f>VLOOKUP(A499,player_data!$A$2:$E$3925,2,TRUE)</f>
        <v>77</v>
      </c>
      <c r="X499" t="str">
        <f>VLOOKUP(A499,player_data!$A$2:$E$3925,5,TRUE)</f>
        <v>G</v>
      </c>
    </row>
    <row r="500" spans="1:24" x14ac:dyDescent="0.35">
      <c r="A500" t="s">
        <v>3723</v>
      </c>
      <c r="B500" t="s">
        <v>3724</v>
      </c>
      <c r="C500" t="s">
        <v>3725</v>
      </c>
      <c r="D500">
        <v>44</v>
      </c>
      <c r="E500">
        <v>405</v>
      </c>
      <c r="F500">
        <v>134</v>
      </c>
      <c r="G500">
        <v>14</v>
      </c>
      <c r="H500">
        <v>31</v>
      </c>
      <c r="I500">
        <v>45</v>
      </c>
      <c r="J500">
        <v>16</v>
      </c>
      <c r="K500">
        <v>8</v>
      </c>
      <c r="L500">
        <v>7</v>
      </c>
      <c r="M500">
        <v>16</v>
      </c>
      <c r="N500">
        <v>130</v>
      </c>
      <c r="O500">
        <v>46</v>
      </c>
      <c r="P500">
        <v>38</v>
      </c>
      <c r="Q500">
        <v>27</v>
      </c>
      <c r="R500">
        <v>42</v>
      </c>
      <c r="S500">
        <v>15</v>
      </c>
      <c r="T500">
        <f t="shared" si="21"/>
        <v>0.35384615384615387</v>
      </c>
      <c r="U500">
        <f t="shared" si="22"/>
        <v>0.71052631578947367</v>
      </c>
      <c r="V500">
        <f t="shared" si="23"/>
        <v>0.35714285714285715</v>
      </c>
      <c r="W500">
        <f>VLOOKUP(A500,player_data!$A$2:$E$3925,2,TRUE)</f>
        <v>80</v>
      </c>
      <c r="X500" t="str">
        <f>VLOOKUP(A500,player_data!$A$2:$E$3925,5,TRUE)</f>
        <v>F</v>
      </c>
    </row>
    <row r="501" spans="1:24" x14ac:dyDescent="0.35">
      <c r="A501" t="s">
        <v>3726</v>
      </c>
      <c r="B501" t="s">
        <v>2579</v>
      </c>
      <c r="C501" t="s">
        <v>1331</v>
      </c>
      <c r="D501">
        <v>31</v>
      </c>
      <c r="E501">
        <v>303</v>
      </c>
      <c r="F501">
        <v>128</v>
      </c>
      <c r="G501">
        <v>21</v>
      </c>
      <c r="H501">
        <v>25</v>
      </c>
      <c r="I501">
        <v>46</v>
      </c>
      <c r="J501">
        <v>16</v>
      </c>
      <c r="K501">
        <v>10</v>
      </c>
      <c r="L501">
        <v>3</v>
      </c>
      <c r="M501">
        <v>19</v>
      </c>
      <c r="N501">
        <v>119</v>
      </c>
      <c r="O501">
        <v>45</v>
      </c>
      <c r="P501">
        <v>46</v>
      </c>
      <c r="Q501">
        <v>33</v>
      </c>
      <c r="R501">
        <v>22</v>
      </c>
      <c r="S501">
        <v>5</v>
      </c>
      <c r="T501">
        <f t="shared" si="21"/>
        <v>0.37815126050420167</v>
      </c>
      <c r="U501">
        <f t="shared" si="22"/>
        <v>0.71739130434782605</v>
      </c>
      <c r="V501">
        <f t="shared" si="23"/>
        <v>0.22727272727272727</v>
      </c>
      <c r="W501">
        <f>VLOOKUP(A501,player_data!$A$2:$E$3925,2,TRUE)</f>
        <v>76</v>
      </c>
      <c r="X501" t="str">
        <f>VLOOKUP(A501,player_data!$A$2:$E$3925,5,TRUE)</f>
        <v>G</v>
      </c>
    </row>
    <row r="502" spans="1:24" x14ac:dyDescent="0.35">
      <c r="A502" t="s">
        <v>3727</v>
      </c>
      <c r="B502" t="s">
        <v>949</v>
      </c>
      <c r="C502" t="s">
        <v>3728</v>
      </c>
      <c r="D502">
        <v>71</v>
      </c>
      <c r="E502">
        <v>719</v>
      </c>
      <c r="F502">
        <v>228</v>
      </c>
      <c r="G502">
        <v>5</v>
      </c>
      <c r="H502">
        <v>62</v>
      </c>
      <c r="I502">
        <v>67</v>
      </c>
      <c r="J502">
        <v>122</v>
      </c>
      <c r="K502">
        <v>34</v>
      </c>
      <c r="L502">
        <v>11</v>
      </c>
      <c r="M502">
        <v>50</v>
      </c>
      <c r="N502">
        <v>227</v>
      </c>
      <c r="O502">
        <v>90</v>
      </c>
      <c r="P502">
        <v>49</v>
      </c>
      <c r="Q502">
        <v>41</v>
      </c>
      <c r="R502">
        <v>32</v>
      </c>
      <c r="S502">
        <v>7</v>
      </c>
      <c r="T502">
        <f t="shared" si="21"/>
        <v>0.3964757709251101</v>
      </c>
      <c r="U502">
        <f t="shared" si="22"/>
        <v>0.83673469387755106</v>
      </c>
      <c r="V502">
        <f t="shared" si="23"/>
        <v>0.21875</v>
      </c>
      <c r="W502">
        <f>VLOOKUP(A502,player_data!$A$2:$E$3925,2,TRUE)</f>
        <v>74</v>
      </c>
      <c r="X502" t="str">
        <f>VLOOKUP(A502,player_data!$A$2:$E$3925,5,TRUE)</f>
        <v>G</v>
      </c>
    </row>
    <row r="503" spans="1:24" x14ac:dyDescent="0.35">
      <c r="A503" t="s">
        <v>3729</v>
      </c>
      <c r="B503" t="s">
        <v>3042</v>
      </c>
      <c r="C503" t="s">
        <v>3043</v>
      </c>
      <c r="D503">
        <v>4</v>
      </c>
      <c r="E503">
        <v>77</v>
      </c>
      <c r="F503">
        <v>39</v>
      </c>
      <c r="G503">
        <v>0</v>
      </c>
      <c r="H503">
        <v>4</v>
      </c>
      <c r="I503">
        <v>4</v>
      </c>
      <c r="J503">
        <v>12</v>
      </c>
      <c r="K503">
        <v>2</v>
      </c>
      <c r="L503">
        <v>0</v>
      </c>
      <c r="M503">
        <v>6</v>
      </c>
      <c r="N503">
        <v>35</v>
      </c>
      <c r="O503">
        <v>16</v>
      </c>
      <c r="P503">
        <v>6</v>
      </c>
      <c r="Q503">
        <v>5</v>
      </c>
      <c r="R503">
        <v>9</v>
      </c>
      <c r="S503">
        <v>2</v>
      </c>
      <c r="T503">
        <f t="shared" si="21"/>
        <v>0.45714285714285713</v>
      </c>
      <c r="U503">
        <f t="shared" si="22"/>
        <v>0.83333333333333337</v>
      </c>
      <c r="V503">
        <f t="shared" si="23"/>
        <v>0.22222222222222221</v>
      </c>
      <c r="W503">
        <f>VLOOKUP(A503,player_data!$A$2:$E$3925,2,TRUE)</f>
        <v>72</v>
      </c>
      <c r="X503" t="str">
        <f>VLOOKUP(A503,player_data!$A$2:$E$3925,5,TRUE)</f>
        <v>G</v>
      </c>
    </row>
    <row r="504" spans="1:24" x14ac:dyDescent="0.35">
      <c r="A504" t="s">
        <v>3729</v>
      </c>
      <c r="B504" t="s">
        <v>3042</v>
      </c>
      <c r="C504" t="s">
        <v>3043</v>
      </c>
      <c r="D504">
        <v>39</v>
      </c>
      <c r="E504">
        <v>582</v>
      </c>
      <c r="F504">
        <v>169</v>
      </c>
      <c r="G504">
        <v>5</v>
      </c>
      <c r="H504">
        <v>36</v>
      </c>
      <c r="I504">
        <v>41</v>
      </c>
      <c r="J504">
        <v>114</v>
      </c>
      <c r="K504">
        <v>22</v>
      </c>
      <c r="L504">
        <v>5</v>
      </c>
      <c r="M504">
        <v>44</v>
      </c>
      <c r="N504">
        <v>166</v>
      </c>
      <c r="O504">
        <v>67</v>
      </c>
      <c r="P504">
        <v>31</v>
      </c>
      <c r="Q504">
        <v>24</v>
      </c>
      <c r="R504">
        <v>47</v>
      </c>
      <c r="S504">
        <v>11</v>
      </c>
      <c r="T504">
        <f t="shared" si="21"/>
        <v>0.40361445783132532</v>
      </c>
      <c r="U504">
        <f t="shared" si="22"/>
        <v>0.77419354838709675</v>
      </c>
      <c r="V504">
        <f t="shared" si="23"/>
        <v>0.23404255319148937</v>
      </c>
      <c r="W504">
        <f>VLOOKUP(A504,player_data!$A$2:$E$3925,2,TRUE)</f>
        <v>72</v>
      </c>
      <c r="X504" t="str">
        <f>VLOOKUP(A504,player_data!$A$2:$E$3925,5,TRUE)</f>
        <v>G</v>
      </c>
    </row>
    <row r="505" spans="1:24" x14ac:dyDescent="0.35">
      <c r="A505" t="s">
        <v>3729</v>
      </c>
      <c r="B505" t="s">
        <v>3042</v>
      </c>
      <c r="C505" t="s">
        <v>3043</v>
      </c>
      <c r="D505">
        <v>43</v>
      </c>
      <c r="E505">
        <v>659</v>
      </c>
      <c r="F505">
        <v>208</v>
      </c>
      <c r="G505">
        <v>5</v>
      </c>
      <c r="H505">
        <v>40</v>
      </c>
      <c r="I505">
        <v>45</v>
      </c>
      <c r="J505">
        <v>126</v>
      </c>
      <c r="K505">
        <v>24</v>
      </c>
      <c r="L505">
        <v>5</v>
      </c>
      <c r="M505">
        <v>50</v>
      </c>
      <c r="N505">
        <v>201</v>
      </c>
      <c r="O505">
        <v>83</v>
      </c>
      <c r="P505">
        <v>37</v>
      </c>
      <c r="Q505">
        <v>29</v>
      </c>
      <c r="R505">
        <v>56</v>
      </c>
      <c r="S505">
        <v>13</v>
      </c>
      <c r="T505">
        <f t="shared" si="21"/>
        <v>0.41293532338308458</v>
      </c>
      <c r="U505">
        <f t="shared" si="22"/>
        <v>0.78378378378378377</v>
      </c>
      <c r="V505">
        <f t="shared" si="23"/>
        <v>0.23214285714285715</v>
      </c>
      <c r="W505">
        <f>VLOOKUP(A505,player_data!$A$2:$E$3925,2,TRUE)</f>
        <v>72</v>
      </c>
      <c r="X505" t="str">
        <f>VLOOKUP(A505,player_data!$A$2:$E$3925,5,TRUE)</f>
        <v>G</v>
      </c>
    </row>
    <row r="506" spans="1:24" x14ac:dyDescent="0.35">
      <c r="A506" t="s">
        <v>3730</v>
      </c>
      <c r="B506" t="s">
        <v>1294</v>
      </c>
      <c r="C506" t="s">
        <v>1596</v>
      </c>
      <c r="D506">
        <v>9</v>
      </c>
      <c r="E506">
        <v>118</v>
      </c>
      <c r="F506">
        <v>45</v>
      </c>
      <c r="G506">
        <v>2</v>
      </c>
      <c r="H506">
        <v>12</v>
      </c>
      <c r="I506">
        <v>14</v>
      </c>
      <c r="J506">
        <v>7</v>
      </c>
      <c r="K506">
        <v>4</v>
      </c>
      <c r="L506">
        <v>4</v>
      </c>
      <c r="M506">
        <v>14</v>
      </c>
      <c r="N506">
        <v>29</v>
      </c>
      <c r="O506">
        <v>13</v>
      </c>
      <c r="P506">
        <v>24</v>
      </c>
      <c r="Q506">
        <v>16</v>
      </c>
      <c r="R506">
        <v>12</v>
      </c>
      <c r="S506">
        <v>3</v>
      </c>
      <c r="T506">
        <f t="shared" si="21"/>
        <v>0.44827586206896552</v>
      </c>
      <c r="U506">
        <f t="shared" si="22"/>
        <v>0.66666666666666663</v>
      </c>
      <c r="V506">
        <f t="shared" si="23"/>
        <v>0.25</v>
      </c>
      <c r="W506">
        <f>VLOOKUP(A506,player_data!$A$2:$E$3925,2,TRUE)</f>
        <v>80</v>
      </c>
      <c r="X506" t="str">
        <f>VLOOKUP(A506,player_data!$A$2:$E$3925,5,TRUE)</f>
        <v>F</v>
      </c>
    </row>
    <row r="507" spans="1:24" x14ac:dyDescent="0.35">
      <c r="A507" t="s">
        <v>3730</v>
      </c>
      <c r="B507" t="s">
        <v>1294</v>
      </c>
      <c r="C507" t="s">
        <v>1596</v>
      </c>
      <c r="D507">
        <v>13</v>
      </c>
      <c r="E507">
        <v>193</v>
      </c>
      <c r="F507">
        <v>80</v>
      </c>
      <c r="G507">
        <v>3</v>
      </c>
      <c r="H507">
        <v>11</v>
      </c>
      <c r="I507">
        <v>14</v>
      </c>
      <c r="J507">
        <v>12</v>
      </c>
      <c r="K507">
        <v>8</v>
      </c>
      <c r="L507">
        <v>2</v>
      </c>
      <c r="M507">
        <v>11</v>
      </c>
      <c r="N507">
        <v>64</v>
      </c>
      <c r="O507">
        <v>28</v>
      </c>
      <c r="P507">
        <v>21</v>
      </c>
      <c r="Q507">
        <v>14</v>
      </c>
      <c r="R507">
        <v>23</v>
      </c>
      <c r="S507">
        <v>10</v>
      </c>
      <c r="T507">
        <f t="shared" si="21"/>
        <v>0.4375</v>
      </c>
      <c r="U507">
        <f t="shared" si="22"/>
        <v>0.66666666666666663</v>
      </c>
      <c r="V507">
        <f t="shared" si="23"/>
        <v>0.43478260869565216</v>
      </c>
      <c r="W507">
        <f>VLOOKUP(A507,player_data!$A$2:$E$3925,2,TRUE)</f>
        <v>80</v>
      </c>
      <c r="X507" t="str">
        <f>VLOOKUP(A507,player_data!$A$2:$E$3925,5,TRUE)</f>
        <v>F</v>
      </c>
    </row>
    <row r="508" spans="1:24" x14ac:dyDescent="0.35">
      <c r="A508" t="s">
        <v>3730</v>
      </c>
      <c r="B508" t="s">
        <v>1294</v>
      </c>
      <c r="C508" t="s">
        <v>1596</v>
      </c>
      <c r="D508">
        <v>5</v>
      </c>
      <c r="E508">
        <v>23</v>
      </c>
      <c r="F508">
        <v>11</v>
      </c>
      <c r="G508">
        <v>1</v>
      </c>
      <c r="H508">
        <v>2</v>
      </c>
      <c r="I508">
        <v>3</v>
      </c>
      <c r="J508">
        <v>2</v>
      </c>
      <c r="K508">
        <v>1</v>
      </c>
      <c r="L508">
        <v>0</v>
      </c>
      <c r="M508">
        <v>2</v>
      </c>
      <c r="N508">
        <v>8</v>
      </c>
      <c r="O508">
        <v>3</v>
      </c>
      <c r="P508">
        <v>5</v>
      </c>
      <c r="Q508">
        <v>5</v>
      </c>
      <c r="R508">
        <v>2</v>
      </c>
      <c r="S508">
        <v>0</v>
      </c>
      <c r="T508">
        <f t="shared" si="21"/>
        <v>0.375</v>
      </c>
      <c r="U508">
        <f t="shared" si="22"/>
        <v>1</v>
      </c>
      <c r="V508">
        <f t="shared" si="23"/>
        <v>0</v>
      </c>
      <c r="W508">
        <f>VLOOKUP(A508,player_data!$A$2:$E$3925,2,TRUE)</f>
        <v>80</v>
      </c>
      <c r="X508" t="str">
        <f>VLOOKUP(A508,player_data!$A$2:$E$3925,5,TRUE)</f>
        <v>F</v>
      </c>
    </row>
    <row r="509" spans="1:24" x14ac:dyDescent="0.35">
      <c r="A509" t="s">
        <v>3730</v>
      </c>
      <c r="B509" t="s">
        <v>1294</v>
      </c>
      <c r="C509" t="s">
        <v>1596</v>
      </c>
      <c r="D509">
        <v>27</v>
      </c>
      <c r="E509">
        <v>334</v>
      </c>
      <c r="F509">
        <v>136</v>
      </c>
      <c r="G509">
        <v>6</v>
      </c>
      <c r="H509">
        <v>25</v>
      </c>
      <c r="I509">
        <v>31</v>
      </c>
      <c r="J509">
        <v>21</v>
      </c>
      <c r="K509">
        <v>13</v>
      </c>
      <c r="L509">
        <v>6</v>
      </c>
      <c r="M509">
        <v>27</v>
      </c>
      <c r="N509">
        <v>101</v>
      </c>
      <c r="O509">
        <v>44</v>
      </c>
      <c r="P509">
        <v>50</v>
      </c>
      <c r="Q509">
        <v>35</v>
      </c>
      <c r="R509">
        <v>37</v>
      </c>
      <c r="S509">
        <v>13</v>
      </c>
      <c r="T509">
        <f t="shared" si="21"/>
        <v>0.43564356435643564</v>
      </c>
      <c r="U509">
        <f t="shared" si="22"/>
        <v>0.7</v>
      </c>
      <c r="V509">
        <f t="shared" si="23"/>
        <v>0.35135135135135137</v>
      </c>
      <c r="W509">
        <f>VLOOKUP(A509,player_data!$A$2:$E$3925,2,TRUE)</f>
        <v>80</v>
      </c>
      <c r="X509" t="str">
        <f>VLOOKUP(A509,player_data!$A$2:$E$3925,5,TRUE)</f>
        <v>F</v>
      </c>
    </row>
    <row r="510" spans="1:24" x14ac:dyDescent="0.35">
      <c r="A510" t="s">
        <v>3731</v>
      </c>
      <c r="B510" t="s">
        <v>2453</v>
      </c>
      <c r="C510" t="s">
        <v>933</v>
      </c>
      <c r="D510">
        <v>77</v>
      </c>
      <c r="E510">
        <v>2540</v>
      </c>
      <c r="F510">
        <v>1280</v>
      </c>
      <c r="G510">
        <v>19</v>
      </c>
      <c r="H510">
        <v>121</v>
      </c>
      <c r="I510">
        <v>140</v>
      </c>
      <c r="J510">
        <v>292</v>
      </c>
      <c r="K510">
        <v>94</v>
      </c>
      <c r="L510">
        <v>17</v>
      </c>
      <c r="M510">
        <v>109</v>
      </c>
      <c r="N510">
        <v>1041</v>
      </c>
      <c r="O510">
        <v>456</v>
      </c>
      <c r="P510">
        <v>268</v>
      </c>
      <c r="Q510">
        <v>232</v>
      </c>
      <c r="R510">
        <v>373</v>
      </c>
      <c r="S510">
        <v>136</v>
      </c>
      <c r="T510">
        <f t="shared" si="21"/>
        <v>0.43804034582132567</v>
      </c>
      <c r="U510">
        <f t="shared" si="22"/>
        <v>0.86567164179104472</v>
      </c>
      <c r="V510">
        <f t="shared" si="23"/>
        <v>0.36461126005361932</v>
      </c>
      <c r="W510">
        <f>VLOOKUP(A510,player_data!$A$2:$E$3925,2,TRUE)</f>
        <v>74</v>
      </c>
      <c r="X510" t="str">
        <f>VLOOKUP(A510,player_data!$A$2:$E$3925,5,TRUE)</f>
        <v>G</v>
      </c>
    </row>
    <row r="511" spans="1:24" x14ac:dyDescent="0.35">
      <c r="A511" t="s">
        <v>3732</v>
      </c>
      <c r="B511" t="s">
        <v>3733</v>
      </c>
      <c r="C511" t="s">
        <v>3734</v>
      </c>
      <c r="D511">
        <v>68</v>
      </c>
      <c r="E511">
        <v>883</v>
      </c>
      <c r="F511">
        <v>208</v>
      </c>
      <c r="G511">
        <v>85</v>
      </c>
      <c r="H511">
        <v>158</v>
      </c>
      <c r="I511">
        <v>243</v>
      </c>
      <c r="J511">
        <v>11</v>
      </c>
      <c r="K511">
        <v>15</v>
      </c>
      <c r="L511">
        <v>89</v>
      </c>
      <c r="M511">
        <v>43</v>
      </c>
      <c r="N511">
        <v>131</v>
      </c>
      <c r="O511">
        <v>77</v>
      </c>
      <c r="P511">
        <v>93</v>
      </c>
      <c r="Q511">
        <v>54</v>
      </c>
      <c r="R511">
        <v>0</v>
      </c>
      <c r="S511">
        <v>0</v>
      </c>
      <c r="T511">
        <f t="shared" si="21"/>
        <v>0.58778625954198471</v>
      </c>
      <c r="U511">
        <f t="shared" si="22"/>
        <v>0.58064516129032262</v>
      </c>
      <c r="V511" t="e">
        <f t="shared" si="23"/>
        <v>#DIV/0!</v>
      </c>
      <c r="W511">
        <f>VLOOKUP(A511,player_data!$A$2:$E$3925,2,TRUE)</f>
        <v>87</v>
      </c>
      <c r="X511" t="str">
        <f>VLOOKUP(A511,player_data!$A$2:$E$3925,5,TRUE)</f>
        <v>C</v>
      </c>
    </row>
    <row r="512" spans="1:24" x14ac:dyDescent="0.35">
      <c r="A512" t="s">
        <v>3735</v>
      </c>
      <c r="B512" t="s">
        <v>2837</v>
      </c>
      <c r="C512" t="s">
        <v>464</v>
      </c>
      <c r="D512">
        <v>23</v>
      </c>
      <c r="E512">
        <v>321</v>
      </c>
      <c r="F512">
        <v>75</v>
      </c>
      <c r="G512">
        <v>18</v>
      </c>
      <c r="H512">
        <v>46</v>
      </c>
      <c r="I512">
        <v>64</v>
      </c>
      <c r="J512">
        <v>1</v>
      </c>
      <c r="K512">
        <v>4</v>
      </c>
      <c r="L512">
        <v>16</v>
      </c>
      <c r="M512">
        <v>18</v>
      </c>
      <c r="N512">
        <v>68</v>
      </c>
      <c r="O512">
        <v>31</v>
      </c>
      <c r="P512">
        <v>22</v>
      </c>
      <c r="Q512">
        <v>13</v>
      </c>
      <c r="R512">
        <v>0</v>
      </c>
      <c r="S512">
        <v>0</v>
      </c>
      <c r="T512">
        <f t="shared" si="21"/>
        <v>0.45588235294117646</v>
      </c>
      <c r="U512">
        <f t="shared" si="22"/>
        <v>0.59090909090909094</v>
      </c>
      <c r="V512" t="e">
        <f t="shared" si="23"/>
        <v>#DIV/0!</v>
      </c>
      <c r="W512">
        <f>VLOOKUP(A512,player_data!$A$2:$E$3925,2,TRUE)</f>
        <v>81</v>
      </c>
      <c r="X512" t="str">
        <f>VLOOKUP(A512,player_data!$A$2:$E$3925,5,TRUE)</f>
        <v>C</v>
      </c>
    </row>
    <row r="513" spans="1:24" x14ac:dyDescent="0.35">
      <c r="A513" t="s">
        <v>3736</v>
      </c>
      <c r="B513" t="s">
        <v>219</v>
      </c>
      <c r="C513" t="s">
        <v>464</v>
      </c>
      <c r="D513">
        <v>26</v>
      </c>
      <c r="E513">
        <v>313</v>
      </c>
      <c r="F513">
        <v>41</v>
      </c>
      <c r="G513">
        <v>35</v>
      </c>
      <c r="H513">
        <v>51</v>
      </c>
      <c r="I513">
        <v>86</v>
      </c>
      <c r="J513">
        <v>15</v>
      </c>
      <c r="K513">
        <v>10</v>
      </c>
      <c r="L513">
        <v>10</v>
      </c>
      <c r="M513">
        <v>17</v>
      </c>
      <c r="N513">
        <v>35</v>
      </c>
      <c r="O513">
        <v>17</v>
      </c>
      <c r="P513">
        <v>12</v>
      </c>
      <c r="Q513">
        <v>7</v>
      </c>
      <c r="R513">
        <v>0</v>
      </c>
      <c r="S513">
        <v>0</v>
      </c>
      <c r="T513">
        <f t="shared" si="21"/>
        <v>0.48571428571428571</v>
      </c>
      <c r="U513">
        <f t="shared" si="22"/>
        <v>0.58333333333333337</v>
      </c>
      <c r="V513" t="e">
        <f t="shared" si="23"/>
        <v>#DIV/0!</v>
      </c>
      <c r="W513">
        <f>VLOOKUP(A513,player_data!$A$2:$E$3925,2,TRUE)</f>
        <v>79</v>
      </c>
      <c r="X513" t="str">
        <f>VLOOKUP(A513,player_data!$A$2:$E$3925,5,TRUE)</f>
        <v>F</v>
      </c>
    </row>
    <row r="514" spans="1:24" x14ac:dyDescent="0.35">
      <c r="A514" t="s">
        <v>3737</v>
      </c>
      <c r="B514" t="s">
        <v>1871</v>
      </c>
      <c r="C514" t="s">
        <v>464</v>
      </c>
      <c r="D514">
        <v>70</v>
      </c>
      <c r="E514">
        <v>1049</v>
      </c>
      <c r="F514">
        <v>210</v>
      </c>
      <c r="G514">
        <v>84</v>
      </c>
      <c r="H514">
        <v>207</v>
      </c>
      <c r="I514">
        <v>291</v>
      </c>
      <c r="J514">
        <v>47</v>
      </c>
      <c r="K514">
        <v>26</v>
      </c>
      <c r="L514">
        <v>46</v>
      </c>
      <c r="M514">
        <v>48</v>
      </c>
      <c r="N514">
        <v>208</v>
      </c>
      <c r="O514">
        <v>99</v>
      </c>
      <c r="P514">
        <v>15</v>
      </c>
      <c r="Q514">
        <v>12</v>
      </c>
      <c r="R514">
        <v>0</v>
      </c>
      <c r="S514">
        <v>0</v>
      </c>
      <c r="T514">
        <f t="shared" si="21"/>
        <v>0.47596153846153844</v>
      </c>
      <c r="U514">
        <f t="shared" si="22"/>
        <v>0.8</v>
      </c>
      <c r="V514" t="e">
        <f t="shared" si="23"/>
        <v>#DIV/0!</v>
      </c>
      <c r="W514">
        <f>VLOOKUP(A514,player_data!$A$2:$E$3925,2,TRUE)</f>
        <v>81</v>
      </c>
      <c r="X514" t="str">
        <f>VLOOKUP(A514,player_data!$A$2:$E$3925,5,TRUE)</f>
        <v>F</v>
      </c>
    </row>
    <row r="515" spans="1:24" x14ac:dyDescent="0.35">
      <c r="A515" t="s">
        <v>3738</v>
      </c>
      <c r="B515" t="s">
        <v>1517</v>
      </c>
      <c r="C515" t="s">
        <v>464</v>
      </c>
      <c r="D515">
        <v>18</v>
      </c>
      <c r="E515">
        <v>285</v>
      </c>
      <c r="F515">
        <v>135</v>
      </c>
      <c r="G515">
        <v>13</v>
      </c>
      <c r="H515">
        <v>28</v>
      </c>
      <c r="I515">
        <v>41</v>
      </c>
      <c r="J515">
        <v>14</v>
      </c>
      <c r="K515">
        <v>10</v>
      </c>
      <c r="L515">
        <v>2</v>
      </c>
      <c r="M515">
        <v>14</v>
      </c>
      <c r="N515">
        <v>106</v>
      </c>
      <c r="O515">
        <v>49</v>
      </c>
      <c r="P515">
        <v>24</v>
      </c>
      <c r="Q515">
        <v>21</v>
      </c>
      <c r="R515">
        <v>43</v>
      </c>
      <c r="S515">
        <v>16</v>
      </c>
      <c r="T515">
        <f t="shared" ref="T515:T578" si="24">O515/N515</f>
        <v>0.46226415094339623</v>
      </c>
      <c r="U515">
        <f t="shared" ref="U515:U578" si="25">Q515/P515</f>
        <v>0.875</v>
      </c>
      <c r="V515">
        <f t="shared" ref="V515:V578" si="26">S515/R515</f>
        <v>0.37209302325581395</v>
      </c>
      <c r="W515">
        <f>VLOOKUP(A515,player_data!$A$2:$E$3925,2,TRUE)</f>
        <v>82</v>
      </c>
      <c r="X515" t="str">
        <f>VLOOKUP(A515,player_data!$A$2:$E$3925,5,TRUE)</f>
        <v>F</v>
      </c>
    </row>
    <row r="516" spans="1:24" x14ac:dyDescent="0.35">
      <c r="A516" t="s">
        <v>3213</v>
      </c>
      <c r="B516" t="s">
        <v>3214</v>
      </c>
      <c r="C516" t="s">
        <v>464</v>
      </c>
      <c r="D516">
        <v>29</v>
      </c>
      <c r="E516">
        <v>678</v>
      </c>
      <c r="F516">
        <v>256</v>
      </c>
      <c r="G516">
        <v>42</v>
      </c>
      <c r="H516">
        <v>141</v>
      </c>
      <c r="I516">
        <v>183</v>
      </c>
      <c r="J516">
        <v>33</v>
      </c>
      <c r="K516">
        <v>40</v>
      </c>
      <c r="L516">
        <v>48</v>
      </c>
      <c r="M516">
        <v>52</v>
      </c>
      <c r="N516">
        <v>205</v>
      </c>
      <c r="O516">
        <v>99</v>
      </c>
      <c r="P516">
        <v>90</v>
      </c>
      <c r="Q516">
        <v>58</v>
      </c>
      <c r="R516">
        <v>1</v>
      </c>
      <c r="S516">
        <v>0</v>
      </c>
      <c r="T516">
        <f t="shared" si="24"/>
        <v>0.48292682926829267</v>
      </c>
      <c r="U516">
        <f t="shared" si="25"/>
        <v>0.64444444444444449</v>
      </c>
      <c r="V516">
        <f t="shared" si="26"/>
        <v>0</v>
      </c>
      <c r="W516">
        <f>VLOOKUP(A516,player_data!$A$2:$E$3925,2,TRUE)</f>
        <v>82</v>
      </c>
      <c r="X516" t="str">
        <f>VLOOKUP(A516,player_data!$A$2:$E$3925,5,TRUE)</f>
        <v>F</v>
      </c>
    </row>
    <row r="517" spans="1:24" x14ac:dyDescent="0.35">
      <c r="A517" t="s">
        <v>3213</v>
      </c>
      <c r="B517" t="s">
        <v>3214</v>
      </c>
      <c r="C517" t="s">
        <v>464</v>
      </c>
      <c r="D517">
        <v>25</v>
      </c>
      <c r="E517">
        <v>542</v>
      </c>
      <c r="F517">
        <v>252</v>
      </c>
      <c r="G517">
        <v>39</v>
      </c>
      <c r="H517">
        <v>113</v>
      </c>
      <c r="I517">
        <v>152</v>
      </c>
      <c r="J517">
        <v>23</v>
      </c>
      <c r="K517">
        <v>23</v>
      </c>
      <c r="L517">
        <v>37</v>
      </c>
      <c r="M517">
        <v>40</v>
      </c>
      <c r="N517">
        <v>215</v>
      </c>
      <c r="O517">
        <v>95</v>
      </c>
      <c r="P517">
        <v>85</v>
      </c>
      <c r="Q517">
        <v>62</v>
      </c>
      <c r="R517">
        <v>2</v>
      </c>
      <c r="S517">
        <v>0</v>
      </c>
      <c r="T517">
        <f t="shared" si="24"/>
        <v>0.44186046511627908</v>
      </c>
      <c r="U517">
        <f t="shared" si="25"/>
        <v>0.72941176470588232</v>
      </c>
      <c r="V517">
        <f t="shared" si="26"/>
        <v>0</v>
      </c>
      <c r="W517">
        <f>VLOOKUP(A517,player_data!$A$2:$E$3925,2,TRUE)</f>
        <v>82</v>
      </c>
      <c r="X517" t="str">
        <f>VLOOKUP(A517,player_data!$A$2:$E$3925,5,TRUE)</f>
        <v>F</v>
      </c>
    </row>
    <row r="518" spans="1:24" x14ac:dyDescent="0.35">
      <c r="A518" t="s">
        <v>3213</v>
      </c>
      <c r="B518" t="s">
        <v>3214</v>
      </c>
      <c r="C518" t="s">
        <v>464</v>
      </c>
      <c r="D518">
        <v>54</v>
      </c>
      <c r="E518">
        <v>1220</v>
      </c>
      <c r="F518">
        <v>508</v>
      </c>
      <c r="G518">
        <v>81</v>
      </c>
      <c r="H518">
        <v>254</v>
      </c>
      <c r="I518">
        <v>335</v>
      </c>
      <c r="J518">
        <v>56</v>
      </c>
      <c r="K518">
        <v>63</v>
      </c>
      <c r="L518">
        <v>85</v>
      </c>
      <c r="M518">
        <v>92</v>
      </c>
      <c r="N518">
        <v>420</v>
      </c>
      <c r="O518">
        <v>194</v>
      </c>
      <c r="P518">
        <v>175</v>
      </c>
      <c r="Q518">
        <v>120</v>
      </c>
      <c r="R518">
        <v>3</v>
      </c>
      <c r="S518">
        <v>0</v>
      </c>
      <c r="T518">
        <f t="shared" si="24"/>
        <v>0.46190476190476193</v>
      </c>
      <c r="U518">
        <f t="shared" si="25"/>
        <v>0.68571428571428572</v>
      </c>
      <c r="V518">
        <f t="shared" si="26"/>
        <v>0</v>
      </c>
      <c r="W518">
        <f>VLOOKUP(A518,player_data!$A$2:$E$3925,2,TRUE)</f>
        <v>82</v>
      </c>
      <c r="X518" t="str">
        <f>VLOOKUP(A518,player_data!$A$2:$E$3925,5,TRUE)</f>
        <v>F</v>
      </c>
    </row>
    <row r="519" spans="1:24" x14ac:dyDescent="0.35">
      <c r="A519" t="s">
        <v>3401</v>
      </c>
      <c r="B519" t="s">
        <v>2453</v>
      </c>
      <c r="C519" t="s">
        <v>1004</v>
      </c>
      <c r="D519">
        <v>75</v>
      </c>
      <c r="E519">
        <v>2357</v>
      </c>
      <c r="F519">
        <v>939</v>
      </c>
      <c r="G519">
        <v>224</v>
      </c>
      <c r="H519">
        <v>413</v>
      </c>
      <c r="I519">
        <v>637</v>
      </c>
      <c r="J519">
        <v>124</v>
      </c>
      <c r="K519">
        <v>41</v>
      </c>
      <c r="L519">
        <v>73</v>
      </c>
      <c r="M519">
        <v>139</v>
      </c>
      <c r="N519">
        <v>784</v>
      </c>
      <c r="O519">
        <v>370</v>
      </c>
      <c r="P519">
        <v>277</v>
      </c>
      <c r="Q519">
        <v>198</v>
      </c>
      <c r="R519">
        <v>10</v>
      </c>
      <c r="S519">
        <v>1</v>
      </c>
      <c r="T519">
        <f t="shared" si="24"/>
        <v>0.47193877551020408</v>
      </c>
      <c r="U519">
        <f t="shared" si="25"/>
        <v>0.71480144404332135</v>
      </c>
      <c r="V519">
        <f t="shared" si="26"/>
        <v>0.1</v>
      </c>
      <c r="W519">
        <f>VLOOKUP(A519,player_data!$A$2:$E$3925,2,TRUE)</f>
        <v>73</v>
      </c>
      <c r="X519" t="str">
        <f>VLOOKUP(A519,player_data!$A$2:$E$3925,5,TRUE)</f>
        <v>G</v>
      </c>
    </row>
    <row r="520" spans="1:24" x14ac:dyDescent="0.35">
      <c r="A520" t="s">
        <v>3303</v>
      </c>
      <c r="B520" t="s">
        <v>35</v>
      </c>
      <c r="C520" t="s">
        <v>1267</v>
      </c>
      <c r="D520">
        <v>51</v>
      </c>
      <c r="E520">
        <v>1405</v>
      </c>
      <c r="F520">
        <v>548</v>
      </c>
      <c r="G520">
        <v>85</v>
      </c>
      <c r="H520">
        <v>107</v>
      </c>
      <c r="I520">
        <v>192</v>
      </c>
      <c r="J520">
        <v>61</v>
      </c>
      <c r="K520">
        <v>25</v>
      </c>
      <c r="L520">
        <v>22</v>
      </c>
      <c r="M520">
        <v>66</v>
      </c>
      <c r="N520">
        <v>460</v>
      </c>
      <c r="O520">
        <v>220</v>
      </c>
      <c r="P520">
        <v>139</v>
      </c>
      <c r="Q520">
        <v>103</v>
      </c>
      <c r="R520">
        <v>14</v>
      </c>
      <c r="S520">
        <v>5</v>
      </c>
      <c r="T520">
        <f t="shared" si="24"/>
        <v>0.47826086956521741</v>
      </c>
      <c r="U520">
        <f t="shared" si="25"/>
        <v>0.74100719424460426</v>
      </c>
      <c r="V520">
        <f t="shared" si="26"/>
        <v>0.35714285714285715</v>
      </c>
      <c r="W520">
        <f>VLOOKUP(A520,player_data!$A$2:$E$3925,2,TRUE)</f>
        <v>82</v>
      </c>
      <c r="X520" t="str">
        <f>VLOOKUP(A520,player_data!$A$2:$E$3925,5,TRUE)</f>
        <v>C</v>
      </c>
    </row>
    <row r="521" spans="1:24" x14ac:dyDescent="0.35">
      <c r="A521" t="s">
        <v>3303</v>
      </c>
      <c r="B521" t="s">
        <v>35</v>
      </c>
      <c r="C521" t="s">
        <v>1267</v>
      </c>
      <c r="D521">
        <v>75</v>
      </c>
      <c r="E521">
        <v>2079</v>
      </c>
      <c r="F521">
        <v>804</v>
      </c>
      <c r="G521">
        <v>116</v>
      </c>
      <c r="H521">
        <v>178</v>
      </c>
      <c r="I521">
        <v>294</v>
      </c>
      <c r="J521">
        <v>90</v>
      </c>
      <c r="K521">
        <v>45</v>
      </c>
      <c r="L521">
        <v>35</v>
      </c>
      <c r="M521">
        <v>102</v>
      </c>
      <c r="N521">
        <v>676</v>
      </c>
      <c r="O521">
        <v>320</v>
      </c>
      <c r="P521">
        <v>211</v>
      </c>
      <c r="Q521">
        <v>153</v>
      </c>
      <c r="R521">
        <v>31</v>
      </c>
      <c r="S521">
        <v>11</v>
      </c>
      <c r="T521">
        <f t="shared" si="24"/>
        <v>0.47337278106508873</v>
      </c>
      <c r="U521">
        <f t="shared" si="25"/>
        <v>0.72511848341232232</v>
      </c>
      <c r="V521">
        <f t="shared" si="26"/>
        <v>0.35483870967741937</v>
      </c>
      <c r="W521">
        <f>VLOOKUP(A521,player_data!$A$2:$E$3925,2,TRUE)</f>
        <v>82</v>
      </c>
      <c r="X521" t="str">
        <f>VLOOKUP(A521,player_data!$A$2:$E$3925,5,TRUE)</f>
        <v>C</v>
      </c>
    </row>
    <row r="522" spans="1:24" x14ac:dyDescent="0.35">
      <c r="A522" t="s">
        <v>3303</v>
      </c>
      <c r="B522" t="s">
        <v>35</v>
      </c>
      <c r="C522" t="s">
        <v>1267</v>
      </c>
      <c r="D522">
        <v>24</v>
      </c>
      <c r="E522">
        <v>674</v>
      </c>
      <c r="F522">
        <v>256</v>
      </c>
      <c r="G522">
        <v>31</v>
      </c>
      <c r="H522">
        <v>71</v>
      </c>
      <c r="I522">
        <v>102</v>
      </c>
      <c r="J522">
        <v>29</v>
      </c>
      <c r="K522">
        <v>20</v>
      </c>
      <c r="L522">
        <v>13</v>
      </c>
      <c r="M522">
        <v>36</v>
      </c>
      <c r="N522">
        <v>216</v>
      </c>
      <c r="O522">
        <v>100</v>
      </c>
      <c r="P522">
        <v>72</v>
      </c>
      <c r="Q522">
        <v>50</v>
      </c>
      <c r="R522">
        <v>17</v>
      </c>
      <c r="S522">
        <v>6</v>
      </c>
      <c r="T522">
        <f t="shared" si="24"/>
        <v>0.46296296296296297</v>
      </c>
      <c r="U522">
        <f t="shared" si="25"/>
        <v>0.69444444444444442</v>
      </c>
      <c r="V522">
        <f t="shared" si="26"/>
        <v>0.35294117647058826</v>
      </c>
      <c r="W522">
        <f>VLOOKUP(A522,player_data!$A$2:$E$3925,2,TRUE)</f>
        <v>82</v>
      </c>
      <c r="X522" t="str">
        <f>VLOOKUP(A522,player_data!$A$2:$E$3925,5,TRUE)</f>
        <v>C</v>
      </c>
    </row>
    <row r="523" spans="1:24" x14ac:dyDescent="0.35">
      <c r="A523" t="s">
        <v>3739</v>
      </c>
      <c r="B523" t="s">
        <v>2285</v>
      </c>
      <c r="C523" t="s">
        <v>1267</v>
      </c>
      <c r="D523">
        <v>73</v>
      </c>
      <c r="E523">
        <v>1872</v>
      </c>
      <c r="F523">
        <v>1057</v>
      </c>
      <c r="G523">
        <v>72</v>
      </c>
      <c r="H523">
        <v>139</v>
      </c>
      <c r="I523">
        <v>211</v>
      </c>
      <c r="J523">
        <v>113</v>
      </c>
      <c r="K523">
        <v>58</v>
      </c>
      <c r="L523">
        <v>11</v>
      </c>
      <c r="M523">
        <v>76</v>
      </c>
      <c r="N523">
        <v>883</v>
      </c>
      <c r="O523">
        <v>398</v>
      </c>
      <c r="P523">
        <v>177</v>
      </c>
      <c r="Q523">
        <v>144</v>
      </c>
      <c r="R523">
        <v>313</v>
      </c>
      <c r="S523">
        <v>117</v>
      </c>
      <c r="T523">
        <f t="shared" si="24"/>
        <v>0.45073612684031711</v>
      </c>
      <c r="U523">
        <f t="shared" si="25"/>
        <v>0.81355932203389836</v>
      </c>
      <c r="V523">
        <f t="shared" si="26"/>
        <v>0.37380191693290737</v>
      </c>
      <c r="W523">
        <f>VLOOKUP(A523,player_data!$A$2:$E$3925,2,TRUE)</f>
        <v>80</v>
      </c>
      <c r="X523" t="str">
        <f>VLOOKUP(A523,player_data!$A$2:$E$3925,5,TRUE)</f>
        <v>F</v>
      </c>
    </row>
    <row r="524" spans="1:24" x14ac:dyDescent="0.35">
      <c r="A524" t="s">
        <v>3740</v>
      </c>
      <c r="B524" t="s">
        <v>1604</v>
      </c>
      <c r="C524" t="s">
        <v>1335</v>
      </c>
      <c r="D524">
        <v>38</v>
      </c>
      <c r="E524">
        <v>589</v>
      </c>
      <c r="F524">
        <v>133</v>
      </c>
      <c r="G524">
        <v>11</v>
      </c>
      <c r="H524">
        <v>55</v>
      </c>
      <c r="I524">
        <v>66</v>
      </c>
      <c r="J524">
        <v>108</v>
      </c>
      <c r="K524">
        <v>33</v>
      </c>
      <c r="L524">
        <v>5</v>
      </c>
      <c r="M524">
        <v>63</v>
      </c>
      <c r="N524">
        <v>140</v>
      </c>
      <c r="O524">
        <v>52</v>
      </c>
      <c r="P524">
        <v>27</v>
      </c>
      <c r="Q524">
        <v>22</v>
      </c>
      <c r="R524">
        <v>39</v>
      </c>
      <c r="S524">
        <v>7</v>
      </c>
      <c r="T524">
        <f t="shared" si="24"/>
        <v>0.37142857142857144</v>
      </c>
      <c r="U524">
        <f t="shared" si="25"/>
        <v>0.81481481481481477</v>
      </c>
      <c r="V524">
        <f t="shared" si="26"/>
        <v>0.17948717948717949</v>
      </c>
      <c r="W524">
        <f>VLOOKUP(A524,player_data!$A$2:$E$3925,2,TRUE)</f>
        <v>75</v>
      </c>
      <c r="X524" t="str">
        <f>VLOOKUP(A524,player_data!$A$2:$E$3925,5,TRUE)</f>
        <v>G</v>
      </c>
    </row>
    <row r="525" spans="1:24" x14ac:dyDescent="0.35">
      <c r="A525" t="s">
        <v>3402</v>
      </c>
      <c r="B525" t="s">
        <v>1724</v>
      </c>
      <c r="C525" t="s">
        <v>3403</v>
      </c>
      <c r="D525">
        <v>2</v>
      </c>
      <c r="E525">
        <v>4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1</v>
      </c>
      <c r="S525">
        <v>0</v>
      </c>
      <c r="T525">
        <f t="shared" si="24"/>
        <v>0</v>
      </c>
      <c r="U525" t="e">
        <f t="shared" si="25"/>
        <v>#DIV/0!</v>
      </c>
      <c r="V525">
        <f t="shared" si="26"/>
        <v>0</v>
      </c>
      <c r="W525">
        <f>VLOOKUP(A525,player_data!$A$2:$E$3925,2,TRUE)</f>
        <v>80</v>
      </c>
      <c r="X525" t="str">
        <f>VLOOKUP(A525,player_data!$A$2:$E$3925,5,TRUE)</f>
        <v>F</v>
      </c>
    </row>
    <row r="526" spans="1:24" x14ac:dyDescent="0.35">
      <c r="A526" t="s">
        <v>3402</v>
      </c>
      <c r="B526" t="s">
        <v>1724</v>
      </c>
      <c r="C526" t="s">
        <v>3403</v>
      </c>
      <c r="D526">
        <v>44</v>
      </c>
      <c r="E526">
        <v>1423</v>
      </c>
      <c r="F526">
        <v>539</v>
      </c>
      <c r="G526">
        <v>84</v>
      </c>
      <c r="H526">
        <v>235</v>
      </c>
      <c r="I526">
        <v>319</v>
      </c>
      <c r="J526">
        <v>87</v>
      </c>
      <c r="K526">
        <v>32</v>
      </c>
      <c r="L526">
        <v>33</v>
      </c>
      <c r="M526">
        <v>46</v>
      </c>
      <c r="N526">
        <v>448</v>
      </c>
      <c r="O526">
        <v>193</v>
      </c>
      <c r="P526">
        <v>134</v>
      </c>
      <c r="Q526">
        <v>103</v>
      </c>
      <c r="R526">
        <v>151</v>
      </c>
      <c r="S526">
        <v>50</v>
      </c>
      <c r="T526">
        <f t="shared" si="24"/>
        <v>0.43080357142857145</v>
      </c>
      <c r="U526">
        <f t="shared" si="25"/>
        <v>0.76865671641791045</v>
      </c>
      <c r="V526">
        <f t="shared" si="26"/>
        <v>0.33112582781456956</v>
      </c>
      <c r="W526">
        <f>VLOOKUP(A526,player_data!$A$2:$E$3925,2,TRUE)</f>
        <v>80</v>
      </c>
      <c r="X526" t="str">
        <f>VLOOKUP(A526,player_data!$A$2:$E$3925,5,TRUE)</f>
        <v>F</v>
      </c>
    </row>
    <row r="527" spans="1:24" x14ac:dyDescent="0.35">
      <c r="A527" t="s">
        <v>3402</v>
      </c>
      <c r="B527" t="s">
        <v>1724</v>
      </c>
      <c r="C527" t="s">
        <v>3403</v>
      </c>
      <c r="D527">
        <v>46</v>
      </c>
      <c r="E527">
        <v>1427</v>
      </c>
      <c r="F527">
        <v>539</v>
      </c>
      <c r="G527">
        <v>84</v>
      </c>
      <c r="H527">
        <v>236</v>
      </c>
      <c r="I527">
        <v>320</v>
      </c>
      <c r="J527">
        <v>87</v>
      </c>
      <c r="K527">
        <v>32</v>
      </c>
      <c r="L527">
        <v>33</v>
      </c>
      <c r="M527">
        <v>46</v>
      </c>
      <c r="N527">
        <v>449</v>
      </c>
      <c r="O527">
        <v>193</v>
      </c>
      <c r="P527">
        <v>134</v>
      </c>
      <c r="Q527">
        <v>103</v>
      </c>
      <c r="R527">
        <v>152</v>
      </c>
      <c r="S527">
        <v>50</v>
      </c>
      <c r="T527">
        <f t="shared" si="24"/>
        <v>0.42984409799554568</v>
      </c>
      <c r="U527">
        <f t="shared" si="25"/>
        <v>0.76865671641791045</v>
      </c>
      <c r="V527">
        <f t="shared" si="26"/>
        <v>0.32894736842105265</v>
      </c>
      <c r="W527">
        <f>VLOOKUP(A527,player_data!$A$2:$E$3925,2,TRUE)</f>
        <v>80</v>
      </c>
      <c r="X527" t="str">
        <f>VLOOKUP(A527,player_data!$A$2:$E$3925,5,TRUE)</f>
        <v>F</v>
      </c>
    </row>
    <row r="528" spans="1:24" x14ac:dyDescent="0.35">
      <c r="A528" t="s">
        <v>3304</v>
      </c>
      <c r="B528" t="s">
        <v>3305</v>
      </c>
      <c r="C528" t="s">
        <v>737</v>
      </c>
      <c r="D528">
        <v>15</v>
      </c>
      <c r="E528">
        <v>96</v>
      </c>
      <c r="F528">
        <v>51</v>
      </c>
      <c r="G528">
        <v>6</v>
      </c>
      <c r="H528">
        <v>4</v>
      </c>
      <c r="I528">
        <v>10</v>
      </c>
      <c r="J528">
        <v>4</v>
      </c>
      <c r="K528">
        <v>0</v>
      </c>
      <c r="L528">
        <v>0</v>
      </c>
      <c r="M528">
        <v>5</v>
      </c>
      <c r="N528">
        <v>39</v>
      </c>
      <c r="O528">
        <v>17</v>
      </c>
      <c r="P528">
        <v>21</v>
      </c>
      <c r="Q528">
        <v>16</v>
      </c>
      <c r="R528">
        <v>7</v>
      </c>
      <c r="S528">
        <v>1</v>
      </c>
      <c r="T528">
        <f t="shared" si="24"/>
        <v>0.4358974358974359</v>
      </c>
      <c r="U528">
        <f t="shared" si="25"/>
        <v>0.76190476190476186</v>
      </c>
      <c r="V528">
        <f t="shared" si="26"/>
        <v>0.14285714285714285</v>
      </c>
      <c r="W528">
        <f>VLOOKUP(A528,player_data!$A$2:$E$3925,2,TRUE)</f>
        <v>80</v>
      </c>
      <c r="X528" t="str">
        <f>VLOOKUP(A528,player_data!$A$2:$E$3925,5,TRUE)</f>
        <v>F</v>
      </c>
    </row>
    <row r="529" spans="1:24" x14ac:dyDescent="0.35">
      <c r="A529" t="s">
        <v>3304</v>
      </c>
      <c r="B529" t="s">
        <v>3305</v>
      </c>
      <c r="C529" t="s">
        <v>737</v>
      </c>
      <c r="D529">
        <v>11</v>
      </c>
      <c r="E529">
        <v>71</v>
      </c>
      <c r="F529">
        <v>43</v>
      </c>
      <c r="G529">
        <v>5</v>
      </c>
      <c r="H529">
        <v>2</v>
      </c>
      <c r="I529">
        <v>7</v>
      </c>
      <c r="J529">
        <v>3</v>
      </c>
      <c r="K529">
        <v>0</v>
      </c>
      <c r="L529">
        <v>0</v>
      </c>
      <c r="M529">
        <v>4</v>
      </c>
      <c r="N529">
        <v>30</v>
      </c>
      <c r="O529">
        <v>13</v>
      </c>
      <c r="P529">
        <v>21</v>
      </c>
      <c r="Q529">
        <v>16</v>
      </c>
      <c r="R529">
        <v>7</v>
      </c>
      <c r="S529">
        <v>1</v>
      </c>
      <c r="T529">
        <f t="shared" si="24"/>
        <v>0.43333333333333335</v>
      </c>
      <c r="U529">
        <f t="shared" si="25"/>
        <v>0.76190476190476186</v>
      </c>
      <c r="V529">
        <f t="shared" si="26"/>
        <v>0.14285714285714285</v>
      </c>
      <c r="W529">
        <f>VLOOKUP(A529,player_data!$A$2:$E$3925,2,TRUE)</f>
        <v>80</v>
      </c>
      <c r="X529" t="str">
        <f>VLOOKUP(A529,player_data!$A$2:$E$3925,5,TRUE)</f>
        <v>F</v>
      </c>
    </row>
    <row r="530" spans="1:24" x14ac:dyDescent="0.35">
      <c r="A530" t="s">
        <v>3304</v>
      </c>
      <c r="B530" t="s">
        <v>3305</v>
      </c>
      <c r="C530" t="s">
        <v>737</v>
      </c>
      <c r="D530">
        <v>4</v>
      </c>
      <c r="E530">
        <v>25</v>
      </c>
      <c r="F530">
        <v>8</v>
      </c>
      <c r="G530">
        <v>1</v>
      </c>
      <c r="H530">
        <v>2</v>
      </c>
      <c r="I530">
        <v>3</v>
      </c>
      <c r="J530">
        <v>1</v>
      </c>
      <c r="K530">
        <v>0</v>
      </c>
      <c r="L530">
        <v>0</v>
      </c>
      <c r="M530">
        <v>1</v>
      </c>
      <c r="N530">
        <v>9</v>
      </c>
      <c r="O530">
        <v>4</v>
      </c>
      <c r="P530">
        <v>0</v>
      </c>
      <c r="Q530">
        <v>0</v>
      </c>
      <c r="R530">
        <v>0</v>
      </c>
      <c r="S530">
        <v>0</v>
      </c>
      <c r="T530">
        <f t="shared" si="24"/>
        <v>0.44444444444444442</v>
      </c>
      <c r="U530" t="e">
        <f t="shared" si="25"/>
        <v>#DIV/0!</v>
      </c>
      <c r="V530" t="e">
        <f t="shared" si="26"/>
        <v>#DIV/0!</v>
      </c>
      <c r="W530">
        <f>VLOOKUP(A530,player_data!$A$2:$E$3925,2,TRUE)</f>
        <v>80</v>
      </c>
      <c r="X530" t="str">
        <f>VLOOKUP(A530,player_data!$A$2:$E$3925,5,TRUE)</f>
        <v>F</v>
      </c>
    </row>
    <row r="531" spans="1:24" x14ac:dyDescent="0.35">
      <c r="A531" t="s">
        <v>3741</v>
      </c>
      <c r="B531" t="s">
        <v>3101</v>
      </c>
      <c r="C531" t="s">
        <v>3102</v>
      </c>
      <c r="D531">
        <v>42</v>
      </c>
      <c r="E531">
        <v>872</v>
      </c>
      <c r="F531">
        <v>207</v>
      </c>
      <c r="G531">
        <v>54</v>
      </c>
      <c r="H531">
        <v>137</v>
      </c>
      <c r="I531">
        <v>191</v>
      </c>
      <c r="J531">
        <v>90</v>
      </c>
      <c r="K531">
        <v>23</v>
      </c>
      <c r="L531">
        <v>54</v>
      </c>
      <c r="M531">
        <v>49</v>
      </c>
      <c r="N531">
        <v>146</v>
      </c>
      <c r="O531">
        <v>85</v>
      </c>
      <c r="P531">
        <v>78</v>
      </c>
      <c r="Q531">
        <v>37</v>
      </c>
      <c r="R531">
        <v>1</v>
      </c>
      <c r="S531">
        <v>0</v>
      </c>
      <c r="T531">
        <f t="shared" si="24"/>
        <v>0.5821917808219178</v>
      </c>
      <c r="U531">
        <f t="shared" si="25"/>
        <v>0.47435897435897434</v>
      </c>
      <c r="V531">
        <f t="shared" si="26"/>
        <v>0</v>
      </c>
      <c r="W531">
        <f>VLOOKUP(A531,player_data!$A$2:$E$3925,2,TRUE)</f>
        <v>82</v>
      </c>
      <c r="X531" t="str">
        <f>VLOOKUP(A531,player_data!$A$2:$E$3925,5,TRUE)</f>
        <v>F</v>
      </c>
    </row>
    <row r="532" spans="1:24" x14ac:dyDescent="0.35">
      <c r="A532" t="s">
        <v>3742</v>
      </c>
      <c r="B532" t="s">
        <v>3743</v>
      </c>
      <c r="C532" t="s">
        <v>2784</v>
      </c>
      <c r="D532">
        <v>74</v>
      </c>
      <c r="E532">
        <v>2272</v>
      </c>
      <c r="F532">
        <v>835</v>
      </c>
      <c r="G532">
        <v>42</v>
      </c>
      <c r="H532">
        <v>301</v>
      </c>
      <c r="I532">
        <v>343</v>
      </c>
      <c r="J532">
        <v>304</v>
      </c>
      <c r="K532">
        <v>55</v>
      </c>
      <c r="L532">
        <v>32</v>
      </c>
      <c r="M532">
        <v>125</v>
      </c>
      <c r="N532">
        <v>674</v>
      </c>
      <c r="O532">
        <v>276</v>
      </c>
      <c r="P532">
        <v>226</v>
      </c>
      <c r="Q532">
        <v>175</v>
      </c>
      <c r="R532">
        <v>289</v>
      </c>
      <c r="S532">
        <v>108</v>
      </c>
      <c r="T532">
        <f t="shared" si="24"/>
        <v>0.40949554896142432</v>
      </c>
      <c r="U532">
        <f t="shared" si="25"/>
        <v>0.77433628318584069</v>
      </c>
      <c r="V532">
        <f t="shared" si="26"/>
        <v>0.37370242214532873</v>
      </c>
      <c r="W532">
        <f>VLOOKUP(A532,player_data!$A$2:$E$3925,2,TRUE)</f>
        <v>80</v>
      </c>
      <c r="X532" t="str">
        <f>VLOOKUP(A532,player_data!$A$2:$E$3925,5,TRUE)</f>
        <v>F</v>
      </c>
    </row>
    <row r="533" spans="1:24" x14ac:dyDescent="0.35">
      <c r="A533" t="s">
        <v>3744</v>
      </c>
      <c r="B533" t="s">
        <v>2982</v>
      </c>
      <c r="C533" t="s">
        <v>2983</v>
      </c>
      <c r="D533">
        <v>69</v>
      </c>
      <c r="E533">
        <v>944</v>
      </c>
      <c r="F533">
        <v>250</v>
      </c>
      <c r="G533">
        <v>51</v>
      </c>
      <c r="H533">
        <v>140</v>
      </c>
      <c r="I533">
        <v>191</v>
      </c>
      <c r="J533">
        <v>58</v>
      </c>
      <c r="K533">
        <v>34</v>
      </c>
      <c r="L533">
        <v>6</v>
      </c>
      <c r="M533">
        <v>42</v>
      </c>
      <c r="N533">
        <v>241</v>
      </c>
      <c r="O533">
        <v>91</v>
      </c>
      <c r="P533">
        <v>57</v>
      </c>
      <c r="Q533">
        <v>42</v>
      </c>
      <c r="R533">
        <v>91</v>
      </c>
      <c r="S533">
        <v>26</v>
      </c>
      <c r="T533">
        <f t="shared" si="24"/>
        <v>0.37759336099585061</v>
      </c>
      <c r="U533">
        <f t="shared" si="25"/>
        <v>0.73684210526315785</v>
      </c>
      <c r="V533">
        <f t="shared" si="26"/>
        <v>0.2857142857142857</v>
      </c>
      <c r="W533">
        <f>VLOOKUP(A533,player_data!$A$2:$E$3925,2,TRUE)</f>
        <v>78</v>
      </c>
      <c r="X533" t="str">
        <f>VLOOKUP(A533,player_data!$A$2:$E$3925,5,TRUE)</f>
        <v>G</v>
      </c>
    </row>
    <row r="534" spans="1:24" x14ac:dyDescent="0.35">
      <c r="A534" t="s">
        <v>3745</v>
      </c>
      <c r="B534" t="s">
        <v>3044</v>
      </c>
      <c r="C534" t="s">
        <v>3045</v>
      </c>
      <c r="D534">
        <v>79</v>
      </c>
      <c r="E534">
        <v>2477</v>
      </c>
      <c r="F534">
        <v>1023</v>
      </c>
      <c r="G534">
        <v>38</v>
      </c>
      <c r="H534">
        <v>181</v>
      </c>
      <c r="I534">
        <v>219</v>
      </c>
      <c r="J534">
        <v>372</v>
      </c>
      <c r="K534">
        <v>89</v>
      </c>
      <c r="L534">
        <v>10</v>
      </c>
      <c r="M534">
        <v>136</v>
      </c>
      <c r="N534">
        <v>841</v>
      </c>
      <c r="O534">
        <v>415</v>
      </c>
      <c r="P534">
        <v>141</v>
      </c>
      <c r="Q534">
        <v>118</v>
      </c>
      <c r="R534">
        <v>199</v>
      </c>
      <c r="S534">
        <v>75</v>
      </c>
      <c r="T534">
        <f t="shared" si="24"/>
        <v>0.49346016646848989</v>
      </c>
      <c r="U534">
        <f t="shared" si="25"/>
        <v>0.83687943262411346</v>
      </c>
      <c r="V534">
        <f t="shared" si="26"/>
        <v>0.37688442211055279</v>
      </c>
      <c r="W534">
        <f>VLOOKUP(A534,player_data!$A$2:$E$3925,2,TRUE)</f>
        <v>76</v>
      </c>
      <c r="X534" t="str">
        <f>VLOOKUP(A534,player_data!$A$2:$E$3925,5,TRUE)</f>
        <v>G</v>
      </c>
    </row>
    <row r="535" spans="1:24" x14ac:dyDescent="0.35">
      <c r="A535" t="s">
        <v>3404</v>
      </c>
      <c r="B535" t="s">
        <v>3746</v>
      </c>
      <c r="C535" t="s">
        <v>3406</v>
      </c>
      <c r="D535">
        <v>13</v>
      </c>
      <c r="E535">
        <v>97</v>
      </c>
      <c r="F535">
        <v>40</v>
      </c>
      <c r="G535">
        <v>0</v>
      </c>
      <c r="H535">
        <v>3</v>
      </c>
      <c r="I535">
        <v>3</v>
      </c>
      <c r="J535">
        <v>12</v>
      </c>
      <c r="K535">
        <v>1</v>
      </c>
      <c r="L535">
        <v>0</v>
      </c>
      <c r="M535">
        <v>6</v>
      </c>
      <c r="N535">
        <v>30</v>
      </c>
      <c r="O535">
        <v>14</v>
      </c>
      <c r="P535">
        <v>11</v>
      </c>
      <c r="Q535">
        <v>9</v>
      </c>
      <c r="R535">
        <v>12</v>
      </c>
      <c r="S535">
        <v>3</v>
      </c>
      <c r="T535">
        <f t="shared" si="24"/>
        <v>0.46666666666666667</v>
      </c>
      <c r="U535">
        <f t="shared" si="25"/>
        <v>0.81818181818181823</v>
      </c>
      <c r="V535">
        <f t="shared" si="26"/>
        <v>0.25</v>
      </c>
      <c r="W535">
        <f>VLOOKUP(A535,player_data!$A$2:$E$3925,2,TRUE)</f>
        <v>77</v>
      </c>
      <c r="X535" t="str">
        <f>VLOOKUP(A535,player_data!$A$2:$E$3925,5,TRUE)</f>
        <v>G</v>
      </c>
    </row>
    <row r="536" spans="1:24" x14ac:dyDescent="0.35">
      <c r="A536" t="s">
        <v>3747</v>
      </c>
      <c r="B536" t="s">
        <v>1062</v>
      </c>
      <c r="C536" t="s">
        <v>3046</v>
      </c>
      <c r="D536">
        <v>76</v>
      </c>
      <c r="E536">
        <v>2166</v>
      </c>
      <c r="F536">
        <v>651</v>
      </c>
      <c r="G536">
        <v>189</v>
      </c>
      <c r="H536">
        <v>389</v>
      </c>
      <c r="I536">
        <v>578</v>
      </c>
      <c r="J536">
        <v>87</v>
      </c>
      <c r="K536">
        <v>71</v>
      </c>
      <c r="L536">
        <v>67</v>
      </c>
      <c r="M536">
        <v>67</v>
      </c>
      <c r="N536">
        <v>467</v>
      </c>
      <c r="O536">
        <v>267</v>
      </c>
      <c r="P536">
        <v>175</v>
      </c>
      <c r="Q536">
        <v>116</v>
      </c>
      <c r="R536">
        <v>5</v>
      </c>
      <c r="S536">
        <v>1</v>
      </c>
      <c r="T536">
        <f t="shared" si="24"/>
        <v>0.57173447537473232</v>
      </c>
      <c r="U536">
        <f t="shared" si="25"/>
        <v>0.66285714285714281</v>
      </c>
      <c r="V536">
        <f t="shared" si="26"/>
        <v>0.2</v>
      </c>
      <c r="W536">
        <f>VLOOKUP(A536,player_data!$A$2:$E$3925,2,TRUE)</f>
        <v>82</v>
      </c>
      <c r="X536" t="str">
        <f>VLOOKUP(A536,player_data!$A$2:$E$3925,5,TRUE)</f>
        <v>F</v>
      </c>
    </row>
    <row r="537" spans="1:24" x14ac:dyDescent="0.35">
      <c r="A537" t="s">
        <v>3748</v>
      </c>
      <c r="B537" t="s">
        <v>322</v>
      </c>
      <c r="C537" t="s">
        <v>3103</v>
      </c>
      <c r="D537">
        <v>78</v>
      </c>
      <c r="E537">
        <v>1848</v>
      </c>
      <c r="F537">
        <v>931</v>
      </c>
      <c r="G537">
        <v>85</v>
      </c>
      <c r="H537">
        <v>280</v>
      </c>
      <c r="I537">
        <v>365</v>
      </c>
      <c r="J537">
        <v>53</v>
      </c>
      <c r="K537">
        <v>48</v>
      </c>
      <c r="L537">
        <v>55</v>
      </c>
      <c r="M537">
        <v>74</v>
      </c>
      <c r="N537">
        <v>827</v>
      </c>
      <c r="O537">
        <v>363</v>
      </c>
      <c r="P537">
        <v>130</v>
      </c>
      <c r="Q537">
        <v>106</v>
      </c>
      <c r="R537">
        <v>282</v>
      </c>
      <c r="S537">
        <v>99</v>
      </c>
      <c r="T537">
        <f t="shared" si="24"/>
        <v>0.43893591293833134</v>
      </c>
      <c r="U537">
        <f t="shared" si="25"/>
        <v>0.81538461538461537</v>
      </c>
      <c r="V537">
        <f t="shared" si="26"/>
        <v>0.35106382978723405</v>
      </c>
      <c r="W537">
        <f>VLOOKUP(A537,player_data!$A$2:$E$3925,2,TRUE)</f>
        <v>83</v>
      </c>
      <c r="X537" t="str">
        <f>VLOOKUP(A537,player_data!$A$2:$E$3925,5,TRUE)</f>
        <v>F</v>
      </c>
    </row>
    <row r="538" spans="1:24" x14ac:dyDescent="0.35">
      <c r="A538" t="s">
        <v>3749</v>
      </c>
      <c r="B538" t="s">
        <v>3047</v>
      </c>
      <c r="C538" t="s">
        <v>3048</v>
      </c>
      <c r="D538">
        <v>67</v>
      </c>
      <c r="E538">
        <v>575</v>
      </c>
      <c r="F538">
        <v>185</v>
      </c>
      <c r="G538">
        <v>25</v>
      </c>
      <c r="H538">
        <v>54</v>
      </c>
      <c r="I538">
        <v>79</v>
      </c>
      <c r="J538">
        <v>41</v>
      </c>
      <c r="K538">
        <v>20</v>
      </c>
      <c r="L538">
        <v>4</v>
      </c>
      <c r="M538">
        <v>17</v>
      </c>
      <c r="N538">
        <v>164</v>
      </c>
      <c r="O538">
        <v>66</v>
      </c>
      <c r="P538">
        <v>33</v>
      </c>
      <c r="Q538">
        <v>28</v>
      </c>
      <c r="R538">
        <v>81</v>
      </c>
      <c r="S538">
        <v>25</v>
      </c>
      <c r="T538">
        <f t="shared" si="24"/>
        <v>0.40243902439024393</v>
      </c>
      <c r="U538">
        <f t="shared" si="25"/>
        <v>0.84848484848484851</v>
      </c>
      <c r="V538">
        <f t="shared" si="26"/>
        <v>0.30864197530864196</v>
      </c>
      <c r="W538">
        <f>VLOOKUP(A538,player_data!$A$2:$E$3925,2,TRUE)</f>
        <v>79</v>
      </c>
      <c r="X538" t="str">
        <f>VLOOKUP(A538,player_data!$A$2:$E$3925,5,TRUE)</f>
        <v>G</v>
      </c>
    </row>
    <row r="539" spans="1:24" x14ac:dyDescent="0.35">
      <c r="A539" t="s">
        <v>3750</v>
      </c>
      <c r="B539" t="s">
        <v>2985</v>
      </c>
      <c r="C539" t="s">
        <v>2132</v>
      </c>
      <c r="D539">
        <v>77</v>
      </c>
      <c r="E539">
        <v>2792</v>
      </c>
      <c r="F539">
        <v>2045</v>
      </c>
      <c r="G539">
        <v>107</v>
      </c>
      <c r="H539">
        <v>266</v>
      </c>
      <c r="I539">
        <v>373</v>
      </c>
      <c r="J539">
        <v>501</v>
      </c>
      <c r="K539">
        <v>142</v>
      </c>
      <c r="L539">
        <v>82</v>
      </c>
      <c r="M539">
        <v>252</v>
      </c>
      <c r="N539">
        <v>1511</v>
      </c>
      <c r="O539">
        <v>719</v>
      </c>
      <c r="P539">
        <v>702</v>
      </c>
      <c r="Q539">
        <v>534</v>
      </c>
      <c r="R539">
        <v>243</v>
      </c>
      <c r="S539">
        <v>73</v>
      </c>
      <c r="T539">
        <f t="shared" si="24"/>
        <v>0.47584381204500331</v>
      </c>
      <c r="U539">
        <f t="shared" si="25"/>
        <v>0.76068376068376065</v>
      </c>
      <c r="V539">
        <f t="shared" si="26"/>
        <v>0.30041152263374488</v>
      </c>
      <c r="W539">
        <f>VLOOKUP(A539,player_data!$A$2:$E$3925,2,TRUE)</f>
        <v>76</v>
      </c>
      <c r="X539" t="str">
        <f>VLOOKUP(A539,player_data!$A$2:$E$3925,5,TRUE)</f>
        <v>G</v>
      </c>
    </row>
    <row r="540" spans="1:24" x14ac:dyDescent="0.35">
      <c r="A540" t="s">
        <v>3407</v>
      </c>
      <c r="B540" t="s">
        <v>67</v>
      </c>
      <c r="C540" t="s">
        <v>422</v>
      </c>
      <c r="D540">
        <v>27</v>
      </c>
      <c r="E540">
        <v>739</v>
      </c>
      <c r="F540">
        <v>321</v>
      </c>
      <c r="G540">
        <v>15</v>
      </c>
      <c r="H540">
        <v>68</v>
      </c>
      <c r="I540">
        <v>83</v>
      </c>
      <c r="J540">
        <v>37</v>
      </c>
      <c r="K540">
        <v>23</v>
      </c>
      <c r="L540">
        <v>3</v>
      </c>
      <c r="M540">
        <v>26</v>
      </c>
      <c r="N540">
        <v>226</v>
      </c>
      <c r="O540">
        <v>117</v>
      </c>
      <c r="P540">
        <v>47</v>
      </c>
      <c r="Q540">
        <v>37</v>
      </c>
      <c r="R540">
        <v>116</v>
      </c>
      <c r="S540">
        <v>50</v>
      </c>
      <c r="T540">
        <f t="shared" si="24"/>
        <v>0.51769911504424782</v>
      </c>
      <c r="U540">
        <f t="shared" si="25"/>
        <v>0.78723404255319152</v>
      </c>
      <c r="V540">
        <f t="shared" si="26"/>
        <v>0.43103448275862066</v>
      </c>
      <c r="W540">
        <f>VLOOKUP(A540,player_data!$A$2:$E$3925,2,TRUE)</f>
        <v>76</v>
      </c>
      <c r="X540" t="str">
        <f>VLOOKUP(A540,player_data!$A$2:$E$3925,5,TRUE)</f>
        <v>G</v>
      </c>
    </row>
    <row r="541" spans="1:24" x14ac:dyDescent="0.35">
      <c r="A541" t="s">
        <v>3407</v>
      </c>
      <c r="B541" t="s">
        <v>67</v>
      </c>
      <c r="C541" t="s">
        <v>422</v>
      </c>
      <c r="D541">
        <v>8</v>
      </c>
      <c r="E541">
        <v>29</v>
      </c>
      <c r="F541">
        <v>8</v>
      </c>
      <c r="G541">
        <v>0</v>
      </c>
      <c r="H541">
        <v>5</v>
      </c>
      <c r="I541">
        <v>5</v>
      </c>
      <c r="J541">
        <v>3</v>
      </c>
      <c r="K541">
        <v>0</v>
      </c>
      <c r="L541">
        <v>0</v>
      </c>
      <c r="M541">
        <v>2</v>
      </c>
      <c r="N541">
        <v>6</v>
      </c>
      <c r="O541">
        <v>3</v>
      </c>
      <c r="P541">
        <v>2</v>
      </c>
      <c r="Q541">
        <v>2</v>
      </c>
      <c r="R541">
        <v>0</v>
      </c>
      <c r="S541">
        <v>0</v>
      </c>
      <c r="T541">
        <f t="shared" si="24"/>
        <v>0.5</v>
      </c>
      <c r="U541">
        <f t="shared" si="25"/>
        <v>1</v>
      </c>
      <c r="V541" t="e">
        <f t="shared" si="26"/>
        <v>#DIV/0!</v>
      </c>
      <c r="W541">
        <f>VLOOKUP(A541,player_data!$A$2:$E$3925,2,TRUE)</f>
        <v>76</v>
      </c>
      <c r="X541" t="str">
        <f>VLOOKUP(A541,player_data!$A$2:$E$3925,5,TRUE)</f>
        <v>G</v>
      </c>
    </row>
    <row r="542" spans="1:24" x14ac:dyDescent="0.35">
      <c r="A542" t="s">
        <v>3407</v>
      </c>
      <c r="B542" t="s">
        <v>67</v>
      </c>
      <c r="C542" t="s">
        <v>422</v>
      </c>
      <c r="D542">
        <v>35</v>
      </c>
      <c r="E542">
        <v>768</v>
      </c>
      <c r="F542">
        <v>329</v>
      </c>
      <c r="G542">
        <v>15</v>
      </c>
      <c r="H542">
        <v>73</v>
      </c>
      <c r="I542">
        <v>88</v>
      </c>
      <c r="J542">
        <v>40</v>
      </c>
      <c r="K542">
        <v>23</v>
      </c>
      <c r="L542">
        <v>3</v>
      </c>
      <c r="M542">
        <v>28</v>
      </c>
      <c r="N542">
        <v>232</v>
      </c>
      <c r="O542">
        <v>120</v>
      </c>
      <c r="P542">
        <v>49</v>
      </c>
      <c r="Q542">
        <v>39</v>
      </c>
      <c r="R542">
        <v>116</v>
      </c>
      <c r="S542">
        <v>50</v>
      </c>
      <c r="T542">
        <f t="shared" si="24"/>
        <v>0.51724137931034486</v>
      </c>
      <c r="U542">
        <f t="shared" si="25"/>
        <v>0.79591836734693877</v>
      </c>
      <c r="V542">
        <f t="shared" si="26"/>
        <v>0.43103448275862066</v>
      </c>
      <c r="W542">
        <f>VLOOKUP(A542,player_data!$A$2:$E$3925,2,TRUE)</f>
        <v>76</v>
      </c>
      <c r="X542" t="str">
        <f>VLOOKUP(A542,player_data!$A$2:$E$3925,5,TRUE)</f>
        <v>G</v>
      </c>
    </row>
    <row r="543" spans="1:24" x14ac:dyDescent="0.35">
      <c r="A543" t="s">
        <v>3751</v>
      </c>
      <c r="B543" t="s">
        <v>101</v>
      </c>
      <c r="C543" t="s">
        <v>253</v>
      </c>
      <c r="D543">
        <v>69</v>
      </c>
      <c r="E543">
        <v>1975</v>
      </c>
      <c r="F543">
        <v>381</v>
      </c>
      <c r="G543">
        <v>245</v>
      </c>
      <c r="H543">
        <v>352</v>
      </c>
      <c r="I543">
        <v>597</v>
      </c>
      <c r="J543">
        <v>105</v>
      </c>
      <c r="K543">
        <v>86</v>
      </c>
      <c r="L543">
        <v>84</v>
      </c>
      <c r="M543">
        <v>64</v>
      </c>
      <c r="N543">
        <v>292</v>
      </c>
      <c r="O543">
        <v>158</v>
      </c>
      <c r="P543">
        <v>160</v>
      </c>
      <c r="Q543">
        <v>65</v>
      </c>
      <c r="R543">
        <v>2</v>
      </c>
      <c r="S543">
        <v>0</v>
      </c>
      <c r="T543">
        <f t="shared" si="24"/>
        <v>0.54109589041095896</v>
      </c>
      <c r="U543">
        <f t="shared" si="25"/>
        <v>0.40625</v>
      </c>
      <c r="V543">
        <f t="shared" si="26"/>
        <v>0</v>
      </c>
      <c r="W543">
        <f>VLOOKUP(A543,player_data!$A$2:$E$3925,2,TRUE)</f>
        <v>81</v>
      </c>
      <c r="X543" t="str">
        <f>VLOOKUP(A543,player_data!$A$2:$E$3925,5,TRUE)</f>
        <v>F</v>
      </c>
    </row>
    <row r="544" spans="1:24" x14ac:dyDescent="0.35">
      <c r="A544" t="s">
        <v>3752</v>
      </c>
      <c r="B544" t="s">
        <v>1101</v>
      </c>
      <c r="C544" t="s">
        <v>253</v>
      </c>
      <c r="D544">
        <v>76</v>
      </c>
      <c r="E544">
        <v>3119</v>
      </c>
      <c r="F544">
        <v>1386</v>
      </c>
      <c r="G544">
        <v>150</v>
      </c>
      <c r="H544">
        <v>612</v>
      </c>
      <c r="I544">
        <v>762</v>
      </c>
      <c r="J544">
        <v>161</v>
      </c>
      <c r="K544">
        <v>117</v>
      </c>
      <c r="L544">
        <v>83</v>
      </c>
      <c r="M544">
        <v>178</v>
      </c>
      <c r="N544">
        <v>943</v>
      </c>
      <c r="O544">
        <v>456</v>
      </c>
      <c r="P544">
        <v>544</v>
      </c>
      <c r="Q544">
        <v>422</v>
      </c>
      <c r="R544">
        <v>140</v>
      </c>
      <c r="S544">
        <v>52</v>
      </c>
      <c r="T544">
        <f t="shared" si="24"/>
        <v>0.4835630965005302</v>
      </c>
      <c r="U544">
        <f t="shared" si="25"/>
        <v>0.77573529411764708</v>
      </c>
      <c r="V544">
        <f t="shared" si="26"/>
        <v>0.37142857142857144</v>
      </c>
      <c r="W544">
        <f>VLOOKUP(A544,player_data!$A$2:$E$3925,2,TRUE)</f>
        <v>79</v>
      </c>
      <c r="X544" t="str">
        <f>VLOOKUP(A544,player_data!$A$2:$E$3925,5,TRUE)</f>
        <v>F</v>
      </c>
    </row>
    <row r="545" spans="1:24" x14ac:dyDescent="0.35">
      <c r="A545" t="s">
        <v>3753</v>
      </c>
      <c r="B545" t="s">
        <v>2533</v>
      </c>
      <c r="C545" t="s">
        <v>253</v>
      </c>
      <c r="D545">
        <v>79</v>
      </c>
      <c r="E545">
        <v>1780</v>
      </c>
      <c r="F545">
        <v>710</v>
      </c>
      <c r="G545">
        <v>42</v>
      </c>
      <c r="H545">
        <v>283</v>
      </c>
      <c r="I545">
        <v>325</v>
      </c>
      <c r="J545">
        <v>80</v>
      </c>
      <c r="K545">
        <v>80</v>
      </c>
      <c r="L545">
        <v>70</v>
      </c>
      <c r="M545">
        <v>63</v>
      </c>
      <c r="N545">
        <v>650</v>
      </c>
      <c r="O545">
        <v>266</v>
      </c>
      <c r="P545">
        <v>125</v>
      </c>
      <c r="Q545">
        <v>96</v>
      </c>
      <c r="R545">
        <v>290</v>
      </c>
      <c r="S545">
        <v>82</v>
      </c>
      <c r="T545">
        <f t="shared" si="24"/>
        <v>0.40923076923076923</v>
      </c>
      <c r="U545">
        <f t="shared" si="25"/>
        <v>0.76800000000000002</v>
      </c>
      <c r="V545">
        <f t="shared" si="26"/>
        <v>0.28275862068965518</v>
      </c>
      <c r="W545">
        <f>VLOOKUP(A545,player_data!$A$2:$E$3925,2,TRUE)</f>
        <v>82</v>
      </c>
      <c r="X545" t="str">
        <f>VLOOKUP(A545,player_data!$A$2:$E$3925,5,TRUE)</f>
        <v>F</v>
      </c>
    </row>
    <row r="546" spans="1:24" x14ac:dyDescent="0.35">
      <c r="A546" t="s">
        <v>3754</v>
      </c>
      <c r="B546" t="s">
        <v>1319</v>
      </c>
      <c r="C546" t="s">
        <v>1600</v>
      </c>
      <c r="D546">
        <v>29</v>
      </c>
      <c r="E546">
        <v>272</v>
      </c>
      <c r="F546">
        <v>69</v>
      </c>
      <c r="G546">
        <v>12</v>
      </c>
      <c r="H546">
        <v>26</v>
      </c>
      <c r="I546">
        <v>38</v>
      </c>
      <c r="J546">
        <v>40</v>
      </c>
      <c r="K546">
        <v>10</v>
      </c>
      <c r="L546">
        <v>1</v>
      </c>
      <c r="M546">
        <v>12</v>
      </c>
      <c r="N546">
        <v>84</v>
      </c>
      <c r="O546">
        <v>30</v>
      </c>
      <c r="P546">
        <v>4</v>
      </c>
      <c r="Q546">
        <v>2</v>
      </c>
      <c r="R546">
        <v>17</v>
      </c>
      <c r="S546">
        <v>7</v>
      </c>
      <c r="T546">
        <f t="shared" si="24"/>
        <v>0.35714285714285715</v>
      </c>
      <c r="U546">
        <f t="shared" si="25"/>
        <v>0.5</v>
      </c>
      <c r="V546">
        <f t="shared" si="26"/>
        <v>0.41176470588235292</v>
      </c>
      <c r="W546">
        <f>VLOOKUP(A546,player_data!$A$2:$E$3925,2,TRUE)</f>
        <v>80</v>
      </c>
      <c r="X546" t="str">
        <f>VLOOKUP(A546,player_data!$A$2:$E$3925,5,TRUE)</f>
        <v>F</v>
      </c>
    </row>
    <row r="547" spans="1:24" x14ac:dyDescent="0.35">
      <c r="A547" t="s">
        <v>3755</v>
      </c>
      <c r="B547" t="s">
        <v>3106</v>
      </c>
      <c r="C547" t="s">
        <v>1936</v>
      </c>
      <c r="D547">
        <v>48</v>
      </c>
      <c r="E547">
        <v>1024</v>
      </c>
      <c r="F547">
        <v>490</v>
      </c>
      <c r="G547">
        <v>87</v>
      </c>
      <c r="H547">
        <v>125</v>
      </c>
      <c r="I547">
        <v>212</v>
      </c>
      <c r="J547">
        <v>35</v>
      </c>
      <c r="K547">
        <v>17</v>
      </c>
      <c r="L547">
        <v>10</v>
      </c>
      <c r="M547">
        <v>57</v>
      </c>
      <c r="N547">
        <v>378</v>
      </c>
      <c r="O547">
        <v>182</v>
      </c>
      <c r="P547">
        <v>172</v>
      </c>
      <c r="Q547">
        <v>125</v>
      </c>
      <c r="R547">
        <v>6</v>
      </c>
      <c r="S547">
        <v>1</v>
      </c>
      <c r="T547">
        <f t="shared" si="24"/>
        <v>0.48148148148148145</v>
      </c>
      <c r="U547">
        <f t="shared" si="25"/>
        <v>0.72674418604651159</v>
      </c>
      <c r="V547">
        <f t="shared" si="26"/>
        <v>0.16666666666666666</v>
      </c>
      <c r="W547">
        <f>VLOOKUP(A547,player_data!$A$2:$E$3925,2,TRUE)</f>
        <v>81</v>
      </c>
      <c r="X547" t="str">
        <f>VLOOKUP(A547,player_data!$A$2:$E$3925,5,TRUE)</f>
        <v>F</v>
      </c>
    </row>
    <row r="548" spans="1:24" x14ac:dyDescent="0.35">
      <c r="A548" t="s">
        <v>3755</v>
      </c>
      <c r="B548" t="s">
        <v>3106</v>
      </c>
      <c r="C548" t="s">
        <v>1936</v>
      </c>
      <c r="D548">
        <v>28</v>
      </c>
      <c r="E548">
        <v>533</v>
      </c>
      <c r="F548">
        <v>243</v>
      </c>
      <c r="G548">
        <v>40</v>
      </c>
      <c r="H548">
        <v>62</v>
      </c>
      <c r="I548">
        <v>102</v>
      </c>
      <c r="J548">
        <v>17</v>
      </c>
      <c r="K548">
        <v>7</v>
      </c>
      <c r="L548">
        <v>8</v>
      </c>
      <c r="M548">
        <v>23</v>
      </c>
      <c r="N548">
        <v>172</v>
      </c>
      <c r="O548">
        <v>83</v>
      </c>
      <c r="P548">
        <v>102</v>
      </c>
      <c r="Q548">
        <v>77</v>
      </c>
      <c r="R548">
        <v>1</v>
      </c>
      <c r="S548">
        <v>0</v>
      </c>
      <c r="T548">
        <f t="shared" si="24"/>
        <v>0.48255813953488375</v>
      </c>
      <c r="U548">
        <f t="shared" si="25"/>
        <v>0.75490196078431371</v>
      </c>
      <c r="V548">
        <f t="shared" si="26"/>
        <v>0</v>
      </c>
      <c r="W548">
        <f>VLOOKUP(A548,player_data!$A$2:$E$3925,2,TRUE)</f>
        <v>81</v>
      </c>
      <c r="X548" t="str">
        <f>VLOOKUP(A548,player_data!$A$2:$E$3925,5,TRUE)</f>
        <v>F</v>
      </c>
    </row>
    <row r="549" spans="1:24" x14ac:dyDescent="0.35">
      <c r="A549" t="s">
        <v>3755</v>
      </c>
      <c r="B549" t="s">
        <v>3106</v>
      </c>
      <c r="C549" t="s">
        <v>1936</v>
      </c>
      <c r="D549">
        <v>76</v>
      </c>
      <c r="E549">
        <v>1557</v>
      </c>
      <c r="F549">
        <v>733</v>
      </c>
      <c r="G549">
        <v>127</v>
      </c>
      <c r="H549">
        <v>187</v>
      </c>
      <c r="I549">
        <v>314</v>
      </c>
      <c r="J549">
        <v>52</v>
      </c>
      <c r="K549">
        <v>24</v>
      </c>
      <c r="L549">
        <v>18</v>
      </c>
      <c r="M549">
        <v>80</v>
      </c>
      <c r="N549">
        <v>550</v>
      </c>
      <c r="O549">
        <v>265</v>
      </c>
      <c r="P549">
        <v>274</v>
      </c>
      <c r="Q549">
        <v>202</v>
      </c>
      <c r="R549">
        <v>7</v>
      </c>
      <c r="S549">
        <v>1</v>
      </c>
      <c r="T549">
        <f t="shared" si="24"/>
        <v>0.48181818181818181</v>
      </c>
      <c r="U549">
        <f t="shared" si="25"/>
        <v>0.73722627737226276</v>
      </c>
      <c r="V549">
        <f t="shared" si="26"/>
        <v>0.14285714285714285</v>
      </c>
      <c r="W549">
        <f>VLOOKUP(A549,player_data!$A$2:$E$3925,2,TRUE)</f>
        <v>81</v>
      </c>
      <c r="X549" t="str">
        <f>VLOOKUP(A549,player_data!$A$2:$E$3925,5,TRUE)</f>
        <v>F</v>
      </c>
    </row>
    <row r="550" spans="1:24" x14ac:dyDescent="0.35">
      <c r="A550" t="s">
        <v>3307</v>
      </c>
      <c r="B550" t="s">
        <v>3088</v>
      </c>
      <c r="C550" t="s">
        <v>739</v>
      </c>
      <c r="D550">
        <v>65</v>
      </c>
      <c r="E550">
        <v>1788</v>
      </c>
      <c r="F550">
        <v>667</v>
      </c>
      <c r="G550">
        <v>28</v>
      </c>
      <c r="H550">
        <v>141</v>
      </c>
      <c r="I550">
        <v>169</v>
      </c>
      <c r="J550">
        <v>180</v>
      </c>
      <c r="K550">
        <v>103</v>
      </c>
      <c r="L550">
        <v>8</v>
      </c>
      <c r="M550">
        <v>69</v>
      </c>
      <c r="N550">
        <v>528</v>
      </c>
      <c r="O550">
        <v>247</v>
      </c>
      <c r="P550">
        <v>166</v>
      </c>
      <c r="Q550">
        <v>128</v>
      </c>
      <c r="R550">
        <v>145</v>
      </c>
      <c r="S550">
        <v>45</v>
      </c>
      <c r="T550">
        <f t="shared" si="24"/>
        <v>0.46780303030303028</v>
      </c>
      <c r="U550">
        <f t="shared" si="25"/>
        <v>0.77108433734939763</v>
      </c>
      <c r="V550">
        <f t="shared" si="26"/>
        <v>0.31034482758620691</v>
      </c>
      <c r="W550">
        <f>VLOOKUP(A550,player_data!$A$2:$E$3925,2,TRUE)</f>
        <v>72</v>
      </c>
      <c r="X550" t="str">
        <f>VLOOKUP(A550,player_data!$A$2:$E$3925,5,TRUE)</f>
        <v>G</v>
      </c>
    </row>
    <row r="551" spans="1:24" x14ac:dyDescent="0.35">
      <c r="A551" t="s">
        <v>3756</v>
      </c>
      <c r="B551" t="s">
        <v>234</v>
      </c>
      <c r="C551" t="s">
        <v>739</v>
      </c>
      <c r="D551">
        <v>79</v>
      </c>
      <c r="E551">
        <v>2322</v>
      </c>
      <c r="F551">
        <v>619</v>
      </c>
      <c r="G551">
        <v>54</v>
      </c>
      <c r="H551">
        <v>186</v>
      </c>
      <c r="I551">
        <v>240</v>
      </c>
      <c r="J551">
        <v>399</v>
      </c>
      <c r="K551">
        <v>104</v>
      </c>
      <c r="L551">
        <v>16</v>
      </c>
      <c r="M551">
        <v>175</v>
      </c>
      <c r="N551">
        <v>524</v>
      </c>
      <c r="O551">
        <v>223</v>
      </c>
      <c r="P551">
        <v>169</v>
      </c>
      <c r="Q551">
        <v>120</v>
      </c>
      <c r="R551">
        <v>184</v>
      </c>
      <c r="S551">
        <v>53</v>
      </c>
      <c r="T551">
        <f t="shared" si="24"/>
        <v>0.42557251908396948</v>
      </c>
      <c r="U551">
        <f t="shared" si="25"/>
        <v>0.7100591715976331</v>
      </c>
      <c r="V551">
        <f t="shared" si="26"/>
        <v>0.28804347826086957</v>
      </c>
      <c r="W551">
        <f>VLOOKUP(A551,player_data!$A$2:$E$3925,2,TRUE)</f>
        <v>73</v>
      </c>
      <c r="X551" t="str">
        <f>VLOOKUP(A551,player_data!$A$2:$E$3925,5,TRUE)</f>
        <v>G</v>
      </c>
    </row>
    <row r="552" spans="1:24" x14ac:dyDescent="0.35">
      <c r="A552" t="s">
        <v>3408</v>
      </c>
      <c r="B552" t="s">
        <v>1822</v>
      </c>
      <c r="C552" t="s">
        <v>3409</v>
      </c>
      <c r="D552">
        <v>12</v>
      </c>
      <c r="E552">
        <v>144</v>
      </c>
      <c r="F552">
        <v>36</v>
      </c>
      <c r="G552">
        <v>1</v>
      </c>
      <c r="H552">
        <v>17</v>
      </c>
      <c r="I552">
        <v>18</v>
      </c>
      <c r="J552">
        <v>11</v>
      </c>
      <c r="K552">
        <v>6</v>
      </c>
      <c r="L552">
        <v>6</v>
      </c>
      <c r="M552">
        <v>4</v>
      </c>
      <c r="N552">
        <v>33</v>
      </c>
      <c r="O552">
        <v>12</v>
      </c>
      <c r="P552">
        <v>6</v>
      </c>
      <c r="Q552">
        <v>5</v>
      </c>
      <c r="R552">
        <v>19</v>
      </c>
      <c r="S552">
        <v>7</v>
      </c>
      <c r="T552">
        <f t="shared" si="24"/>
        <v>0.36363636363636365</v>
      </c>
      <c r="U552">
        <f t="shared" si="25"/>
        <v>0.83333333333333337</v>
      </c>
      <c r="V552">
        <f t="shared" si="26"/>
        <v>0.36842105263157893</v>
      </c>
      <c r="W552">
        <f>VLOOKUP(A552,player_data!$A$2:$E$3925,2,TRUE)</f>
        <v>78</v>
      </c>
      <c r="X552" t="str">
        <f>VLOOKUP(A552,player_data!$A$2:$E$3925,5,TRUE)</f>
        <v>G</v>
      </c>
    </row>
    <row r="553" spans="1:24" x14ac:dyDescent="0.35">
      <c r="A553" t="s">
        <v>3757</v>
      </c>
      <c r="B553" t="s">
        <v>3107</v>
      </c>
      <c r="C553" t="s">
        <v>1471</v>
      </c>
      <c r="D553">
        <v>82</v>
      </c>
      <c r="E553">
        <v>2005</v>
      </c>
      <c r="F553">
        <v>768</v>
      </c>
      <c r="G553">
        <v>47</v>
      </c>
      <c r="H553">
        <v>221</v>
      </c>
      <c r="I553">
        <v>268</v>
      </c>
      <c r="J553">
        <v>62</v>
      </c>
      <c r="K553">
        <v>45</v>
      </c>
      <c r="L553">
        <v>40</v>
      </c>
      <c r="M553">
        <v>60</v>
      </c>
      <c r="N553">
        <v>639</v>
      </c>
      <c r="O553">
        <v>259</v>
      </c>
      <c r="P553">
        <v>155</v>
      </c>
      <c r="Q553">
        <v>126</v>
      </c>
      <c r="R553">
        <v>332</v>
      </c>
      <c r="S553">
        <v>124</v>
      </c>
      <c r="T553">
        <f t="shared" si="24"/>
        <v>0.40532081377151802</v>
      </c>
      <c r="U553">
        <f t="shared" si="25"/>
        <v>0.81290322580645158</v>
      </c>
      <c r="V553">
        <f t="shared" si="26"/>
        <v>0.37349397590361444</v>
      </c>
      <c r="W553">
        <f>VLOOKUP(A553,player_data!$A$2:$E$3925,2,TRUE)</f>
        <v>79</v>
      </c>
      <c r="X553" t="str">
        <f>VLOOKUP(A553,player_data!$A$2:$E$3925,5,TRUE)</f>
        <v>F</v>
      </c>
    </row>
    <row r="554" spans="1:24" x14ac:dyDescent="0.35">
      <c r="A554" t="s">
        <v>3410</v>
      </c>
      <c r="B554" t="s">
        <v>1292</v>
      </c>
      <c r="C554" t="s">
        <v>3411</v>
      </c>
      <c r="D554">
        <v>69</v>
      </c>
      <c r="E554">
        <v>1368</v>
      </c>
      <c r="F554">
        <v>518</v>
      </c>
      <c r="G554">
        <v>42</v>
      </c>
      <c r="H554">
        <v>150</v>
      </c>
      <c r="I554">
        <v>192</v>
      </c>
      <c r="J554">
        <v>101</v>
      </c>
      <c r="K554">
        <v>39</v>
      </c>
      <c r="L554">
        <v>25</v>
      </c>
      <c r="M554">
        <v>65</v>
      </c>
      <c r="N554">
        <v>458</v>
      </c>
      <c r="O554">
        <v>236</v>
      </c>
      <c r="P554">
        <v>64</v>
      </c>
      <c r="Q554">
        <v>44</v>
      </c>
      <c r="R554">
        <v>15</v>
      </c>
      <c r="S554">
        <v>2</v>
      </c>
      <c r="T554">
        <f t="shared" si="24"/>
        <v>0.51528384279475981</v>
      </c>
      <c r="U554">
        <f t="shared" si="25"/>
        <v>0.6875</v>
      </c>
      <c r="V554">
        <f t="shared" si="26"/>
        <v>0.13333333333333333</v>
      </c>
      <c r="W554">
        <f>VLOOKUP(A554,player_data!$A$2:$E$3925,2,TRUE)</f>
        <v>78</v>
      </c>
      <c r="X554" t="str">
        <f>VLOOKUP(A554,player_data!$A$2:$E$3925,5,TRUE)</f>
        <v>G</v>
      </c>
    </row>
    <row r="555" spans="1:24" x14ac:dyDescent="0.35">
      <c r="A555" t="s">
        <v>3412</v>
      </c>
      <c r="B555" t="s">
        <v>793</v>
      </c>
      <c r="C555" t="s">
        <v>1192</v>
      </c>
      <c r="D555">
        <v>82</v>
      </c>
      <c r="E555">
        <v>2813</v>
      </c>
      <c r="F555">
        <v>1322</v>
      </c>
      <c r="G555">
        <v>143</v>
      </c>
      <c r="H555">
        <v>258</v>
      </c>
      <c r="I555">
        <v>401</v>
      </c>
      <c r="J555">
        <v>652</v>
      </c>
      <c r="K555">
        <v>108</v>
      </c>
      <c r="L555">
        <v>34</v>
      </c>
      <c r="M555">
        <v>268</v>
      </c>
      <c r="N555">
        <v>1160</v>
      </c>
      <c r="O555">
        <v>485</v>
      </c>
      <c r="P555">
        <v>422</v>
      </c>
      <c r="Q555">
        <v>329</v>
      </c>
      <c r="R555">
        <v>104</v>
      </c>
      <c r="S555">
        <v>23</v>
      </c>
      <c r="T555">
        <f t="shared" si="24"/>
        <v>0.41810344827586204</v>
      </c>
      <c r="U555">
        <f t="shared" si="25"/>
        <v>0.77962085308056872</v>
      </c>
      <c r="V555">
        <f t="shared" si="26"/>
        <v>0.22115384615384615</v>
      </c>
      <c r="W555">
        <f>VLOOKUP(A555,player_data!$A$2:$E$3925,2,TRUE)</f>
        <v>83</v>
      </c>
      <c r="X555" t="str">
        <f>VLOOKUP(A555,player_data!$A$2:$E$3925,5,TRUE)</f>
        <v>C</v>
      </c>
    </row>
    <row r="556" spans="1:24" x14ac:dyDescent="0.35">
      <c r="A556" t="s">
        <v>3758</v>
      </c>
      <c r="B556" t="s">
        <v>495</v>
      </c>
      <c r="C556" t="s">
        <v>887</v>
      </c>
      <c r="D556">
        <v>81</v>
      </c>
      <c r="E556">
        <v>2949</v>
      </c>
      <c r="F556">
        <v>1541</v>
      </c>
      <c r="G556">
        <v>164</v>
      </c>
      <c r="H556">
        <v>441</v>
      </c>
      <c r="I556">
        <v>605</v>
      </c>
      <c r="J556">
        <v>239</v>
      </c>
      <c r="K556">
        <v>76</v>
      </c>
      <c r="L556">
        <v>60</v>
      </c>
      <c r="M556">
        <v>173</v>
      </c>
      <c r="N556">
        <v>1226</v>
      </c>
      <c r="O556">
        <v>619</v>
      </c>
      <c r="P556">
        <v>342</v>
      </c>
      <c r="Q556">
        <v>296</v>
      </c>
      <c r="R556">
        <v>27</v>
      </c>
      <c r="S556">
        <v>7</v>
      </c>
      <c r="T556">
        <f t="shared" si="24"/>
        <v>0.5048939641109299</v>
      </c>
      <c r="U556">
        <f t="shared" si="25"/>
        <v>0.86549707602339176</v>
      </c>
      <c r="V556">
        <f t="shared" si="26"/>
        <v>0.25925925925925924</v>
      </c>
      <c r="W556">
        <f>VLOOKUP(A556,player_data!$A$2:$E$3925,2,TRUE)</f>
        <v>83</v>
      </c>
      <c r="X556" t="str">
        <f>VLOOKUP(A556,player_data!$A$2:$E$3925,5,TRUE)</f>
        <v>C</v>
      </c>
    </row>
    <row r="557" spans="1:24" x14ac:dyDescent="0.35">
      <c r="A557" t="s">
        <v>3759</v>
      </c>
      <c r="B557" t="s">
        <v>3049</v>
      </c>
      <c r="C557" t="s">
        <v>887</v>
      </c>
      <c r="D557">
        <v>60</v>
      </c>
      <c r="E557">
        <v>1500</v>
      </c>
      <c r="F557">
        <v>528</v>
      </c>
      <c r="G557">
        <v>29</v>
      </c>
      <c r="H557">
        <v>140</v>
      </c>
      <c r="I557">
        <v>169</v>
      </c>
      <c r="J557">
        <v>196</v>
      </c>
      <c r="K557">
        <v>55</v>
      </c>
      <c r="L557">
        <v>28</v>
      </c>
      <c r="M557">
        <v>90</v>
      </c>
      <c r="N557">
        <v>436</v>
      </c>
      <c r="O557">
        <v>194</v>
      </c>
      <c r="P557">
        <v>142</v>
      </c>
      <c r="Q557">
        <v>115</v>
      </c>
      <c r="R557">
        <v>77</v>
      </c>
      <c r="S557">
        <v>25</v>
      </c>
      <c r="T557">
        <f t="shared" si="24"/>
        <v>0.44495412844036697</v>
      </c>
      <c r="U557">
        <f t="shared" si="25"/>
        <v>0.8098591549295775</v>
      </c>
      <c r="V557">
        <f t="shared" si="26"/>
        <v>0.32467532467532467</v>
      </c>
      <c r="W557">
        <f>VLOOKUP(A557,player_data!$A$2:$E$3925,2,TRUE)</f>
        <v>83</v>
      </c>
      <c r="X557" t="str">
        <f>VLOOKUP(A557,player_data!$A$2:$E$3925,5,TRUE)</f>
        <v>C</v>
      </c>
    </row>
    <row r="558" spans="1:24" x14ac:dyDescent="0.35">
      <c r="A558" t="s">
        <v>3308</v>
      </c>
      <c r="B558" t="s">
        <v>2270</v>
      </c>
      <c r="C558" t="s">
        <v>887</v>
      </c>
      <c r="D558">
        <v>39</v>
      </c>
      <c r="E558">
        <v>142</v>
      </c>
      <c r="F558">
        <v>30</v>
      </c>
      <c r="G558">
        <v>8</v>
      </c>
      <c r="H558">
        <v>19</v>
      </c>
      <c r="I558">
        <v>27</v>
      </c>
      <c r="J558">
        <v>9</v>
      </c>
      <c r="K558">
        <v>8</v>
      </c>
      <c r="L558">
        <v>0</v>
      </c>
      <c r="M558">
        <v>7</v>
      </c>
      <c r="N558">
        <v>21</v>
      </c>
      <c r="O558">
        <v>12</v>
      </c>
      <c r="P558">
        <v>10</v>
      </c>
      <c r="Q558">
        <v>6</v>
      </c>
      <c r="R558">
        <v>1</v>
      </c>
      <c r="S558">
        <v>0</v>
      </c>
      <c r="T558">
        <f t="shared" si="24"/>
        <v>0.5714285714285714</v>
      </c>
      <c r="U558">
        <f t="shared" si="25"/>
        <v>0.6</v>
      </c>
      <c r="V558">
        <f t="shared" si="26"/>
        <v>0</v>
      </c>
      <c r="W558">
        <f>VLOOKUP(A558,player_data!$A$2:$E$3925,2,TRUE)</f>
        <v>80</v>
      </c>
      <c r="X558" t="str">
        <f>VLOOKUP(A558,player_data!$A$2:$E$3925,5,TRUE)</f>
        <v>F</v>
      </c>
    </row>
    <row r="559" spans="1:24" x14ac:dyDescent="0.35">
      <c r="A559" t="s">
        <v>3413</v>
      </c>
      <c r="B559" t="s">
        <v>3018</v>
      </c>
      <c r="C559" t="s">
        <v>958</v>
      </c>
      <c r="D559">
        <v>12</v>
      </c>
      <c r="E559">
        <v>102</v>
      </c>
      <c r="F559">
        <v>59</v>
      </c>
      <c r="G559">
        <v>10</v>
      </c>
      <c r="H559">
        <v>13</v>
      </c>
      <c r="I559">
        <v>23</v>
      </c>
      <c r="J559">
        <v>4</v>
      </c>
      <c r="K559">
        <v>5</v>
      </c>
      <c r="L559">
        <v>3</v>
      </c>
      <c r="M559">
        <v>3</v>
      </c>
      <c r="N559">
        <v>41</v>
      </c>
      <c r="O559">
        <v>25</v>
      </c>
      <c r="P559">
        <v>10</v>
      </c>
      <c r="Q559">
        <v>9</v>
      </c>
      <c r="R559">
        <v>0</v>
      </c>
      <c r="S559">
        <v>0</v>
      </c>
      <c r="T559">
        <f t="shared" si="24"/>
        <v>0.6097560975609756</v>
      </c>
      <c r="U559">
        <f t="shared" si="25"/>
        <v>0.9</v>
      </c>
      <c r="V559" t="e">
        <f t="shared" si="26"/>
        <v>#DIV/0!</v>
      </c>
      <c r="W559">
        <f>VLOOKUP(A559,player_data!$A$2:$E$3925,2,TRUE)</f>
        <v>73</v>
      </c>
      <c r="X559" t="str">
        <f>VLOOKUP(A559,player_data!$A$2:$E$3925,5,TRUE)</f>
        <v>G</v>
      </c>
    </row>
    <row r="560" spans="1:24" x14ac:dyDescent="0.35">
      <c r="A560" t="s">
        <v>3760</v>
      </c>
      <c r="B560" t="s">
        <v>755</v>
      </c>
      <c r="C560" t="s">
        <v>2919</v>
      </c>
      <c r="D560">
        <v>34</v>
      </c>
      <c r="E560">
        <v>441</v>
      </c>
      <c r="F560">
        <v>152</v>
      </c>
      <c r="G560">
        <v>44</v>
      </c>
      <c r="H560">
        <v>73</v>
      </c>
      <c r="I560">
        <v>117</v>
      </c>
      <c r="J560">
        <v>13</v>
      </c>
      <c r="K560">
        <v>13</v>
      </c>
      <c r="L560">
        <v>12</v>
      </c>
      <c r="M560">
        <v>38</v>
      </c>
      <c r="N560">
        <v>120</v>
      </c>
      <c r="O560">
        <v>63</v>
      </c>
      <c r="P560">
        <v>52</v>
      </c>
      <c r="Q560">
        <v>26</v>
      </c>
      <c r="R560">
        <v>0</v>
      </c>
      <c r="S560">
        <v>0</v>
      </c>
      <c r="T560">
        <f t="shared" si="24"/>
        <v>0.52500000000000002</v>
      </c>
      <c r="U560">
        <f t="shared" si="25"/>
        <v>0.5</v>
      </c>
      <c r="V560" t="e">
        <f t="shared" si="26"/>
        <v>#DIV/0!</v>
      </c>
      <c r="W560">
        <f>VLOOKUP(A560,player_data!$A$2:$E$3925,2,TRUE)</f>
        <v>82</v>
      </c>
      <c r="X560" t="str">
        <f>VLOOKUP(A560,player_data!$A$2:$E$3925,5,TRUE)</f>
        <v>F</v>
      </c>
    </row>
    <row r="561" spans="1:24" x14ac:dyDescent="0.35">
      <c r="A561" t="s">
        <v>3761</v>
      </c>
      <c r="B561" t="s">
        <v>3050</v>
      </c>
      <c r="C561" t="s">
        <v>1847</v>
      </c>
      <c r="D561">
        <v>80</v>
      </c>
      <c r="E561">
        <v>1585</v>
      </c>
      <c r="F561">
        <v>451</v>
      </c>
      <c r="G561">
        <v>72</v>
      </c>
      <c r="H561">
        <v>177</v>
      </c>
      <c r="I561">
        <v>249</v>
      </c>
      <c r="J561">
        <v>135</v>
      </c>
      <c r="K561">
        <v>66</v>
      </c>
      <c r="L561">
        <v>25</v>
      </c>
      <c r="M561">
        <v>76</v>
      </c>
      <c r="N561">
        <v>381</v>
      </c>
      <c r="O561">
        <v>165</v>
      </c>
      <c r="P561">
        <v>129</v>
      </c>
      <c r="Q561">
        <v>103</v>
      </c>
      <c r="R561">
        <v>61</v>
      </c>
      <c r="S561">
        <v>18</v>
      </c>
      <c r="T561">
        <f t="shared" si="24"/>
        <v>0.43307086614173229</v>
      </c>
      <c r="U561">
        <f t="shared" si="25"/>
        <v>0.79844961240310075</v>
      </c>
      <c r="V561">
        <f t="shared" si="26"/>
        <v>0.29508196721311475</v>
      </c>
      <c r="W561">
        <f>VLOOKUP(A561,player_data!$A$2:$E$3925,2,TRUE)</f>
        <v>79</v>
      </c>
      <c r="X561" t="str">
        <f>VLOOKUP(A561,player_data!$A$2:$E$3925,5,TRUE)</f>
        <v>F</v>
      </c>
    </row>
    <row r="562" spans="1:24" x14ac:dyDescent="0.35">
      <c r="A562" t="s">
        <v>3762</v>
      </c>
      <c r="B562" t="s">
        <v>44</v>
      </c>
      <c r="C562" t="s">
        <v>2920</v>
      </c>
      <c r="D562">
        <v>4</v>
      </c>
      <c r="E562">
        <v>59</v>
      </c>
      <c r="F562">
        <v>16</v>
      </c>
      <c r="G562">
        <v>1</v>
      </c>
      <c r="H562">
        <v>3</v>
      </c>
      <c r="I562">
        <v>4</v>
      </c>
      <c r="J562">
        <v>4</v>
      </c>
      <c r="K562">
        <v>0</v>
      </c>
      <c r="L562">
        <v>0</v>
      </c>
      <c r="M562">
        <v>4</v>
      </c>
      <c r="N562">
        <v>12</v>
      </c>
      <c r="O562">
        <v>6</v>
      </c>
      <c r="P562">
        <v>4</v>
      </c>
      <c r="Q562">
        <v>2</v>
      </c>
      <c r="R562">
        <v>3</v>
      </c>
      <c r="S562">
        <v>2</v>
      </c>
      <c r="T562">
        <f t="shared" si="24"/>
        <v>0.5</v>
      </c>
      <c r="U562">
        <f t="shared" si="25"/>
        <v>0.5</v>
      </c>
      <c r="V562">
        <f t="shared" si="26"/>
        <v>0.66666666666666663</v>
      </c>
      <c r="W562">
        <f>VLOOKUP(A562,player_data!$A$2:$E$3925,2,TRUE)</f>
        <v>71</v>
      </c>
      <c r="X562" t="str">
        <f>VLOOKUP(A562,player_data!$A$2:$E$3925,5,TRUE)</f>
        <v>G</v>
      </c>
    </row>
    <row r="563" spans="1:24" x14ac:dyDescent="0.35">
      <c r="A563" t="s">
        <v>3763</v>
      </c>
      <c r="B563" t="s">
        <v>3109</v>
      </c>
      <c r="C563" t="s">
        <v>429</v>
      </c>
      <c r="D563">
        <v>76</v>
      </c>
      <c r="E563">
        <v>2802</v>
      </c>
      <c r="F563">
        <v>1419</v>
      </c>
      <c r="G563">
        <v>50</v>
      </c>
      <c r="H563">
        <v>253</v>
      </c>
      <c r="I563">
        <v>303</v>
      </c>
      <c r="J563">
        <v>798</v>
      </c>
      <c r="K563">
        <v>96</v>
      </c>
      <c r="L563">
        <v>16</v>
      </c>
      <c r="M563">
        <v>252</v>
      </c>
      <c r="N563">
        <v>1053</v>
      </c>
      <c r="O563">
        <v>494</v>
      </c>
      <c r="P563">
        <v>418</v>
      </c>
      <c r="Q563">
        <v>335</v>
      </c>
      <c r="R563">
        <v>259</v>
      </c>
      <c r="S563">
        <v>96</v>
      </c>
      <c r="T563">
        <f t="shared" si="24"/>
        <v>0.46913580246913578</v>
      </c>
      <c r="U563">
        <f t="shared" si="25"/>
        <v>0.80143540669856461</v>
      </c>
      <c r="V563">
        <f t="shared" si="26"/>
        <v>0.37065637065637064</v>
      </c>
      <c r="W563">
        <f>VLOOKUP(A563,player_data!$A$2:$E$3925,2,TRUE)</f>
        <v>74</v>
      </c>
      <c r="X563" t="str">
        <f>VLOOKUP(A563,player_data!$A$2:$E$3925,5,TRUE)</f>
        <v>G</v>
      </c>
    </row>
    <row r="564" spans="1:24" x14ac:dyDescent="0.35">
      <c r="A564" t="s">
        <v>3764</v>
      </c>
      <c r="B564" t="s">
        <v>2453</v>
      </c>
      <c r="C564" t="s">
        <v>429</v>
      </c>
      <c r="D564">
        <v>82</v>
      </c>
      <c r="E564">
        <v>1703</v>
      </c>
      <c r="F564">
        <v>493</v>
      </c>
      <c r="G564">
        <v>7</v>
      </c>
      <c r="H564">
        <v>119</v>
      </c>
      <c r="I564">
        <v>126</v>
      </c>
      <c r="J564">
        <v>298</v>
      </c>
      <c r="K564">
        <v>53</v>
      </c>
      <c r="L564">
        <v>3</v>
      </c>
      <c r="M564">
        <v>87</v>
      </c>
      <c r="N564">
        <v>426</v>
      </c>
      <c r="O564">
        <v>189</v>
      </c>
      <c r="P564">
        <v>41</v>
      </c>
      <c r="Q564">
        <v>31</v>
      </c>
      <c r="R564">
        <v>221</v>
      </c>
      <c r="S564">
        <v>84</v>
      </c>
      <c r="T564">
        <f t="shared" si="24"/>
        <v>0.44366197183098594</v>
      </c>
      <c r="U564">
        <f t="shared" si="25"/>
        <v>0.75609756097560976</v>
      </c>
      <c r="V564">
        <f t="shared" si="26"/>
        <v>0.38009049773755654</v>
      </c>
      <c r="W564">
        <f>VLOOKUP(A564,player_data!$A$2:$E$3925,2,TRUE)</f>
        <v>73</v>
      </c>
      <c r="X564" t="str">
        <f>VLOOKUP(A564,player_data!$A$2:$E$3925,5,TRUE)</f>
        <v>G</v>
      </c>
    </row>
    <row r="565" spans="1:24" x14ac:dyDescent="0.35">
      <c r="A565" t="s">
        <v>3414</v>
      </c>
      <c r="B565" t="s">
        <v>3415</v>
      </c>
      <c r="C565" t="s">
        <v>429</v>
      </c>
      <c r="D565">
        <v>54</v>
      </c>
      <c r="E565">
        <v>742</v>
      </c>
      <c r="F565">
        <v>224</v>
      </c>
      <c r="G565">
        <v>16</v>
      </c>
      <c r="H565">
        <v>67</v>
      </c>
      <c r="I565">
        <v>83</v>
      </c>
      <c r="J565">
        <v>34</v>
      </c>
      <c r="K565">
        <v>12</v>
      </c>
      <c r="L565">
        <v>5</v>
      </c>
      <c r="M565">
        <v>18</v>
      </c>
      <c r="N565">
        <v>206</v>
      </c>
      <c r="O565">
        <v>81</v>
      </c>
      <c r="P565">
        <v>45</v>
      </c>
      <c r="Q565">
        <v>32</v>
      </c>
      <c r="R565">
        <v>93</v>
      </c>
      <c r="S565">
        <v>30</v>
      </c>
      <c r="T565">
        <f t="shared" si="24"/>
        <v>0.39320388349514562</v>
      </c>
      <c r="U565">
        <f t="shared" si="25"/>
        <v>0.71111111111111114</v>
      </c>
      <c r="V565">
        <f t="shared" si="26"/>
        <v>0.32258064516129031</v>
      </c>
      <c r="W565">
        <f>VLOOKUP(A565,player_data!$A$2:$E$3925,2,TRUE)</f>
        <v>73</v>
      </c>
      <c r="X565" t="str">
        <f>VLOOKUP(A565,player_data!$A$2:$E$3925,5,TRUE)</f>
        <v>G</v>
      </c>
    </row>
    <row r="566" spans="1:24" x14ac:dyDescent="0.35">
      <c r="A566" t="s">
        <v>3765</v>
      </c>
      <c r="B566" t="s">
        <v>1830</v>
      </c>
      <c r="C566" t="s">
        <v>429</v>
      </c>
      <c r="D566">
        <v>64</v>
      </c>
      <c r="E566">
        <v>1912</v>
      </c>
      <c r="F566">
        <v>898</v>
      </c>
      <c r="G566">
        <v>25</v>
      </c>
      <c r="H566">
        <v>162</v>
      </c>
      <c r="I566">
        <v>187</v>
      </c>
      <c r="J566">
        <v>268</v>
      </c>
      <c r="K566">
        <v>80</v>
      </c>
      <c r="L566">
        <v>15</v>
      </c>
      <c r="M566">
        <v>106</v>
      </c>
      <c r="N566">
        <v>677</v>
      </c>
      <c r="O566">
        <v>318</v>
      </c>
      <c r="P566">
        <v>233</v>
      </c>
      <c r="Q566">
        <v>192</v>
      </c>
      <c r="R566">
        <v>206</v>
      </c>
      <c r="S566">
        <v>70</v>
      </c>
      <c r="T566">
        <f t="shared" si="24"/>
        <v>0.46971935007385524</v>
      </c>
      <c r="U566">
        <f t="shared" si="25"/>
        <v>0.82403433476394849</v>
      </c>
      <c r="V566">
        <f t="shared" si="26"/>
        <v>0.33980582524271846</v>
      </c>
      <c r="W566">
        <f>VLOOKUP(A566,player_data!$A$2:$E$3925,2,TRUE)</f>
        <v>81</v>
      </c>
      <c r="X566" t="str">
        <f>VLOOKUP(A566,player_data!$A$2:$E$3925,5,TRUE)</f>
        <v>F</v>
      </c>
    </row>
    <row r="567" spans="1:24" x14ac:dyDescent="0.35">
      <c r="A567" t="s">
        <v>3766</v>
      </c>
      <c r="B567" t="s">
        <v>1541</v>
      </c>
      <c r="C567" t="s">
        <v>429</v>
      </c>
      <c r="D567">
        <v>69</v>
      </c>
      <c r="E567">
        <v>2359</v>
      </c>
      <c r="F567">
        <v>1092</v>
      </c>
      <c r="G567">
        <v>28</v>
      </c>
      <c r="H567">
        <v>178</v>
      </c>
      <c r="I567">
        <v>206</v>
      </c>
      <c r="J567">
        <v>368</v>
      </c>
      <c r="K567">
        <v>70</v>
      </c>
      <c r="L567">
        <v>21</v>
      </c>
      <c r="M567">
        <v>173</v>
      </c>
      <c r="N567">
        <v>855</v>
      </c>
      <c r="O567">
        <v>378</v>
      </c>
      <c r="P567">
        <v>198</v>
      </c>
      <c r="Q567">
        <v>177</v>
      </c>
      <c r="R567">
        <v>371</v>
      </c>
      <c r="S567">
        <v>159</v>
      </c>
      <c r="T567">
        <f t="shared" si="24"/>
        <v>0.44210526315789472</v>
      </c>
      <c r="U567">
        <f t="shared" si="25"/>
        <v>0.89393939393939392</v>
      </c>
      <c r="V567">
        <f t="shared" si="26"/>
        <v>0.42857142857142855</v>
      </c>
      <c r="W567">
        <f>VLOOKUP(A567,player_data!$A$2:$E$3925,2,TRUE)</f>
        <v>81</v>
      </c>
      <c r="X567" t="str">
        <f>VLOOKUP(A567,player_data!$A$2:$E$3925,5,TRUE)</f>
        <v>F</v>
      </c>
    </row>
    <row r="568" spans="1:24" x14ac:dyDescent="0.35">
      <c r="A568" t="s">
        <v>3767</v>
      </c>
      <c r="B568" t="s">
        <v>1562</v>
      </c>
      <c r="C568" t="s">
        <v>429</v>
      </c>
      <c r="D568">
        <v>81</v>
      </c>
      <c r="E568">
        <v>2468</v>
      </c>
      <c r="F568">
        <v>820</v>
      </c>
      <c r="G568">
        <v>106</v>
      </c>
      <c r="H568">
        <v>310</v>
      </c>
      <c r="I568">
        <v>416</v>
      </c>
      <c r="J568">
        <v>93</v>
      </c>
      <c r="K568">
        <v>66</v>
      </c>
      <c r="L568">
        <v>46</v>
      </c>
      <c r="M568">
        <v>72</v>
      </c>
      <c r="N568">
        <v>664</v>
      </c>
      <c r="O568">
        <v>302</v>
      </c>
      <c r="P568">
        <v>215</v>
      </c>
      <c r="Q568">
        <v>176</v>
      </c>
      <c r="R568">
        <v>132</v>
      </c>
      <c r="S568">
        <v>40</v>
      </c>
      <c r="T568">
        <f t="shared" si="24"/>
        <v>0.45481927710843373</v>
      </c>
      <c r="U568">
        <f t="shared" si="25"/>
        <v>0.81860465116279069</v>
      </c>
      <c r="V568">
        <f t="shared" si="26"/>
        <v>0.30303030303030304</v>
      </c>
      <c r="W568">
        <f>VLOOKUP(A568,player_data!$A$2:$E$3925,2,TRUE)</f>
        <v>81</v>
      </c>
      <c r="X568" t="str">
        <f>VLOOKUP(A568,player_data!$A$2:$E$3925,5,TRUE)</f>
        <v>F</v>
      </c>
    </row>
    <row r="569" spans="1:24" x14ac:dyDescent="0.35">
      <c r="A569" t="s">
        <v>3216</v>
      </c>
      <c r="B569" t="s">
        <v>2285</v>
      </c>
      <c r="C569" t="s">
        <v>429</v>
      </c>
      <c r="D569">
        <v>62</v>
      </c>
      <c r="E569">
        <v>872</v>
      </c>
      <c r="F569">
        <v>269</v>
      </c>
      <c r="G569">
        <v>13</v>
      </c>
      <c r="H569">
        <v>80</v>
      </c>
      <c r="I569">
        <v>93</v>
      </c>
      <c r="J569">
        <v>161</v>
      </c>
      <c r="K569">
        <v>32</v>
      </c>
      <c r="L569">
        <v>1</v>
      </c>
      <c r="M569">
        <v>74</v>
      </c>
      <c r="N569">
        <v>271</v>
      </c>
      <c r="O569">
        <v>104</v>
      </c>
      <c r="P569">
        <v>55</v>
      </c>
      <c r="Q569">
        <v>37</v>
      </c>
      <c r="R569">
        <v>81</v>
      </c>
      <c r="S569">
        <v>24</v>
      </c>
      <c r="T569">
        <f t="shared" si="24"/>
        <v>0.3837638376383764</v>
      </c>
      <c r="U569">
        <f t="shared" si="25"/>
        <v>0.67272727272727273</v>
      </c>
      <c r="V569">
        <f t="shared" si="26"/>
        <v>0.29629629629629628</v>
      </c>
      <c r="W569">
        <f>VLOOKUP(A569,player_data!$A$2:$E$3925,2,TRUE)</f>
        <v>81</v>
      </c>
      <c r="X569" t="str">
        <f>VLOOKUP(A569,player_data!$A$2:$E$3925,5,TRUE)</f>
        <v>F</v>
      </c>
    </row>
    <row r="570" spans="1:24" x14ac:dyDescent="0.35">
      <c r="A570" t="s">
        <v>3768</v>
      </c>
      <c r="B570" t="s">
        <v>964</v>
      </c>
      <c r="C570" t="s">
        <v>429</v>
      </c>
      <c r="D570">
        <v>24</v>
      </c>
      <c r="E570">
        <v>782</v>
      </c>
      <c r="F570">
        <v>365</v>
      </c>
      <c r="G570">
        <v>18</v>
      </c>
      <c r="H570">
        <v>92</v>
      </c>
      <c r="I570">
        <v>110</v>
      </c>
      <c r="J570">
        <v>66</v>
      </c>
      <c r="K570">
        <v>22</v>
      </c>
      <c r="L570">
        <v>6</v>
      </c>
      <c r="M570">
        <v>29</v>
      </c>
      <c r="N570">
        <v>283</v>
      </c>
      <c r="O570">
        <v>140</v>
      </c>
      <c r="P570">
        <v>62</v>
      </c>
      <c r="Q570">
        <v>52</v>
      </c>
      <c r="R570">
        <v>92</v>
      </c>
      <c r="S570">
        <v>33</v>
      </c>
      <c r="T570">
        <f t="shared" si="24"/>
        <v>0.49469964664310956</v>
      </c>
      <c r="U570">
        <f t="shared" si="25"/>
        <v>0.83870967741935487</v>
      </c>
      <c r="V570">
        <f t="shared" si="26"/>
        <v>0.35869565217391303</v>
      </c>
      <c r="W570">
        <f>VLOOKUP(A570,player_data!$A$2:$E$3925,2,TRUE)</f>
        <v>79</v>
      </c>
      <c r="X570" t="str">
        <f>VLOOKUP(A570,player_data!$A$2:$E$3925,5,TRUE)</f>
        <v>F</v>
      </c>
    </row>
    <row r="571" spans="1:24" x14ac:dyDescent="0.35">
      <c r="A571" t="s">
        <v>3309</v>
      </c>
      <c r="B571" t="s">
        <v>2210</v>
      </c>
      <c r="C571" t="s">
        <v>429</v>
      </c>
      <c r="D571">
        <v>20</v>
      </c>
      <c r="E571">
        <v>227</v>
      </c>
      <c r="F571">
        <v>52</v>
      </c>
      <c r="G571">
        <v>21</v>
      </c>
      <c r="H571">
        <v>25</v>
      </c>
      <c r="I571">
        <v>46</v>
      </c>
      <c r="J571">
        <v>1</v>
      </c>
      <c r="K571">
        <v>8</v>
      </c>
      <c r="L571">
        <v>19</v>
      </c>
      <c r="M571">
        <v>20</v>
      </c>
      <c r="N571">
        <v>49</v>
      </c>
      <c r="O571">
        <v>21</v>
      </c>
      <c r="P571">
        <v>19</v>
      </c>
      <c r="Q571">
        <v>10</v>
      </c>
      <c r="R571">
        <v>1</v>
      </c>
      <c r="S571">
        <v>0</v>
      </c>
      <c r="T571">
        <f t="shared" si="24"/>
        <v>0.42857142857142855</v>
      </c>
      <c r="U571">
        <f t="shared" si="25"/>
        <v>0.52631578947368418</v>
      </c>
      <c r="V571">
        <f t="shared" si="26"/>
        <v>0</v>
      </c>
      <c r="W571">
        <f>VLOOKUP(A571,player_data!$A$2:$E$3925,2,TRUE)</f>
        <v>82</v>
      </c>
      <c r="X571" t="str">
        <f>VLOOKUP(A571,player_data!$A$2:$E$3925,5,TRUE)</f>
        <v>C</v>
      </c>
    </row>
    <row r="572" spans="1:24" x14ac:dyDescent="0.35">
      <c r="A572" t="s">
        <v>3218</v>
      </c>
      <c r="B572" t="s">
        <v>3219</v>
      </c>
      <c r="C572" t="s">
        <v>429</v>
      </c>
      <c r="D572">
        <v>54</v>
      </c>
      <c r="E572">
        <v>597</v>
      </c>
      <c r="F572">
        <v>201</v>
      </c>
      <c r="G572">
        <v>47</v>
      </c>
      <c r="H572">
        <v>99</v>
      </c>
      <c r="I572">
        <v>146</v>
      </c>
      <c r="J572">
        <v>21</v>
      </c>
      <c r="K572">
        <v>13</v>
      </c>
      <c r="L572">
        <v>21</v>
      </c>
      <c r="M572">
        <v>30</v>
      </c>
      <c r="N572">
        <v>121</v>
      </c>
      <c r="O572">
        <v>63</v>
      </c>
      <c r="P572">
        <v>98</v>
      </c>
      <c r="Q572">
        <v>75</v>
      </c>
      <c r="R572">
        <v>1</v>
      </c>
      <c r="S572">
        <v>0</v>
      </c>
      <c r="T572">
        <f t="shared" si="24"/>
        <v>0.52066115702479343</v>
      </c>
      <c r="U572">
        <f t="shared" si="25"/>
        <v>0.76530612244897955</v>
      </c>
      <c r="V572">
        <f t="shared" si="26"/>
        <v>0</v>
      </c>
      <c r="W572">
        <f>VLOOKUP(A572,player_data!$A$2:$E$3925,2,TRUE)</f>
        <v>73</v>
      </c>
      <c r="X572" t="str">
        <f>VLOOKUP(A572,player_data!$A$2:$E$3925,5,TRUE)</f>
        <v>G</v>
      </c>
    </row>
    <row r="573" spans="1:24" x14ac:dyDescent="0.35">
      <c r="A573" t="s">
        <v>3769</v>
      </c>
      <c r="B573" t="s">
        <v>2517</v>
      </c>
      <c r="C573" t="s">
        <v>429</v>
      </c>
      <c r="D573">
        <v>78</v>
      </c>
      <c r="E573">
        <v>1764</v>
      </c>
      <c r="F573">
        <v>656</v>
      </c>
      <c r="G573">
        <v>46</v>
      </c>
      <c r="H573">
        <v>302</v>
      </c>
      <c r="I573">
        <v>348</v>
      </c>
      <c r="J573">
        <v>223</v>
      </c>
      <c r="K573">
        <v>43</v>
      </c>
      <c r="L573">
        <v>10</v>
      </c>
      <c r="M573">
        <v>124</v>
      </c>
      <c r="N573">
        <v>651</v>
      </c>
      <c r="O573">
        <v>261</v>
      </c>
      <c r="P573">
        <v>144</v>
      </c>
      <c r="Q573">
        <v>103</v>
      </c>
      <c r="R573">
        <v>100</v>
      </c>
      <c r="S573">
        <v>31</v>
      </c>
      <c r="T573">
        <f t="shared" si="24"/>
        <v>0.4009216589861751</v>
      </c>
      <c r="U573">
        <f t="shared" si="25"/>
        <v>0.71527777777777779</v>
      </c>
      <c r="V573">
        <f t="shared" si="26"/>
        <v>0.31</v>
      </c>
      <c r="W573">
        <f>VLOOKUP(A573,player_data!$A$2:$E$3925,2,TRUE)</f>
        <v>79</v>
      </c>
      <c r="X573" t="str">
        <f>VLOOKUP(A573,player_data!$A$2:$E$3925,5,TRUE)</f>
        <v>F</v>
      </c>
    </row>
    <row r="574" spans="1:24" x14ac:dyDescent="0.35">
      <c r="A574" t="s">
        <v>3770</v>
      </c>
      <c r="B574" t="s">
        <v>1984</v>
      </c>
      <c r="C574" t="s">
        <v>1200</v>
      </c>
      <c r="D574">
        <v>67</v>
      </c>
      <c r="E574">
        <v>1392</v>
      </c>
      <c r="F574">
        <v>435</v>
      </c>
      <c r="G574">
        <v>38</v>
      </c>
      <c r="H574">
        <v>152</v>
      </c>
      <c r="I574">
        <v>190</v>
      </c>
      <c r="J574">
        <v>71</v>
      </c>
      <c r="K574">
        <v>30</v>
      </c>
      <c r="L574">
        <v>11</v>
      </c>
      <c r="M574">
        <v>58</v>
      </c>
      <c r="N574">
        <v>399</v>
      </c>
      <c r="O574">
        <v>162</v>
      </c>
      <c r="P574">
        <v>77</v>
      </c>
      <c r="Q574">
        <v>53</v>
      </c>
      <c r="R574">
        <v>173</v>
      </c>
      <c r="S574">
        <v>58</v>
      </c>
      <c r="T574">
        <f t="shared" si="24"/>
        <v>0.40601503759398494</v>
      </c>
      <c r="U574">
        <f t="shared" si="25"/>
        <v>0.68831168831168832</v>
      </c>
      <c r="V574">
        <f t="shared" si="26"/>
        <v>0.33526011560693642</v>
      </c>
      <c r="W574">
        <f>VLOOKUP(A574,player_data!$A$2:$E$3925,2,TRUE)</f>
        <v>81</v>
      </c>
      <c r="X574" t="str">
        <f>VLOOKUP(A574,player_data!$A$2:$E$3925,5,TRUE)</f>
        <v>F</v>
      </c>
    </row>
    <row r="575" spans="1:24" x14ac:dyDescent="0.35">
      <c r="A575" t="s">
        <v>3771</v>
      </c>
      <c r="B575" t="s">
        <v>3051</v>
      </c>
      <c r="C575" t="s">
        <v>1200</v>
      </c>
      <c r="D575">
        <v>72</v>
      </c>
      <c r="E575">
        <v>1496</v>
      </c>
      <c r="F575">
        <v>510</v>
      </c>
      <c r="G575">
        <v>50</v>
      </c>
      <c r="H575">
        <v>185</v>
      </c>
      <c r="I575">
        <v>235</v>
      </c>
      <c r="J575">
        <v>91</v>
      </c>
      <c r="K575">
        <v>52</v>
      </c>
      <c r="L575">
        <v>32</v>
      </c>
      <c r="M575">
        <v>53</v>
      </c>
      <c r="N575">
        <v>419</v>
      </c>
      <c r="O575">
        <v>194</v>
      </c>
      <c r="P575">
        <v>69</v>
      </c>
      <c r="Q575">
        <v>61</v>
      </c>
      <c r="R575">
        <v>157</v>
      </c>
      <c r="S575">
        <v>61</v>
      </c>
      <c r="T575">
        <f t="shared" si="24"/>
        <v>0.46300715990453462</v>
      </c>
      <c r="U575">
        <f t="shared" si="25"/>
        <v>0.88405797101449279</v>
      </c>
      <c r="V575">
        <f t="shared" si="26"/>
        <v>0.38853503184713378</v>
      </c>
      <c r="W575">
        <f>VLOOKUP(A575,player_data!$A$2:$E$3925,2,TRUE)</f>
        <v>81</v>
      </c>
      <c r="X575" t="str">
        <f>VLOOKUP(A575,player_data!$A$2:$E$3925,5,TRUE)</f>
        <v>F</v>
      </c>
    </row>
    <row r="576" spans="1:24" x14ac:dyDescent="0.35">
      <c r="A576" t="s">
        <v>3311</v>
      </c>
      <c r="B576" t="s">
        <v>1107</v>
      </c>
      <c r="C576" t="s">
        <v>1200</v>
      </c>
      <c r="D576">
        <v>68</v>
      </c>
      <c r="E576">
        <v>871</v>
      </c>
      <c r="F576">
        <v>259</v>
      </c>
      <c r="G576">
        <v>58</v>
      </c>
      <c r="H576">
        <v>86</v>
      </c>
      <c r="I576">
        <v>144</v>
      </c>
      <c r="J576">
        <v>41</v>
      </c>
      <c r="K576">
        <v>29</v>
      </c>
      <c r="L576">
        <v>18</v>
      </c>
      <c r="M576">
        <v>44</v>
      </c>
      <c r="N576">
        <v>232</v>
      </c>
      <c r="O576">
        <v>116</v>
      </c>
      <c r="P576">
        <v>41</v>
      </c>
      <c r="Q576">
        <v>25</v>
      </c>
      <c r="R576">
        <v>6</v>
      </c>
      <c r="S576">
        <v>2</v>
      </c>
      <c r="T576">
        <f t="shared" si="24"/>
        <v>0.5</v>
      </c>
      <c r="U576">
        <f t="shared" si="25"/>
        <v>0.6097560975609756</v>
      </c>
      <c r="V576">
        <f t="shared" si="26"/>
        <v>0.33333333333333331</v>
      </c>
      <c r="W576">
        <f>VLOOKUP(A576,player_data!$A$2:$E$3925,2,TRUE)</f>
        <v>80</v>
      </c>
      <c r="X576" t="str">
        <f>VLOOKUP(A576,player_data!$A$2:$E$3925,5,TRUE)</f>
        <v>F</v>
      </c>
    </row>
    <row r="577" spans="1:24" x14ac:dyDescent="0.35">
      <c r="A577" t="s">
        <v>3312</v>
      </c>
      <c r="B577" t="s">
        <v>232</v>
      </c>
      <c r="C577" t="s">
        <v>2015</v>
      </c>
      <c r="D577">
        <v>74</v>
      </c>
      <c r="E577">
        <v>1421</v>
      </c>
      <c r="F577">
        <v>639</v>
      </c>
      <c r="G577">
        <v>20</v>
      </c>
      <c r="H577">
        <v>82</v>
      </c>
      <c r="I577">
        <v>102</v>
      </c>
      <c r="J577">
        <v>48</v>
      </c>
      <c r="K577">
        <v>28</v>
      </c>
      <c r="L577">
        <v>8</v>
      </c>
      <c r="M577">
        <v>56</v>
      </c>
      <c r="N577">
        <v>558</v>
      </c>
      <c r="O577">
        <v>233</v>
      </c>
      <c r="P577">
        <v>130</v>
      </c>
      <c r="Q577">
        <v>104</v>
      </c>
      <c r="R577">
        <v>170</v>
      </c>
      <c r="S577">
        <v>69</v>
      </c>
      <c r="T577">
        <f t="shared" si="24"/>
        <v>0.41756272401433692</v>
      </c>
      <c r="U577">
        <f t="shared" si="25"/>
        <v>0.8</v>
      </c>
      <c r="V577">
        <f t="shared" si="26"/>
        <v>0.40588235294117647</v>
      </c>
      <c r="W577">
        <f>VLOOKUP(A577,player_data!$A$2:$E$3925,2,TRUE)</f>
        <v>79</v>
      </c>
      <c r="X577" t="str">
        <f>VLOOKUP(A577,player_data!$A$2:$E$3925,5,TRUE)</f>
        <v>G</v>
      </c>
    </row>
    <row r="578" spans="1:24" x14ac:dyDescent="0.35">
      <c r="A578" t="s">
        <v>3772</v>
      </c>
      <c r="B578" t="s">
        <v>627</v>
      </c>
      <c r="C578" t="s">
        <v>2015</v>
      </c>
      <c r="D578">
        <v>80</v>
      </c>
      <c r="E578">
        <v>1321</v>
      </c>
      <c r="F578">
        <v>595</v>
      </c>
      <c r="G578">
        <v>77</v>
      </c>
      <c r="H578">
        <v>124</v>
      </c>
      <c r="I578">
        <v>201</v>
      </c>
      <c r="J578">
        <v>52</v>
      </c>
      <c r="K578">
        <v>34</v>
      </c>
      <c r="L578">
        <v>20</v>
      </c>
      <c r="M578">
        <v>94</v>
      </c>
      <c r="N578">
        <v>497</v>
      </c>
      <c r="O578">
        <v>224</v>
      </c>
      <c r="P578">
        <v>175</v>
      </c>
      <c r="Q578">
        <v>136</v>
      </c>
      <c r="R578">
        <v>56</v>
      </c>
      <c r="S578">
        <v>11</v>
      </c>
      <c r="T578">
        <f t="shared" si="24"/>
        <v>0.45070422535211269</v>
      </c>
      <c r="U578">
        <f t="shared" si="25"/>
        <v>0.77714285714285714</v>
      </c>
      <c r="V578">
        <f t="shared" si="26"/>
        <v>0.19642857142857142</v>
      </c>
      <c r="W578">
        <f>VLOOKUP(A578,player_data!$A$2:$E$3925,2,TRUE)</f>
        <v>79</v>
      </c>
      <c r="X578" t="str">
        <f>VLOOKUP(A578,player_data!$A$2:$E$3925,5,TRUE)</f>
        <v>G</v>
      </c>
    </row>
    <row r="579" spans="1:24" x14ac:dyDescent="0.35">
      <c r="A579" t="s">
        <v>3313</v>
      </c>
      <c r="B579" t="s">
        <v>3314</v>
      </c>
      <c r="C579" t="s">
        <v>2015</v>
      </c>
      <c r="D579">
        <v>67</v>
      </c>
      <c r="E579">
        <v>2145</v>
      </c>
      <c r="F579">
        <v>926</v>
      </c>
      <c r="G579">
        <v>130</v>
      </c>
      <c r="H579">
        <v>220</v>
      </c>
      <c r="I579">
        <v>350</v>
      </c>
      <c r="J579">
        <v>97</v>
      </c>
      <c r="K579">
        <v>81</v>
      </c>
      <c r="L579">
        <v>15</v>
      </c>
      <c r="M579">
        <v>126</v>
      </c>
      <c r="N579">
        <v>813</v>
      </c>
      <c r="O579">
        <v>382</v>
      </c>
      <c r="P579">
        <v>165</v>
      </c>
      <c r="Q579">
        <v>114</v>
      </c>
      <c r="R579">
        <v>138</v>
      </c>
      <c r="S579">
        <v>48</v>
      </c>
      <c r="T579">
        <f t="shared" ref="T579" si="27">O579/N579</f>
        <v>0.46986469864698649</v>
      </c>
      <c r="U579">
        <f t="shared" ref="U579" si="28">Q579/P579</f>
        <v>0.69090909090909092</v>
      </c>
      <c r="V579">
        <f t="shared" ref="V579" si="29">S579/R579</f>
        <v>0.34782608695652173</v>
      </c>
      <c r="W579">
        <f>VLOOKUP(A579,player_data!$A$2:$E$3925,2,TRUE)</f>
        <v>79</v>
      </c>
      <c r="X579" t="str">
        <f>VLOOKUP(A579,player_data!$A$2:$E$3925,5,TRUE)</f>
        <v>G</v>
      </c>
    </row>
  </sheetData>
  <autoFilter ref="A1:W57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5"/>
  <sheetViews>
    <sheetView topLeftCell="A3889" workbookViewId="0">
      <selection sqref="A1:L3925"/>
    </sheetView>
  </sheetViews>
  <sheetFormatPr defaultRowHeight="14.5" x14ac:dyDescent="0.35"/>
  <sheetData>
    <row r="1" spans="1:12" x14ac:dyDescent="0.35">
      <c r="A1" t="s">
        <v>0</v>
      </c>
      <c r="B1" t="s">
        <v>3773</v>
      </c>
      <c r="C1" t="s">
        <v>1</v>
      </c>
      <c r="D1" t="s">
        <v>2</v>
      </c>
      <c r="E1" t="s">
        <v>3774</v>
      </c>
      <c r="F1" t="s">
        <v>3775</v>
      </c>
      <c r="G1" t="s">
        <v>3776</v>
      </c>
      <c r="H1" t="s">
        <v>3777</v>
      </c>
      <c r="I1" t="s">
        <v>3778</v>
      </c>
      <c r="J1" t="s">
        <v>3779</v>
      </c>
      <c r="K1" t="s">
        <v>3780</v>
      </c>
      <c r="L1" t="s">
        <v>3781</v>
      </c>
    </row>
    <row r="2" spans="1:12" x14ac:dyDescent="0.35">
      <c r="A2" t="s">
        <v>3782</v>
      </c>
      <c r="B2">
        <f>H2*12+I2</f>
        <v>82</v>
      </c>
      <c r="C2" t="s">
        <v>2249</v>
      </c>
      <c r="D2" t="s">
        <v>2250</v>
      </c>
      <c r="E2" t="s">
        <v>3783</v>
      </c>
      <c r="F2">
        <v>1990</v>
      </c>
      <c r="G2">
        <v>1994</v>
      </c>
      <c r="H2">
        <v>6</v>
      </c>
      <c r="I2">
        <v>10</v>
      </c>
      <c r="J2">
        <v>240</v>
      </c>
      <c r="K2" t="s">
        <v>3784</v>
      </c>
      <c r="L2" s="1">
        <v>25013</v>
      </c>
    </row>
    <row r="3" spans="1:12" x14ac:dyDescent="0.35">
      <c r="A3" t="s">
        <v>3785</v>
      </c>
      <c r="B3">
        <f>H3*12+I3</f>
        <v>86</v>
      </c>
      <c r="C3" t="s">
        <v>1273</v>
      </c>
      <c r="D3" t="s">
        <v>1274</v>
      </c>
      <c r="E3" t="s">
        <v>3786</v>
      </c>
      <c r="F3">
        <v>1969</v>
      </c>
      <c r="G3">
        <v>1988</v>
      </c>
      <c r="H3">
        <v>7</v>
      </c>
      <c r="I3">
        <v>2</v>
      </c>
      <c r="J3">
        <v>225</v>
      </c>
      <c r="K3" t="s">
        <v>3787</v>
      </c>
      <c r="L3" s="1">
        <v>17273</v>
      </c>
    </row>
    <row r="4" spans="1:12" x14ac:dyDescent="0.35">
      <c r="A4" t="s">
        <v>3788</v>
      </c>
      <c r="B4">
        <f>H4*12+I4</f>
        <v>73</v>
      </c>
      <c r="C4" t="s">
        <v>2251</v>
      </c>
      <c r="D4" t="s">
        <v>2252</v>
      </c>
      <c r="E4" t="s">
        <v>3789</v>
      </c>
      <c r="F4">
        <v>1990</v>
      </c>
      <c r="G4">
        <v>2000</v>
      </c>
      <c r="H4">
        <v>6</v>
      </c>
      <c r="I4">
        <v>1</v>
      </c>
      <c r="J4">
        <v>162</v>
      </c>
      <c r="K4" t="s">
        <v>3790</v>
      </c>
      <c r="L4" s="1">
        <v>25271</v>
      </c>
    </row>
    <row r="5" spans="1:12" x14ac:dyDescent="0.35">
      <c r="A5" t="s">
        <v>3791</v>
      </c>
      <c r="B5">
        <f>H5*12+I5</f>
        <v>78</v>
      </c>
      <c r="C5" t="s">
        <v>2591</v>
      </c>
      <c r="D5" t="s">
        <v>2592</v>
      </c>
      <c r="E5" t="s">
        <v>3789</v>
      </c>
      <c r="F5">
        <v>1997</v>
      </c>
      <c r="G5">
        <v>2002</v>
      </c>
      <c r="H5">
        <v>6</v>
      </c>
      <c r="I5">
        <v>6</v>
      </c>
      <c r="J5">
        <v>223</v>
      </c>
      <c r="K5" t="s">
        <v>3792</v>
      </c>
      <c r="L5" s="1">
        <v>27336</v>
      </c>
    </row>
    <row r="6" spans="1:12" x14ac:dyDescent="0.35">
      <c r="A6" t="s">
        <v>3793</v>
      </c>
      <c r="B6">
        <f>H6*12+I6</f>
        <v>81</v>
      </c>
      <c r="C6" t="s">
        <v>2537</v>
      </c>
      <c r="D6" t="s">
        <v>2538</v>
      </c>
      <c r="E6" t="s">
        <v>3783</v>
      </c>
      <c r="F6">
        <v>1996</v>
      </c>
      <c r="G6">
        <v>2007</v>
      </c>
      <c r="H6">
        <v>6</v>
      </c>
      <c r="I6">
        <v>9</v>
      </c>
      <c r="J6">
        <v>225</v>
      </c>
      <c r="K6" t="s">
        <v>3794</v>
      </c>
      <c r="L6" t="s">
        <v>3795</v>
      </c>
    </row>
    <row r="7" spans="1:12" x14ac:dyDescent="0.35">
      <c r="A7" t="s">
        <v>3796</v>
      </c>
      <c r="B7">
        <f>H7*12+I7</f>
        <v>79</v>
      </c>
      <c r="C7" t="s">
        <v>46</v>
      </c>
      <c r="D7" t="s">
        <v>1661</v>
      </c>
      <c r="E7" t="s">
        <v>3783</v>
      </c>
      <c r="F7">
        <v>1976</v>
      </c>
      <c r="G7">
        <v>1980</v>
      </c>
      <c r="H7">
        <v>6</v>
      </c>
      <c r="I7">
        <v>7</v>
      </c>
      <c r="J7">
        <v>220</v>
      </c>
      <c r="K7" t="s">
        <v>3797</v>
      </c>
      <c r="L7" s="1">
        <v>19850</v>
      </c>
    </row>
    <row r="8" spans="1:12" x14ac:dyDescent="0.35">
      <c r="A8" t="s">
        <v>3798</v>
      </c>
      <c r="B8">
        <f>H8*12+I8</f>
        <v>75</v>
      </c>
      <c r="C8" t="s">
        <v>261</v>
      </c>
      <c r="D8" t="s">
        <v>773</v>
      </c>
      <c r="E8" t="s">
        <v>3789</v>
      </c>
      <c r="F8">
        <v>1956</v>
      </c>
      <c r="G8">
        <v>1956</v>
      </c>
      <c r="H8">
        <v>6</v>
      </c>
      <c r="I8">
        <v>3</v>
      </c>
      <c r="J8">
        <v>180</v>
      </c>
      <c r="K8" t="s">
        <v>3799</v>
      </c>
      <c r="L8" s="1">
        <v>11897</v>
      </c>
    </row>
    <row r="9" spans="1:12" x14ac:dyDescent="0.35">
      <c r="A9" t="s">
        <v>3800</v>
      </c>
      <c r="B9">
        <f>H9*12+I9</f>
        <v>75</v>
      </c>
      <c r="C9" t="s">
        <v>19</v>
      </c>
      <c r="D9" t="s">
        <v>20</v>
      </c>
      <c r="E9" t="s">
        <v>3783</v>
      </c>
      <c r="F9">
        <v>1946</v>
      </c>
      <c r="G9">
        <v>1947</v>
      </c>
      <c r="H9">
        <v>6</v>
      </c>
      <c r="I9">
        <v>3</v>
      </c>
      <c r="J9">
        <v>195</v>
      </c>
      <c r="K9" t="s">
        <v>3801</v>
      </c>
      <c r="L9" s="1">
        <v>6980</v>
      </c>
    </row>
    <row r="10" spans="1:12" x14ac:dyDescent="0.35">
      <c r="A10" t="s">
        <v>3802</v>
      </c>
      <c r="B10">
        <f>H10*12+I10</f>
        <v>77</v>
      </c>
      <c r="C10" t="s">
        <v>481</v>
      </c>
      <c r="D10" t="s">
        <v>3052</v>
      </c>
      <c r="E10" t="s">
        <v>3789</v>
      </c>
      <c r="F10">
        <v>2005</v>
      </c>
      <c r="G10">
        <v>2008</v>
      </c>
      <c r="H10">
        <v>6</v>
      </c>
      <c r="I10">
        <v>5</v>
      </c>
      <c r="J10">
        <v>185</v>
      </c>
      <c r="K10" t="s">
        <v>3803</v>
      </c>
      <c r="L10" s="1">
        <v>30337</v>
      </c>
    </row>
    <row r="11" spans="1:12" x14ac:dyDescent="0.35">
      <c r="A11" t="s">
        <v>3804</v>
      </c>
      <c r="B11">
        <f>H11*12+I11</f>
        <v>72</v>
      </c>
      <c r="C11" t="s">
        <v>166</v>
      </c>
      <c r="D11" t="s">
        <v>673</v>
      </c>
      <c r="E11" t="s">
        <v>3789</v>
      </c>
      <c r="F11">
        <v>1953</v>
      </c>
      <c r="G11">
        <v>1953</v>
      </c>
      <c r="H11">
        <v>6</v>
      </c>
      <c r="I11">
        <v>0</v>
      </c>
      <c r="J11">
        <v>183</v>
      </c>
      <c r="K11" t="s">
        <v>3805</v>
      </c>
      <c r="L11" s="1">
        <v>11205</v>
      </c>
    </row>
    <row r="12" spans="1:12" x14ac:dyDescent="0.35">
      <c r="A12" t="s">
        <v>3806</v>
      </c>
      <c r="B12">
        <f>H12*12+I12</f>
        <v>83</v>
      </c>
      <c r="C12" t="s">
        <v>669</v>
      </c>
      <c r="D12" t="s">
        <v>2103</v>
      </c>
      <c r="E12" t="s">
        <v>3786</v>
      </c>
      <c r="F12">
        <v>1987</v>
      </c>
      <c r="G12">
        <v>1992</v>
      </c>
      <c r="H12">
        <v>6</v>
      </c>
      <c r="I12">
        <v>11</v>
      </c>
      <c r="J12">
        <v>220</v>
      </c>
      <c r="K12" t="s">
        <v>3807</v>
      </c>
      <c r="L12" s="1">
        <v>22965</v>
      </c>
    </row>
    <row r="13" spans="1:12" x14ac:dyDescent="0.35">
      <c r="A13" t="s">
        <v>3808</v>
      </c>
      <c r="B13">
        <f>H13*12+I13</f>
        <v>78</v>
      </c>
      <c r="C13" t="s">
        <v>954</v>
      </c>
      <c r="D13" t="s">
        <v>1059</v>
      </c>
      <c r="E13" t="s">
        <v>3783</v>
      </c>
      <c r="F13">
        <v>1967</v>
      </c>
      <c r="G13">
        <v>1967</v>
      </c>
      <c r="H13">
        <v>6</v>
      </c>
      <c r="I13">
        <v>6</v>
      </c>
      <c r="J13">
        <v>210</v>
      </c>
      <c r="K13" t="s">
        <v>3809</v>
      </c>
      <c r="L13" s="1">
        <v>15352</v>
      </c>
    </row>
    <row r="14" spans="1:12" x14ac:dyDescent="0.35">
      <c r="A14" t="s">
        <v>3810</v>
      </c>
      <c r="B14">
        <f>H14*12+I14</f>
        <v>81</v>
      </c>
      <c r="C14" t="s">
        <v>1608</v>
      </c>
      <c r="D14" t="s">
        <v>1344</v>
      </c>
      <c r="E14" t="s">
        <v>3786</v>
      </c>
      <c r="F14">
        <v>1975</v>
      </c>
      <c r="G14">
        <v>1987</v>
      </c>
      <c r="H14">
        <v>6</v>
      </c>
      <c r="I14">
        <v>9</v>
      </c>
      <c r="J14">
        <v>210</v>
      </c>
      <c r="K14" t="s">
        <v>3811</v>
      </c>
      <c r="L14" s="1">
        <v>19924</v>
      </c>
    </row>
    <row r="15" spans="1:12" x14ac:dyDescent="0.35">
      <c r="A15" t="s">
        <v>3812</v>
      </c>
      <c r="B15">
        <f>H15*12+I15</f>
        <v>78</v>
      </c>
      <c r="C15" t="s">
        <v>51</v>
      </c>
      <c r="D15" t="s">
        <v>1344</v>
      </c>
      <c r="E15" t="s">
        <v>3783</v>
      </c>
      <c r="F15">
        <v>1970</v>
      </c>
      <c r="G15">
        <v>1976</v>
      </c>
      <c r="H15">
        <v>6</v>
      </c>
      <c r="I15">
        <v>6</v>
      </c>
      <c r="J15">
        <v>210</v>
      </c>
      <c r="K15" t="s">
        <v>3813</v>
      </c>
      <c r="L15" s="1">
        <v>17498</v>
      </c>
    </row>
    <row r="16" spans="1:12" x14ac:dyDescent="0.35">
      <c r="A16" t="s">
        <v>3814</v>
      </c>
      <c r="B16">
        <f>H16*12+I16</f>
        <v>77</v>
      </c>
      <c r="C16" t="s">
        <v>109</v>
      </c>
      <c r="D16" t="s">
        <v>1344</v>
      </c>
      <c r="E16" t="s">
        <v>3783</v>
      </c>
      <c r="F16">
        <v>1972</v>
      </c>
      <c r="G16">
        <v>1974</v>
      </c>
      <c r="H16">
        <v>6</v>
      </c>
      <c r="I16">
        <v>5</v>
      </c>
      <c r="J16">
        <v>210</v>
      </c>
      <c r="K16" t="s">
        <v>3815</v>
      </c>
      <c r="L16" s="1">
        <v>18033</v>
      </c>
    </row>
    <row r="17" spans="1:12" x14ac:dyDescent="0.35">
      <c r="A17" t="s">
        <v>3816</v>
      </c>
      <c r="B17">
        <f>H17*12+I17</f>
        <v>70</v>
      </c>
      <c r="C17" t="s">
        <v>260</v>
      </c>
      <c r="D17" t="s">
        <v>1344</v>
      </c>
      <c r="E17" t="s">
        <v>3789</v>
      </c>
      <c r="F17">
        <v>1985</v>
      </c>
      <c r="G17">
        <v>1995</v>
      </c>
      <c r="H17">
        <v>5</v>
      </c>
      <c r="I17">
        <v>10</v>
      </c>
      <c r="J17">
        <v>162</v>
      </c>
      <c r="K17" t="s">
        <v>3817</v>
      </c>
      <c r="L17" s="1">
        <v>23030</v>
      </c>
    </row>
    <row r="18" spans="1:12" x14ac:dyDescent="0.35">
      <c r="A18" t="s">
        <v>3818</v>
      </c>
      <c r="B18">
        <f>H18*12+I18</f>
        <v>76</v>
      </c>
      <c r="C18" t="s">
        <v>3111</v>
      </c>
      <c r="D18" t="s">
        <v>1344</v>
      </c>
      <c r="E18" t="s">
        <v>3789</v>
      </c>
      <c r="F18">
        <v>2006</v>
      </c>
      <c r="G18">
        <v>2008</v>
      </c>
      <c r="H18">
        <v>6</v>
      </c>
      <c r="I18">
        <v>4</v>
      </c>
      <c r="J18">
        <v>220</v>
      </c>
      <c r="K18" t="s">
        <v>3819</v>
      </c>
      <c r="L18" s="1">
        <v>30853</v>
      </c>
    </row>
    <row r="19" spans="1:12" x14ac:dyDescent="0.35">
      <c r="A19" t="s">
        <v>3820</v>
      </c>
      <c r="B19">
        <f>H19*12+I19</f>
        <v>79</v>
      </c>
      <c r="C19" t="s">
        <v>2063</v>
      </c>
      <c r="D19" t="s">
        <v>2064</v>
      </c>
      <c r="E19" t="s">
        <v>3783</v>
      </c>
      <c r="F19">
        <v>1986</v>
      </c>
      <c r="G19">
        <v>1996</v>
      </c>
      <c r="H19">
        <v>6</v>
      </c>
      <c r="I19">
        <v>7</v>
      </c>
      <c r="J19">
        <v>215</v>
      </c>
      <c r="K19" t="s">
        <v>3821</v>
      </c>
      <c r="L19" s="1">
        <v>23580</v>
      </c>
    </row>
    <row r="20" spans="1:12" x14ac:dyDescent="0.35">
      <c r="A20" t="s">
        <v>3822</v>
      </c>
      <c r="B20">
        <f>H20*12+I20</f>
        <v>73</v>
      </c>
      <c r="C20" t="s">
        <v>1006</v>
      </c>
      <c r="D20" t="s">
        <v>1201</v>
      </c>
      <c r="E20" t="s">
        <v>3789</v>
      </c>
      <c r="F20">
        <v>1968</v>
      </c>
      <c r="G20">
        <v>1974</v>
      </c>
      <c r="H20">
        <v>6</v>
      </c>
      <c r="I20">
        <v>1</v>
      </c>
      <c r="J20">
        <v>175</v>
      </c>
      <c r="K20" t="s">
        <v>3823</v>
      </c>
      <c r="L20" s="1">
        <v>16969</v>
      </c>
    </row>
    <row r="21" spans="1:12" x14ac:dyDescent="0.35">
      <c r="A21" t="s">
        <v>3824</v>
      </c>
      <c r="B21">
        <f>H21*12+I21</f>
        <v>77</v>
      </c>
      <c r="C21" t="s">
        <v>3221</v>
      </c>
      <c r="D21" t="s">
        <v>3222</v>
      </c>
      <c r="E21" t="s">
        <v>3789</v>
      </c>
      <c r="F21">
        <v>2007</v>
      </c>
      <c r="G21">
        <v>2009</v>
      </c>
      <c r="H21">
        <v>6</v>
      </c>
      <c r="I21">
        <v>5</v>
      </c>
      <c r="J21">
        <v>215</v>
      </c>
      <c r="K21" t="s">
        <v>3787</v>
      </c>
      <c r="L21" s="1">
        <v>31366</v>
      </c>
    </row>
    <row r="22" spans="1:12" x14ac:dyDescent="0.35">
      <c r="A22" t="s">
        <v>3825</v>
      </c>
      <c r="B22">
        <f>H22*12+I22</f>
        <v>77</v>
      </c>
      <c r="C22" t="s">
        <v>770</v>
      </c>
      <c r="D22" t="s">
        <v>3112</v>
      </c>
      <c r="E22" t="s">
        <v>3789</v>
      </c>
      <c r="F22">
        <v>2006</v>
      </c>
      <c r="G22">
        <v>2008</v>
      </c>
      <c r="H22">
        <v>6</v>
      </c>
      <c r="I22">
        <v>5</v>
      </c>
      <c r="J22">
        <v>202</v>
      </c>
      <c r="K22" t="s">
        <v>3826</v>
      </c>
      <c r="L22" s="1">
        <v>30721</v>
      </c>
    </row>
    <row r="23" spans="1:12" x14ac:dyDescent="0.35">
      <c r="A23" t="s">
        <v>3827</v>
      </c>
      <c r="B23">
        <f>H23*12+I23</f>
        <v>78</v>
      </c>
      <c r="C23" t="s">
        <v>669</v>
      </c>
      <c r="D23" t="s">
        <v>1850</v>
      </c>
      <c r="E23" t="s">
        <v>3783</v>
      </c>
      <c r="F23">
        <v>1981</v>
      </c>
      <c r="G23">
        <v>1993</v>
      </c>
      <c r="H23">
        <v>6</v>
      </c>
      <c r="I23">
        <v>6</v>
      </c>
      <c r="J23">
        <v>232</v>
      </c>
      <c r="K23" t="s">
        <v>3828</v>
      </c>
      <c r="L23" s="1">
        <v>21894</v>
      </c>
    </row>
    <row r="24" spans="1:12" x14ac:dyDescent="0.35">
      <c r="A24" t="s">
        <v>3829</v>
      </c>
      <c r="B24">
        <f>H24*12+I24</f>
        <v>74</v>
      </c>
      <c r="C24" t="s">
        <v>2926</v>
      </c>
      <c r="D24" t="s">
        <v>3223</v>
      </c>
      <c r="E24" t="s">
        <v>3789</v>
      </c>
      <c r="F24">
        <v>2007</v>
      </c>
      <c r="G24">
        <v>2008</v>
      </c>
      <c r="H24">
        <v>6</v>
      </c>
      <c r="I24">
        <v>2</v>
      </c>
      <c r="J24">
        <v>190</v>
      </c>
      <c r="K24" t="s">
        <v>3830</v>
      </c>
      <c r="L24" s="1">
        <v>30829</v>
      </c>
    </row>
    <row r="25" spans="1:12" x14ac:dyDescent="0.35">
      <c r="A25" t="s">
        <v>3831</v>
      </c>
      <c r="B25">
        <f>H25*12+I25</f>
        <v>76</v>
      </c>
      <c r="C25" t="s">
        <v>568</v>
      </c>
      <c r="D25" t="s">
        <v>1851</v>
      </c>
      <c r="E25" t="s">
        <v>3789</v>
      </c>
      <c r="F25">
        <v>1981</v>
      </c>
      <c r="G25">
        <v>1994</v>
      </c>
      <c r="H25">
        <v>6</v>
      </c>
      <c r="I25">
        <v>4</v>
      </c>
      <c r="J25">
        <v>175</v>
      </c>
      <c r="K25" t="s">
        <v>3832</v>
      </c>
      <c r="L25" s="1">
        <v>21626</v>
      </c>
    </row>
    <row r="26" spans="1:12" x14ac:dyDescent="0.35">
      <c r="A26" t="s">
        <v>3833</v>
      </c>
      <c r="B26">
        <f>H26*12+I26</f>
        <v>79</v>
      </c>
      <c r="C26" t="s">
        <v>113</v>
      </c>
      <c r="D26" t="s">
        <v>1060</v>
      </c>
      <c r="E26" t="s">
        <v>3783</v>
      </c>
      <c r="F26">
        <v>1967</v>
      </c>
      <c r="G26">
        <v>1967</v>
      </c>
      <c r="H26">
        <v>6</v>
      </c>
      <c r="I26">
        <v>7</v>
      </c>
      <c r="J26">
        <v>230</v>
      </c>
      <c r="K26" t="s">
        <v>3826</v>
      </c>
      <c r="L26" s="1">
        <v>16336</v>
      </c>
    </row>
    <row r="27" spans="1:12" x14ac:dyDescent="0.35">
      <c r="A27" t="s">
        <v>3834</v>
      </c>
      <c r="B27">
        <f>H27*12+I27</f>
        <v>84</v>
      </c>
      <c r="C27" t="s">
        <v>3316</v>
      </c>
      <c r="D27" t="s">
        <v>3317</v>
      </c>
      <c r="E27" t="s">
        <v>3786</v>
      </c>
      <c r="F27">
        <v>2008</v>
      </c>
      <c r="G27">
        <v>2009</v>
      </c>
      <c r="H27">
        <v>7</v>
      </c>
      <c r="I27">
        <v>0</v>
      </c>
      <c r="J27">
        <v>220</v>
      </c>
      <c r="L27" s="1">
        <v>32269</v>
      </c>
    </row>
    <row r="28" spans="1:12" x14ac:dyDescent="0.35">
      <c r="A28" t="s">
        <v>3835</v>
      </c>
      <c r="B28">
        <f>H28*12+I28</f>
        <v>82</v>
      </c>
      <c r="C28" t="s">
        <v>68</v>
      </c>
      <c r="D28" t="s">
        <v>1029</v>
      </c>
      <c r="E28" t="s">
        <v>3786</v>
      </c>
      <c r="F28">
        <v>1966</v>
      </c>
      <c r="G28">
        <v>1968</v>
      </c>
      <c r="H28">
        <v>6</v>
      </c>
      <c r="I28">
        <v>10</v>
      </c>
      <c r="J28">
        <v>225</v>
      </c>
      <c r="K28" t="s">
        <v>3836</v>
      </c>
      <c r="L28" s="1">
        <v>16284</v>
      </c>
    </row>
    <row r="29" spans="1:12" x14ac:dyDescent="0.35">
      <c r="A29" t="s">
        <v>3837</v>
      </c>
      <c r="B29">
        <f>H29*12+I29</f>
        <v>80</v>
      </c>
      <c r="C29" t="s">
        <v>669</v>
      </c>
      <c r="D29" t="s">
        <v>2065</v>
      </c>
      <c r="E29" t="s">
        <v>3783</v>
      </c>
      <c r="F29">
        <v>1986</v>
      </c>
      <c r="G29">
        <v>1990</v>
      </c>
      <c r="H29">
        <v>6</v>
      </c>
      <c r="I29">
        <v>8</v>
      </c>
      <c r="J29">
        <v>217</v>
      </c>
      <c r="K29" t="s">
        <v>3784</v>
      </c>
      <c r="L29" s="1">
        <v>23356</v>
      </c>
    </row>
    <row r="30" spans="1:12" x14ac:dyDescent="0.35">
      <c r="A30" t="s">
        <v>3838</v>
      </c>
      <c r="B30">
        <f>H30*12+I30</f>
        <v>81</v>
      </c>
      <c r="C30" t="s">
        <v>775</v>
      </c>
      <c r="D30" t="s">
        <v>853</v>
      </c>
      <c r="E30" t="s">
        <v>3786</v>
      </c>
      <c r="F30">
        <v>1959</v>
      </c>
      <c r="G30">
        <v>1960</v>
      </c>
      <c r="H30">
        <v>6</v>
      </c>
      <c r="I30">
        <v>9</v>
      </c>
      <c r="J30">
        <v>225</v>
      </c>
      <c r="K30" t="s">
        <v>3839</v>
      </c>
      <c r="L30" s="1">
        <v>13431</v>
      </c>
    </row>
    <row r="31" spans="1:12" x14ac:dyDescent="0.35">
      <c r="A31" t="s">
        <v>3840</v>
      </c>
      <c r="B31">
        <f>H31*12+I31</f>
        <v>83</v>
      </c>
      <c r="C31" t="s">
        <v>3114</v>
      </c>
      <c r="D31" t="s">
        <v>3115</v>
      </c>
      <c r="E31" t="s">
        <v>3786</v>
      </c>
      <c r="F31">
        <v>2006</v>
      </c>
      <c r="G31">
        <v>2009</v>
      </c>
      <c r="H31">
        <v>6</v>
      </c>
      <c r="I31">
        <v>11</v>
      </c>
      <c r="J31">
        <v>240</v>
      </c>
      <c r="K31" t="s">
        <v>3841</v>
      </c>
      <c r="L31" s="1">
        <v>31247</v>
      </c>
    </row>
    <row r="32" spans="1:12" x14ac:dyDescent="0.35">
      <c r="A32" t="s">
        <v>3842</v>
      </c>
      <c r="B32">
        <f>H32*12+I32</f>
        <v>83</v>
      </c>
      <c r="C32" t="s">
        <v>55</v>
      </c>
      <c r="D32" t="s">
        <v>1974</v>
      </c>
      <c r="E32" t="s">
        <v>3786</v>
      </c>
      <c r="F32">
        <v>1984</v>
      </c>
      <c r="G32">
        <v>1984</v>
      </c>
      <c r="H32">
        <v>6</v>
      </c>
      <c r="I32">
        <v>11</v>
      </c>
      <c r="J32">
        <v>260</v>
      </c>
      <c r="K32" t="s">
        <v>3843</v>
      </c>
      <c r="L32" s="1">
        <v>21607</v>
      </c>
    </row>
    <row r="33" spans="1:12" x14ac:dyDescent="0.35">
      <c r="A33" t="s">
        <v>3844</v>
      </c>
      <c r="B33">
        <f>H33*12+I33</f>
        <v>73</v>
      </c>
      <c r="C33" t="s">
        <v>1977</v>
      </c>
      <c r="D33" t="s">
        <v>208</v>
      </c>
      <c r="E33" t="s">
        <v>3789</v>
      </c>
      <c r="F33">
        <v>1995</v>
      </c>
      <c r="G33">
        <v>2004</v>
      </c>
      <c r="H33">
        <v>6</v>
      </c>
      <c r="I33">
        <v>1</v>
      </c>
      <c r="J33">
        <v>185</v>
      </c>
      <c r="K33" t="s">
        <v>3845</v>
      </c>
      <c r="L33" s="1">
        <v>26837</v>
      </c>
    </row>
    <row r="34" spans="1:12" x14ac:dyDescent="0.35">
      <c r="A34" t="s">
        <v>3846</v>
      </c>
      <c r="B34">
        <f>H34*12+I34</f>
        <v>77</v>
      </c>
      <c r="C34" t="s">
        <v>2350</v>
      </c>
      <c r="D34" t="s">
        <v>208</v>
      </c>
      <c r="E34" t="s">
        <v>3789</v>
      </c>
      <c r="F34">
        <v>2000</v>
      </c>
      <c r="G34">
        <v>2002</v>
      </c>
      <c r="H34">
        <v>6</v>
      </c>
      <c r="I34">
        <v>5</v>
      </c>
      <c r="J34">
        <v>205</v>
      </c>
      <c r="K34" t="s">
        <v>3839</v>
      </c>
      <c r="L34" s="1">
        <v>28242</v>
      </c>
    </row>
    <row r="35" spans="1:12" x14ac:dyDescent="0.35">
      <c r="A35" t="s">
        <v>3847</v>
      </c>
      <c r="B35">
        <f>H35*12+I35</f>
        <v>79</v>
      </c>
      <c r="C35" t="s">
        <v>775</v>
      </c>
      <c r="D35" t="s">
        <v>208</v>
      </c>
      <c r="E35" t="s">
        <v>3783</v>
      </c>
      <c r="F35">
        <v>1993</v>
      </c>
      <c r="G35">
        <v>1993</v>
      </c>
      <c r="H35">
        <v>6</v>
      </c>
      <c r="I35">
        <v>7</v>
      </c>
      <c r="J35">
        <v>240</v>
      </c>
      <c r="K35" t="s">
        <v>3848</v>
      </c>
      <c r="L35" s="1">
        <v>25508</v>
      </c>
    </row>
    <row r="36" spans="1:12" x14ac:dyDescent="0.35">
      <c r="A36" t="s">
        <v>3849</v>
      </c>
      <c r="B36">
        <f>H36*12+I36</f>
        <v>81</v>
      </c>
      <c r="C36" t="s">
        <v>2309</v>
      </c>
      <c r="D36" t="s">
        <v>208</v>
      </c>
      <c r="E36" t="s">
        <v>3786</v>
      </c>
      <c r="F36">
        <v>1991</v>
      </c>
      <c r="G36">
        <v>2001</v>
      </c>
      <c r="H36">
        <v>6</v>
      </c>
      <c r="I36">
        <v>9</v>
      </c>
      <c r="J36">
        <v>265</v>
      </c>
      <c r="K36" t="s">
        <v>3850</v>
      </c>
      <c r="L36" s="1">
        <v>25446</v>
      </c>
    </row>
    <row r="37" spans="1:12" x14ac:dyDescent="0.35">
      <c r="A37" t="s">
        <v>3851</v>
      </c>
      <c r="B37">
        <f>H37*12+I37</f>
        <v>80</v>
      </c>
      <c r="C37" t="s">
        <v>77</v>
      </c>
      <c r="D37" t="s">
        <v>208</v>
      </c>
      <c r="E37" t="s">
        <v>3783</v>
      </c>
      <c r="F37">
        <v>2008</v>
      </c>
      <c r="G37">
        <v>2009</v>
      </c>
      <c r="H37">
        <v>6</v>
      </c>
      <c r="I37">
        <v>8</v>
      </c>
      <c r="J37">
        <v>230</v>
      </c>
      <c r="K37" t="s">
        <v>3852</v>
      </c>
      <c r="L37" s="1">
        <v>31772</v>
      </c>
    </row>
    <row r="38" spans="1:12" x14ac:dyDescent="0.35">
      <c r="A38" t="s">
        <v>3853</v>
      </c>
      <c r="B38">
        <f>H38*12+I38</f>
        <v>74</v>
      </c>
      <c r="C38" t="s">
        <v>842</v>
      </c>
      <c r="D38" t="s">
        <v>2104</v>
      </c>
      <c r="E38" t="s">
        <v>3789</v>
      </c>
      <c r="F38">
        <v>1987</v>
      </c>
      <c r="G38">
        <v>1990</v>
      </c>
      <c r="H38">
        <v>6</v>
      </c>
      <c r="I38">
        <v>2</v>
      </c>
      <c r="J38">
        <v>183</v>
      </c>
      <c r="K38" t="s">
        <v>3797</v>
      </c>
      <c r="L38" s="1">
        <v>23704</v>
      </c>
    </row>
    <row r="39" spans="1:12" x14ac:dyDescent="0.35">
      <c r="A39" t="s">
        <v>3854</v>
      </c>
      <c r="B39">
        <f>H39*12+I39</f>
        <v>80</v>
      </c>
      <c r="C39" t="s">
        <v>67</v>
      </c>
      <c r="D39" t="s">
        <v>1061</v>
      </c>
      <c r="E39" t="s">
        <v>3786</v>
      </c>
      <c r="F39">
        <v>1967</v>
      </c>
      <c r="G39">
        <v>1967</v>
      </c>
      <c r="H39">
        <v>6</v>
      </c>
      <c r="I39">
        <v>8</v>
      </c>
      <c r="J39">
        <v>205</v>
      </c>
      <c r="K39" t="s">
        <v>3855</v>
      </c>
      <c r="L39" s="1">
        <v>16438</v>
      </c>
    </row>
    <row r="40" spans="1:12" x14ac:dyDescent="0.35">
      <c r="A40" t="s">
        <v>3856</v>
      </c>
      <c r="B40">
        <f>H40*12+I40</f>
        <v>81</v>
      </c>
      <c r="C40" t="s">
        <v>70</v>
      </c>
      <c r="D40" t="s">
        <v>1061</v>
      </c>
      <c r="E40" t="s">
        <v>3783</v>
      </c>
      <c r="F40">
        <v>1968</v>
      </c>
      <c r="G40">
        <v>1968</v>
      </c>
      <c r="H40">
        <v>6</v>
      </c>
      <c r="I40">
        <v>9</v>
      </c>
      <c r="J40">
        <v>205</v>
      </c>
      <c r="K40" t="s">
        <v>3857</v>
      </c>
      <c r="L40" s="1">
        <v>17000</v>
      </c>
    </row>
    <row r="41" spans="1:12" x14ac:dyDescent="0.35">
      <c r="A41" t="s">
        <v>3858</v>
      </c>
      <c r="B41">
        <f>H41*12+I41</f>
        <v>76</v>
      </c>
      <c r="C41" t="s">
        <v>1609</v>
      </c>
      <c r="D41" t="s">
        <v>1061</v>
      </c>
      <c r="E41" t="s">
        <v>3789</v>
      </c>
      <c r="F41">
        <v>1995</v>
      </c>
      <c r="G41">
        <v>1995</v>
      </c>
      <c r="H41">
        <v>6</v>
      </c>
      <c r="I41">
        <v>4</v>
      </c>
      <c r="J41">
        <v>184</v>
      </c>
      <c r="K41" t="s">
        <v>3859</v>
      </c>
      <c r="L41" s="1">
        <v>26692</v>
      </c>
    </row>
    <row r="42" spans="1:12" x14ac:dyDescent="0.35">
      <c r="A42" t="s">
        <v>3860</v>
      </c>
      <c r="B42">
        <f>H42*12+I42</f>
        <v>74</v>
      </c>
      <c r="C42" t="s">
        <v>1275</v>
      </c>
      <c r="D42" t="s">
        <v>1061</v>
      </c>
      <c r="E42" t="s">
        <v>3789</v>
      </c>
      <c r="F42">
        <v>1969</v>
      </c>
      <c r="G42">
        <v>1978</v>
      </c>
      <c r="H42">
        <v>6</v>
      </c>
      <c r="I42">
        <v>2</v>
      </c>
      <c r="J42">
        <v>175</v>
      </c>
      <c r="K42" t="s">
        <v>3787</v>
      </c>
      <c r="L42" s="1">
        <v>17436</v>
      </c>
    </row>
    <row r="43" spans="1:12" x14ac:dyDescent="0.35">
      <c r="A43" t="s">
        <v>3861</v>
      </c>
      <c r="B43">
        <f>H43*12+I43</f>
        <v>82</v>
      </c>
      <c r="C43" t="s">
        <v>2380</v>
      </c>
      <c r="D43" t="s">
        <v>1061</v>
      </c>
      <c r="E43" t="s">
        <v>3783</v>
      </c>
      <c r="F43">
        <v>2001</v>
      </c>
      <c r="G43">
        <v>2009</v>
      </c>
      <c r="H43">
        <v>6</v>
      </c>
      <c r="I43">
        <v>10</v>
      </c>
      <c r="J43">
        <v>225</v>
      </c>
      <c r="K43" t="s">
        <v>3862</v>
      </c>
      <c r="L43" s="1">
        <v>28668</v>
      </c>
    </row>
    <row r="44" spans="1:12" x14ac:dyDescent="0.35">
      <c r="A44" t="s">
        <v>3863</v>
      </c>
      <c r="B44">
        <f>H44*12+I44</f>
        <v>80</v>
      </c>
      <c r="C44" t="s">
        <v>1140</v>
      </c>
      <c r="D44" t="s">
        <v>1061</v>
      </c>
      <c r="E44" t="s">
        <v>3783</v>
      </c>
      <c r="F44">
        <v>1988</v>
      </c>
      <c r="G44">
        <v>1989</v>
      </c>
      <c r="H44">
        <v>6</v>
      </c>
      <c r="I44">
        <v>8</v>
      </c>
      <c r="J44">
        <v>220</v>
      </c>
      <c r="K44" t="s">
        <v>3864</v>
      </c>
      <c r="L44" s="1">
        <v>23768</v>
      </c>
    </row>
    <row r="45" spans="1:12" x14ac:dyDescent="0.35">
      <c r="A45" t="s">
        <v>3865</v>
      </c>
      <c r="B45">
        <f>H45*12+I45</f>
        <v>77</v>
      </c>
      <c r="C45" t="s">
        <v>263</v>
      </c>
      <c r="D45" t="s">
        <v>1061</v>
      </c>
      <c r="E45" t="s">
        <v>3789</v>
      </c>
      <c r="F45">
        <v>1996</v>
      </c>
      <c r="G45">
        <v>2009</v>
      </c>
      <c r="H45">
        <v>6</v>
      </c>
      <c r="I45">
        <v>5</v>
      </c>
      <c r="J45">
        <v>205</v>
      </c>
      <c r="K45" t="s">
        <v>3843</v>
      </c>
      <c r="L45" s="1">
        <v>27595</v>
      </c>
    </row>
    <row r="46" spans="1:12" x14ac:dyDescent="0.35">
      <c r="A46" t="s">
        <v>3866</v>
      </c>
      <c r="B46">
        <f>H46*12+I46</f>
        <v>78</v>
      </c>
      <c r="C46" t="s">
        <v>789</v>
      </c>
      <c r="D46" t="s">
        <v>1061</v>
      </c>
      <c r="E46" t="s">
        <v>3783</v>
      </c>
      <c r="F46">
        <v>1971</v>
      </c>
      <c r="G46">
        <v>1971</v>
      </c>
      <c r="H46">
        <v>6</v>
      </c>
      <c r="I46">
        <v>6</v>
      </c>
      <c r="J46">
        <v>230</v>
      </c>
      <c r="K46" t="s">
        <v>3867</v>
      </c>
      <c r="L46" s="1">
        <v>17937</v>
      </c>
    </row>
    <row r="47" spans="1:12" x14ac:dyDescent="0.35">
      <c r="A47" t="s">
        <v>3868</v>
      </c>
      <c r="B47">
        <f>H47*12+I47</f>
        <v>76</v>
      </c>
      <c r="C47" t="s">
        <v>133</v>
      </c>
      <c r="D47" t="s">
        <v>1061</v>
      </c>
      <c r="E47" t="s">
        <v>3789</v>
      </c>
      <c r="F47">
        <v>2004</v>
      </c>
      <c r="G47">
        <v>2009</v>
      </c>
      <c r="H47">
        <v>6</v>
      </c>
      <c r="I47">
        <v>4</v>
      </c>
      <c r="J47">
        <v>214</v>
      </c>
      <c r="K47" t="s">
        <v>3869</v>
      </c>
      <c r="L47" s="1">
        <v>29962</v>
      </c>
    </row>
    <row r="48" spans="1:12" x14ac:dyDescent="0.35">
      <c r="A48" t="s">
        <v>3870</v>
      </c>
      <c r="B48">
        <f>H48*12+I48</f>
        <v>78</v>
      </c>
      <c r="C48" t="s">
        <v>1415</v>
      </c>
      <c r="D48" t="s">
        <v>1416</v>
      </c>
      <c r="E48" t="s">
        <v>3783</v>
      </c>
      <c r="F48">
        <v>1971</v>
      </c>
      <c r="G48">
        <v>1971</v>
      </c>
      <c r="H48">
        <v>6</v>
      </c>
      <c r="I48">
        <v>6</v>
      </c>
      <c r="J48">
        <v>195</v>
      </c>
      <c r="K48" t="s">
        <v>3871</v>
      </c>
      <c r="L48" s="1">
        <v>18173</v>
      </c>
    </row>
    <row r="49" spans="1:12" x14ac:dyDescent="0.35">
      <c r="A49" t="s">
        <v>3872</v>
      </c>
      <c r="B49">
        <f>H49*12+I49</f>
        <v>83</v>
      </c>
      <c r="C49" t="s">
        <v>2257</v>
      </c>
      <c r="D49" t="s">
        <v>3224</v>
      </c>
      <c r="E49" t="s">
        <v>3786</v>
      </c>
      <c r="F49">
        <v>2007</v>
      </c>
      <c r="G49">
        <v>2007</v>
      </c>
      <c r="H49">
        <v>6</v>
      </c>
      <c r="I49">
        <v>11</v>
      </c>
      <c r="J49">
        <v>250</v>
      </c>
      <c r="K49" t="s">
        <v>3873</v>
      </c>
      <c r="L49" s="1">
        <v>29619</v>
      </c>
    </row>
    <row r="50" spans="1:12" x14ac:dyDescent="0.35">
      <c r="A50" t="s">
        <v>3874</v>
      </c>
      <c r="B50">
        <f>H50*12+I50</f>
        <v>80.5</v>
      </c>
      <c r="C50" t="s">
        <v>328</v>
      </c>
      <c r="D50" t="s">
        <v>1801</v>
      </c>
      <c r="E50" t="s">
        <v>3783</v>
      </c>
      <c r="F50">
        <v>1980</v>
      </c>
      <c r="G50">
        <v>1980</v>
      </c>
      <c r="H50">
        <v>6</v>
      </c>
      <c r="I50">
        <v>8.5</v>
      </c>
      <c r="J50">
        <v>220</v>
      </c>
      <c r="K50" t="s">
        <v>3787</v>
      </c>
      <c r="L50" s="1">
        <v>21440</v>
      </c>
    </row>
    <row r="51" spans="1:12" x14ac:dyDescent="0.35">
      <c r="A51" t="s">
        <v>3875</v>
      </c>
      <c r="B51">
        <f>H51*12+I51</f>
        <v>78</v>
      </c>
      <c r="C51" t="s">
        <v>520</v>
      </c>
      <c r="D51" t="s">
        <v>3225</v>
      </c>
      <c r="E51" t="s">
        <v>3789</v>
      </c>
      <c r="F51">
        <v>2007</v>
      </c>
      <c r="G51">
        <v>2008</v>
      </c>
      <c r="H51">
        <v>6</v>
      </c>
      <c r="I51">
        <v>6</v>
      </c>
      <c r="J51">
        <v>225</v>
      </c>
      <c r="K51" t="s">
        <v>3876</v>
      </c>
      <c r="L51" s="1">
        <v>31080</v>
      </c>
    </row>
    <row r="52" spans="1:12" x14ac:dyDescent="0.35">
      <c r="A52" t="s">
        <v>3877</v>
      </c>
      <c r="B52">
        <f>H52*12+I52</f>
        <v>83</v>
      </c>
      <c r="C52" t="s">
        <v>2050</v>
      </c>
      <c r="D52" t="s">
        <v>2437</v>
      </c>
      <c r="E52" t="s">
        <v>3786</v>
      </c>
      <c r="F52">
        <v>1994</v>
      </c>
      <c r="G52">
        <v>1996</v>
      </c>
      <c r="H52">
        <v>6</v>
      </c>
      <c r="I52">
        <v>11</v>
      </c>
      <c r="J52">
        <v>225</v>
      </c>
      <c r="K52" t="s">
        <v>3878</v>
      </c>
      <c r="L52" s="1">
        <v>26531</v>
      </c>
    </row>
    <row r="53" spans="1:12" x14ac:dyDescent="0.35">
      <c r="A53" t="s">
        <v>3879</v>
      </c>
      <c r="B53">
        <f>H53*12+I53</f>
        <v>74</v>
      </c>
      <c r="C53" t="s">
        <v>2682</v>
      </c>
      <c r="D53" t="s">
        <v>2437</v>
      </c>
      <c r="E53" t="s">
        <v>3789</v>
      </c>
      <c r="F53">
        <v>1999</v>
      </c>
      <c r="G53">
        <v>2009</v>
      </c>
      <c r="H53">
        <v>6</v>
      </c>
      <c r="I53">
        <v>2</v>
      </c>
      <c r="J53">
        <v>171</v>
      </c>
      <c r="K53" t="s">
        <v>3839</v>
      </c>
      <c r="L53" s="1">
        <v>27965</v>
      </c>
    </row>
    <row r="54" spans="1:12" x14ac:dyDescent="0.35">
      <c r="A54" t="s">
        <v>3880</v>
      </c>
      <c r="B54">
        <f>H54*12+I54</f>
        <v>82</v>
      </c>
      <c r="C54" t="s">
        <v>163</v>
      </c>
      <c r="D54" t="s">
        <v>2633</v>
      </c>
      <c r="E54" t="s">
        <v>3786</v>
      </c>
      <c r="F54">
        <v>1998</v>
      </c>
      <c r="G54">
        <v>1998</v>
      </c>
      <c r="H54">
        <v>6</v>
      </c>
      <c r="I54">
        <v>10</v>
      </c>
      <c r="J54">
        <v>260</v>
      </c>
      <c r="K54" t="s">
        <v>3881</v>
      </c>
      <c r="L54" s="1">
        <v>26777</v>
      </c>
    </row>
    <row r="55" spans="1:12" x14ac:dyDescent="0.35">
      <c r="A55" t="s">
        <v>3882</v>
      </c>
      <c r="B55">
        <f>H55*12+I55</f>
        <v>82</v>
      </c>
      <c r="C55" t="s">
        <v>19</v>
      </c>
      <c r="D55" t="s">
        <v>2480</v>
      </c>
      <c r="E55" t="s">
        <v>3786</v>
      </c>
      <c r="F55">
        <v>1995</v>
      </c>
      <c r="G55">
        <v>2002</v>
      </c>
      <c r="H55">
        <v>6</v>
      </c>
      <c r="I55">
        <v>10</v>
      </c>
      <c r="J55">
        <v>270</v>
      </c>
      <c r="K55" t="s">
        <v>3883</v>
      </c>
      <c r="L55" s="1">
        <v>25898</v>
      </c>
    </row>
    <row r="56" spans="1:12" x14ac:dyDescent="0.35">
      <c r="A56" t="s">
        <v>3884</v>
      </c>
      <c r="B56">
        <f>H56*12+I56</f>
        <v>80</v>
      </c>
      <c r="C56" t="s">
        <v>2481</v>
      </c>
      <c r="D56" t="s">
        <v>2482</v>
      </c>
      <c r="E56" t="s">
        <v>3783</v>
      </c>
      <c r="F56">
        <v>1995</v>
      </c>
      <c r="G56">
        <v>1996</v>
      </c>
      <c r="H56">
        <v>6</v>
      </c>
      <c r="I56">
        <v>8</v>
      </c>
      <c r="J56">
        <v>230</v>
      </c>
      <c r="K56" t="s">
        <v>3885</v>
      </c>
      <c r="L56" s="1">
        <v>26260</v>
      </c>
    </row>
    <row r="57" spans="1:12" x14ac:dyDescent="0.35">
      <c r="A57" t="s">
        <v>3886</v>
      </c>
      <c r="B57">
        <f>H57*12+I57</f>
        <v>81</v>
      </c>
      <c r="C57" t="s">
        <v>1830</v>
      </c>
      <c r="D57" t="s">
        <v>3117</v>
      </c>
      <c r="E57" t="s">
        <v>3783</v>
      </c>
      <c r="F57">
        <v>2006</v>
      </c>
      <c r="G57">
        <v>2009</v>
      </c>
      <c r="H57">
        <v>6</v>
      </c>
      <c r="I57">
        <v>9</v>
      </c>
      <c r="J57">
        <v>225</v>
      </c>
      <c r="K57" t="s">
        <v>3871</v>
      </c>
      <c r="L57" s="1">
        <v>30292</v>
      </c>
    </row>
    <row r="58" spans="1:12" x14ac:dyDescent="0.35">
      <c r="A58" t="s">
        <v>3887</v>
      </c>
      <c r="B58">
        <f>H58*12+I58</f>
        <v>75</v>
      </c>
      <c r="C58" t="s">
        <v>70</v>
      </c>
      <c r="D58" t="s">
        <v>854</v>
      </c>
      <c r="E58" t="s">
        <v>3783</v>
      </c>
      <c r="F58">
        <v>1959</v>
      </c>
      <c r="G58">
        <v>1959</v>
      </c>
      <c r="H58">
        <v>6</v>
      </c>
      <c r="I58">
        <v>3</v>
      </c>
      <c r="J58">
        <v>200</v>
      </c>
      <c r="K58" t="s">
        <v>3826</v>
      </c>
      <c r="L58" s="1">
        <v>13751</v>
      </c>
    </row>
    <row r="59" spans="1:12" x14ac:dyDescent="0.35">
      <c r="A59" t="s">
        <v>3888</v>
      </c>
      <c r="B59">
        <f>H59*12+I59</f>
        <v>82</v>
      </c>
      <c r="C59" t="s">
        <v>755</v>
      </c>
      <c r="D59" t="s">
        <v>2789</v>
      </c>
      <c r="E59" t="s">
        <v>3783</v>
      </c>
      <c r="F59">
        <v>2001</v>
      </c>
      <c r="G59">
        <v>2009</v>
      </c>
      <c r="H59">
        <v>6</v>
      </c>
      <c r="I59">
        <v>10</v>
      </c>
      <c r="J59">
        <v>230</v>
      </c>
      <c r="K59" t="s">
        <v>3889</v>
      </c>
      <c r="L59" s="1">
        <v>28678</v>
      </c>
    </row>
    <row r="60" spans="1:12" x14ac:dyDescent="0.35">
      <c r="A60" t="s">
        <v>3890</v>
      </c>
      <c r="B60">
        <f>H60*12+I60</f>
        <v>83</v>
      </c>
      <c r="C60" t="s">
        <v>495</v>
      </c>
      <c r="D60" t="s">
        <v>2789</v>
      </c>
      <c r="E60" t="s">
        <v>3783</v>
      </c>
      <c r="F60">
        <v>2009</v>
      </c>
      <c r="G60">
        <v>2009</v>
      </c>
      <c r="H60">
        <v>6</v>
      </c>
      <c r="I60">
        <v>11</v>
      </c>
      <c r="J60">
        <v>245</v>
      </c>
      <c r="K60" t="s">
        <v>1276</v>
      </c>
      <c r="L60" s="1">
        <v>29395</v>
      </c>
    </row>
    <row r="61" spans="1:12" x14ac:dyDescent="0.35">
      <c r="A61" t="s">
        <v>3891</v>
      </c>
      <c r="B61">
        <f>H61*12+I61</f>
        <v>78</v>
      </c>
      <c r="C61" t="s">
        <v>2395</v>
      </c>
      <c r="D61" t="s">
        <v>1062</v>
      </c>
      <c r="E61" t="s">
        <v>3789</v>
      </c>
      <c r="F61">
        <v>2009</v>
      </c>
      <c r="G61">
        <v>2009</v>
      </c>
      <c r="H61">
        <v>6</v>
      </c>
      <c r="I61">
        <v>6</v>
      </c>
      <c r="J61">
        <v>214</v>
      </c>
      <c r="K61" t="s">
        <v>3892</v>
      </c>
      <c r="L61" s="1">
        <v>31203</v>
      </c>
    </row>
    <row r="62" spans="1:12" x14ac:dyDescent="0.35">
      <c r="A62" t="s">
        <v>3893</v>
      </c>
      <c r="B62">
        <f>H62*12+I62</f>
        <v>82</v>
      </c>
      <c r="C62" t="s">
        <v>2454</v>
      </c>
      <c r="D62" t="s">
        <v>1062</v>
      </c>
      <c r="E62" t="s">
        <v>3783</v>
      </c>
      <c r="F62">
        <v>2008</v>
      </c>
      <c r="G62">
        <v>2009</v>
      </c>
      <c r="H62">
        <v>6</v>
      </c>
      <c r="I62">
        <v>10</v>
      </c>
      <c r="J62">
        <v>240</v>
      </c>
      <c r="K62" t="s">
        <v>3794</v>
      </c>
      <c r="L62" s="1">
        <v>32269</v>
      </c>
    </row>
    <row r="63" spans="1:12" x14ac:dyDescent="0.35">
      <c r="A63" t="s">
        <v>3894</v>
      </c>
      <c r="B63">
        <f>H63*12+I63</f>
        <v>78</v>
      </c>
      <c r="C63" t="s">
        <v>601</v>
      </c>
      <c r="D63" t="s">
        <v>1062</v>
      </c>
      <c r="E63" t="s">
        <v>3789</v>
      </c>
      <c r="F63">
        <v>2005</v>
      </c>
      <c r="G63">
        <v>2006</v>
      </c>
      <c r="H63">
        <v>6</v>
      </c>
      <c r="I63">
        <v>6</v>
      </c>
      <c r="J63">
        <v>220</v>
      </c>
      <c r="K63" t="s">
        <v>3826</v>
      </c>
      <c r="L63" s="1">
        <v>30240</v>
      </c>
    </row>
    <row r="64" spans="1:12" x14ac:dyDescent="0.35">
      <c r="A64" t="s">
        <v>3895</v>
      </c>
      <c r="B64">
        <f>H64*12+I64</f>
        <v>74</v>
      </c>
      <c r="C64" t="s">
        <v>431</v>
      </c>
      <c r="D64" t="s">
        <v>1062</v>
      </c>
      <c r="E64" t="s">
        <v>3789</v>
      </c>
      <c r="F64">
        <v>1967</v>
      </c>
      <c r="G64">
        <v>1970</v>
      </c>
      <c r="H64">
        <v>6</v>
      </c>
      <c r="I64">
        <v>2</v>
      </c>
      <c r="J64">
        <v>200</v>
      </c>
      <c r="K64" t="s">
        <v>3896</v>
      </c>
      <c r="L64" s="1">
        <v>16322</v>
      </c>
    </row>
    <row r="65" spans="1:12" x14ac:dyDescent="0.35">
      <c r="A65" t="s">
        <v>3897</v>
      </c>
      <c r="B65">
        <f>H65*12+I65</f>
        <v>82</v>
      </c>
      <c r="C65" t="s">
        <v>1063</v>
      </c>
      <c r="D65" t="s">
        <v>1062</v>
      </c>
      <c r="E65" t="s">
        <v>3786</v>
      </c>
      <c r="F65">
        <v>1967</v>
      </c>
      <c r="G65">
        <v>1968</v>
      </c>
      <c r="H65">
        <v>6</v>
      </c>
      <c r="I65">
        <v>10</v>
      </c>
      <c r="J65">
        <v>230</v>
      </c>
      <c r="K65" t="s">
        <v>3898</v>
      </c>
      <c r="L65" s="1">
        <v>15752</v>
      </c>
    </row>
    <row r="66" spans="1:12" x14ac:dyDescent="0.35">
      <c r="A66" t="s">
        <v>3899</v>
      </c>
      <c r="B66">
        <f>H66*12+I66</f>
        <v>74</v>
      </c>
      <c r="C66" t="s">
        <v>1561</v>
      </c>
      <c r="D66" t="s">
        <v>1062</v>
      </c>
      <c r="E66" t="s">
        <v>3789</v>
      </c>
      <c r="F66">
        <v>1974</v>
      </c>
      <c r="G66">
        <v>1975</v>
      </c>
      <c r="H66">
        <v>6</v>
      </c>
      <c r="I66">
        <v>2</v>
      </c>
      <c r="J66">
        <v>185</v>
      </c>
      <c r="K66" t="s">
        <v>3900</v>
      </c>
      <c r="L66" s="1">
        <v>18629</v>
      </c>
    </row>
    <row r="67" spans="1:12" x14ac:dyDescent="0.35">
      <c r="A67" t="s">
        <v>3901</v>
      </c>
      <c r="B67">
        <f>H67*12+I67</f>
        <v>77</v>
      </c>
      <c r="C67" t="s">
        <v>1923</v>
      </c>
      <c r="D67" t="s">
        <v>1062</v>
      </c>
      <c r="E67" t="s">
        <v>3789</v>
      </c>
      <c r="F67">
        <v>1997</v>
      </c>
      <c r="G67">
        <v>2007</v>
      </c>
      <c r="H67">
        <v>6</v>
      </c>
      <c r="I67">
        <v>5</v>
      </c>
      <c r="J67">
        <v>194</v>
      </c>
      <c r="K67" t="s">
        <v>3902</v>
      </c>
      <c r="L67" s="1">
        <v>27228</v>
      </c>
    </row>
    <row r="68" spans="1:12" x14ac:dyDescent="0.35">
      <c r="A68" t="s">
        <v>3903</v>
      </c>
      <c r="B68">
        <f>H68*12+I68</f>
        <v>75</v>
      </c>
      <c r="C68" t="s">
        <v>726</v>
      </c>
      <c r="D68" t="s">
        <v>1062</v>
      </c>
      <c r="E68" t="s">
        <v>3789</v>
      </c>
      <c r="F68">
        <v>1982</v>
      </c>
      <c r="G68">
        <v>1982</v>
      </c>
      <c r="H68">
        <v>6</v>
      </c>
      <c r="I68">
        <v>3</v>
      </c>
      <c r="J68">
        <v>185</v>
      </c>
      <c r="K68" t="s">
        <v>3900</v>
      </c>
      <c r="L68" s="1">
        <v>22278</v>
      </c>
    </row>
    <row r="69" spans="1:12" x14ac:dyDescent="0.35">
      <c r="A69" t="s">
        <v>3904</v>
      </c>
      <c r="B69">
        <f>H69*12+I69</f>
        <v>81</v>
      </c>
      <c r="C69" t="s">
        <v>1496</v>
      </c>
      <c r="D69" t="s">
        <v>1062</v>
      </c>
      <c r="E69" t="s">
        <v>3783</v>
      </c>
      <c r="F69">
        <v>1992</v>
      </c>
      <c r="G69">
        <v>1993</v>
      </c>
      <c r="H69">
        <v>6</v>
      </c>
      <c r="I69">
        <v>9</v>
      </c>
      <c r="J69">
        <v>220</v>
      </c>
      <c r="K69" t="s">
        <v>3797</v>
      </c>
      <c r="L69" s="1">
        <v>25714</v>
      </c>
    </row>
    <row r="70" spans="1:12" x14ac:dyDescent="0.35">
      <c r="A70" t="s">
        <v>3905</v>
      </c>
      <c r="B70">
        <f>H70*12+I70</f>
        <v>77</v>
      </c>
      <c r="C70" t="s">
        <v>1609</v>
      </c>
      <c r="D70" t="s">
        <v>1062</v>
      </c>
      <c r="E70" t="s">
        <v>3789</v>
      </c>
      <c r="F70">
        <v>1975</v>
      </c>
      <c r="G70">
        <v>1976</v>
      </c>
      <c r="H70">
        <v>6</v>
      </c>
      <c r="I70">
        <v>5</v>
      </c>
      <c r="J70">
        <v>195</v>
      </c>
      <c r="K70" t="s">
        <v>3852</v>
      </c>
      <c r="L70" s="1">
        <v>19641</v>
      </c>
    </row>
    <row r="71" spans="1:12" x14ac:dyDescent="0.35">
      <c r="A71" t="s">
        <v>3906</v>
      </c>
      <c r="B71">
        <f>H71*12+I71</f>
        <v>79</v>
      </c>
      <c r="C71" t="s">
        <v>1635</v>
      </c>
      <c r="D71" t="s">
        <v>1062</v>
      </c>
      <c r="E71" t="s">
        <v>3783</v>
      </c>
      <c r="F71">
        <v>1978</v>
      </c>
      <c r="G71">
        <v>1978</v>
      </c>
      <c r="H71">
        <v>6</v>
      </c>
      <c r="I71">
        <v>7</v>
      </c>
      <c r="J71">
        <v>200</v>
      </c>
      <c r="K71" t="s">
        <v>3907</v>
      </c>
      <c r="L71" s="1">
        <v>20221</v>
      </c>
    </row>
    <row r="72" spans="1:12" x14ac:dyDescent="0.35">
      <c r="A72" t="s">
        <v>3908</v>
      </c>
      <c r="B72">
        <f>H72*12+I72</f>
        <v>72</v>
      </c>
      <c r="C72" t="s">
        <v>219</v>
      </c>
      <c r="D72" t="s">
        <v>1062</v>
      </c>
      <c r="E72" t="s">
        <v>3789</v>
      </c>
      <c r="F72">
        <v>1991</v>
      </c>
      <c r="G72">
        <v>2004</v>
      </c>
      <c r="H72">
        <v>6</v>
      </c>
      <c r="I72">
        <v>0</v>
      </c>
      <c r="J72">
        <v>168</v>
      </c>
      <c r="K72" t="s">
        <v>3909</v>
      </c>
      <c r="L72" s="1">
        <v>25850</v>
      </c>
    </row>
    <row r="73" spans="1:12" x14ac:dyDescent="0.35">
      <c r="A73" t="s">
        <v>3910</v>
      </c>
      <c r="B73">
        <f>H73*12+I73</f>
        <v>80</v>
      </c>
      <c r="C73" t="s">
        <v>519</v>
      </c>
      <c r="D73" t="s">
        <v>1062</v>
      </c>
      <c r="E73" t="s">
        <v>3783</v>
      </c>
      <c r="F73">
        <v>1982</v>
      </c>
      <c r="G73">
        <v>1984</v>
      </c>
      <c r="H73">
        <v>6</v>
      </c>
      <c r="I73">
        <v>8</v>
      </c>
      <c r="J73">
        <v>195</v>
      </c>
      <c r="K73" t="s">
        <v>3911</v>
      </c>
      <c r="L73" s="1">
        <v>22182</v>
      </c>
    </row>
    <row r="74" spans="1:12" x14ac:dyDescent="0.35">
      <c r="A74" t="s">
        <v>3912</v>
      </c>
      <c r="B74">
        <f>H74*12+I74</f>
        <v>71</v>
      </c>
      <c r="C74" t="s">
        <v>260</v>
      </c>
      <c r="D74" t="s">
        <v>1062</v>
      </c>
      <c r="E74" t="s">
        <v>3789</v>
      </c>
      <c r="F74">
        <v>1988</v>
      </c>
      <c r="G74">
        <v>1988</v>
      </c>
      <c r="H74">
        <v>5</v>
      </c>
      <c r="I74">
        <v>11</v>
      </c>
      <c r="J74">
        <v>184</v>
      </c>
      <c r="K74" t="s">
        <v>3913</v>
      </c>
      <c r="L74" s="1">
        <v>24189</v>
      </c>
    </row>
    <row r="75" spans="1:12" x14ac:dyDescent="0.35">
      <c r="A75" t="s">
        <v>3914</v>
      </c>
      <c r="B75">
        <f>H75*12+I75</f>
        <v>78</v>
      </c>
      <c r="C75" t="s">
        <v>232</v>
      </c>
      <c r="D75" t="s">
        <v>1062</v>
      </c>
      <c r="E75" t="s">
        <v>3789</v>
      </c>
      <c r="F75">
        <v>1989</v>
      </c>
      <c r="G75">
        <v>2001</v>
      </c>
      <c r="H75">
        <v>6</v>
      </c>
      <c r="I75">
        <v>6</v>
      </c>
      <c r="J75">
        <v>205</v>
      </c>
      <c r="K75" t="s">
        <v>3915</v>
      </c>
      <c r="L75" s="1">
        <v>24857</v>
      </c>
    </row>
    <row r="76" spans="1:12" x14ac:dyDescent="0.35">
      <c r="A76" t="s">
        <v>3916</v>
      </c>
      <c r="B76">
        <f>H76*12+I76</f>
        <v>82</v>
      </c>
      <c r="C76" t="s">
        <v>744</v>
      </c>
      <c r="D76" t="s">
        <v>1062</v>
      </c>
      <c r="E76" t="s">
        <v>3783</v>
      </c>
      <c r="F76">
        <v>1982</v>
      </c>
      <c r="G76">
        <v>1989</v>
      </c>
      <c r="H76">
        <v>6</v>
      </c>
      <c r="I76">
        <v>10</v>
      </c>
      <c r="J76">
        <v>240</v>
      </c>
      <c r="K76" t="s">
        <v>3917</v>
      </c>
      <c r="L76" s="1">
        <v>22239</v>
      </c>
    </row>
    <row r="77" spans="1:12" x14ac:dyDescent="0.35">
      <c r="A77" t="s">
        <v>3918</v>
      </c>
      <c r="B77">
        <f>H77*12+I77</f>
        <v>79</v>
      </c>
      <c r="C77" t="s">
        <v>507</v>
      </c>
      <c r="D77" t="s">
        <v>1062</v>
      </c>
      <c r="E77" t="s">
        <v>3783</v>
      </c>
      <c r="F77">
        <v>1984</v>
      </c>
      <c r="G77">
        <v>1993</v>
      </c>
      <c r="H77">
        <v>6</v>
      </c>
      <c r="I77">
        <v>7</v>
      </c>
      <c r="J77">
        <v>215</v>
      </c>
      <c r="K77" t="s">
        <v>3839</v>
      </c>
      <c r="L77" s="1">
        <v>21473</v>
      </c>
    </row>
    <row r="78" spans="1:12" x14ac:dyDescent="0.35">
      <c r="A78" t="s">
        <v>3919</v>
      </c>
      <c r="B78">
        <f>H78*12+I78</f>
        <v>78</v>
      </c>
      <c r="C78" t="s">
        <v>2539</v>
      </c>
      <c r="D78" t="s">
        <v>1062</v>
      </c>
      <c r="E78" t="s">
        <v>3789</v>
      </c>
      <c r="F78">
        <v>1996</v>
      </c>
      <c r="G78">
        <v>2005</v>
      </c>
      <c r="H78">
        <v>6</v>
      </c>
      <c r="I78">
        <v>6</v>
      </c>
      <c r="J78">
        <v>208</v>
      </c>
      <c r="K78" t="s">
        <v>3920</v>
      </c>
      <c r="L78" s="1">
        <v>27029</v>
      </c>
    </row>
    <row r="79" spans="1:12" x14ac:dyDescent="0.35">
      <c r="A79" t="s">
        <v>3921</v>
      </c>
      <c r="B79">
        <f>H79*12+I79</f>
        <v>74</v>
      </c>
      <c r="C79" t="s">
        <v>300</v>
      </c>
      <c r="D79" t="s">
        <v>1062</v>
      </c>
      <c r="E79" t="s">
        <v>3789</v>
      </c>
      <c r="F79">
        <v>1967</v>
      </c>
      <c r="G79">
        <v>1969</v>
      </c>
      <c r="H79">
        <v>6</v>
      </c>
      <c r="I79">
        <v>2</v>
      </c>
      <c r="J79">
        <v>184</v>
      </c>
      <c r="K79" t="s">
        <v>3922</v>
      </c>
      <c r="L79" s="1">
        <v>16624</v>
      </c>
    </row>
    <row r="80" spans="1:12" x14ac:dyDescent="0.35">
      <c r="A80" t="s">
        <v>3923</v>
      </c>
      <c r="B80">
        <f>H80*12+I80</f>
        <v>82</v>
      </c>
      <c r="C80" t="s">
        <v>2105</v>
      </c>
      <c r="D80" t="s">
        <v>1062</v>
      </c>
      <c r="E80" t="s">
        <v>3783</v>
      </c>
      <c r="F80">
        <v>1987</v>
      </c>
      <c r="G80">
        <v>1997</v>
      </c>
      <c r="H80">
        <v>6</v>
      </c>
      <c r="I80">
        <v>10</v>
      </c>
      <c r="J80">
        <v>230</v>
      </c>
      <c r="K80" t="s">
        <v>3924</v>
      </c>
      <c r="L80" s="1">
        <v>23550</v>
      </c>
    </row>
    <row r="81" spans="1:12" x14ac:dyDescent="0.35">
      <c r="A81" t="s">
        <v>3925</v>
      </c>
      <c r="B81">
        <f>H81*12+I81</f>
        <v>79</v>
      </c>
      <c r="C81" t="s">
        <v>789</v>
      </c>
      <c r="D81" t="s">
        <v>1062</v>
      </c>
      <c r="E81" t="s">
        <v>3789</v>
      </c>
      <c r="F81">
        <v>1988</v>
      </c>
      <c r="G81">
        <v>1996</v>
      </c>
      <c r="H81">
        <v>6</v>
      </c>
      <c r="I81">
        <v>7</v>
      </c>
      <c r="J81">
        <v>190</v>
      </c>
      <c r="K81" t="s">
        <v>3920</v>
      </c>
      <c r="L81" s="1">
        <v>24480</v>
      </c>
    </row>
    <row r="82" spans="1:12" x14ac:dyDescent="0.35">
      <c r="A82" t="s">
        <v>3926</v>
      </c>
      <c r="B82">
        <f>H82*12+I82</f>
        <v>79</v>
      </c>
      <c r="C82" t="s">
        <v>622</v>
      </c>
      <c r="D82" t="s">
        <v>1277</v>
      </c>
      <c r="E82" t="s">
        <v>3786</v>
      </c>
      <c r="F82">
        <v>1969</v>
      </c>
      <c r="G82">
        <v>1969</v>
      </c>
      <c r="H82">
        <v>6</v>
      </c>
      <c r="I82">
        <v>7</v>
      </c>
      <c r="J82">
        <v>220</v>
      </c>
      <c r="K82" t="s">
        <v>3927</v>
      </c>
      <c r="L82" s="1">
        <v>16813</v>
      </c>
    </row>
    <row r="83" spans="1:12" x14ac:dyDescent="0.35">
      <c r="A83" t="s">
        <v>3928</v>
      </c>
      <c r="B83">
        <f>H83*12+I83</f>
        <v>86</v>
      </c>
      <c r="C83" t="s">
        <v>3053</v>
      </c>
      <c r="D83" t="s">
        <v>3054</v>
      </c>
      <c r="E83" t="s">
        <v>3783</v>
      </c>
      <c r="F83">
        <v>2005</v>
      </c>
      <c r="G83">
        <v>2005</v>
      </c>
      <c r="H83">
        <v>7</v>
      </c>
      <c r="I83">
        <v>2</v>
      </c>
      <c r="J83">
        <v>240</v>
      </c>
      <c r="K83" t="s">
        <v>1276</v>
      </c>
      <c r="L83" s="1">
        <v>31483</v>
      </c>
    </row>
    <row r="84" spans="1:12" x14ac:dyDescent="0.35">
      <c r="A84" t="s">
        <v>3929</v>
      </c>
      <c r="B84">
        <f>H84*12+I84</f>
        <v>79</v>
      </c>
      <c r="C84" t="s">
        <v>51</v>
      </c>
      <c r="D84" t="s">
        <v>707</v>
      </c>
      <c r="E84" t="s">
        <v>3783</v>
      </c>
      <c r="F84">
        <v>1954</v>
      </c>
      <c r="G84">
        <v>1954</v>
      </c>
      <c r="H84">
        <v>6</v>
      </c>
      <c r="I84">
        <v>7</v>
      </c>
      <c r="J84">
        <v>190</v>
      </c>
      <c r="K84" t="s">
        <v>3930</v>
      </c>
      <c r="L84" s="1">
        <v>11263</v>
      </c>
    </row>
    <row r="85" spans="1:12" x14ac:dyDescent="0.35">
      <c r="A85" t="s">
        <v>3931</v>
      </c>
      <c r="B85">
        <f>H85*12+I85</f>
        <v>79</v>
      </c>
      <c r="C85" t="s">
        <v>260</v>
      </c>
      <c r="D85" t="s">
        <v>1505</v>
      </c>
      <c r="E85" t="s">
        <v>3783</v>
      </c>
      <c r="F85">
        <v>1989</v>
      </c>
      <c r="G85">
        <v>1991</v>
      </c>
      <c r="H85">
        <v>6</v>
      </c>
      <c r="I85">
        <v>7</v>
      </c>
      <c r="J85">
        <v>225</v>
      </c>
      <c r="K85" t="s">
        <v>3932</v>
      </c>
      <c r="L85" s="1">
        <v>24511</v>
      </c>
    </row>
    <row r="86" spans="1:12" x14ac:dyDescent="0.35">
      <c r="A86" t="s">
        <v>3933</v>
      </c>
      <c r="B86">
        <f>H86*12+I86</f>
        <v>84</v>
      </c>
      <c r="C86" t="s">
        <v>755</v>
      </c>
      <c r="D86" t="s">
        <v>2593</v>
      </c>
      <c r="E86" t="s">
        <v>3786</v>
      </c>
      <c r="F86">
        <v>1997</v>
      </c>
      <c r="G86">
        <v>1999</v>
      </c>
      <c r="H86">
        <v>7</v>
      </c>
      <c r="I86">
        <v>0</v>
      </c>
      <c r="J86">
        <v>249</v>
      </c>
      <c r="K86" t="s">
        <v>1276</v>
      </c>
      <c r="L86" s="1">
        <v>27395</v>
      </c>
    </row>
    <row r="87" spans="1:12" x14ac:dyDescent="0.35">
      <c r="A87" t="s">
        <v>3934</v>
      </c>
      <c r="B87">
        <f>H87*12+I87</f>
        <v>72</v>
      </c>
      <c r="C87" t="s">
        <v>1262</v>
      </c>
      <c r="D87" t="s">
        <v>1724</v>
      </c>
      <c r="E87" t="s">
        <v>3789</v>
      </c>
      <c r="F87">
        <v>1991</v>
      </c>
      <c r="G87">
        <v>2001</v>
      </c>
      <c r="H87">
        <v>6</v>
      </c>
      <c r="I87">
        <v>0</v>
      </c>
      <c r="J87">
        <v>176</v>
      </c>
      <c r="K87" t="s">
        <v>3871</v>
      </c>
      <c r="L87" s="1">
        <v>24791</v>
      </c>
    </row>
    <row r="88" spans="1:12" x14ac:dyDescent="0.35">
      <c r="A88" t="s">
        <v>3935</v>
      </c>
      <c r="B88">
        <f>H88*12+I88</f>
        <v>81</v>
      </c>
      <c r="C88" t="s">
        <v>809</v>
      </c>
      <c r="D88" t="s">
        <v>1724</v>
      </c>
      <c r="E88" t="s">
        <v>3786</v>
      </c>
      <c r="F88">
        <v>2007</v>
      </c>
      <c r="G88">
        <v>2009</v>
      </c>
      <c r="H88">
        <v>6</v>
      </c>
      <c r="I88">
        <v>9</v>
      </c>
      <c r="J88">
        <v>260</v>
      </c>
      <c r="K88" t="s">
        <v>3871</v>
      </c>
      <c r="L88" s="1">
        <v>30172</v>
      </c>
    </row>
    <row r="89" spans="1:12" x14ac:dyDescent="0.35">
      <c r="A89" t="s">
        <v>3936</v>
      </c>
      <c r="B89">
        <f>H89*12+I89</f>
        <v>80</v>
      </c>
      <c r="C89" t="s">
        <v>2923</v>
      </c>
      <c r="D89" t="s">
        <v>1724</v>
      </c>
      <c r="E89" t="s">
        <v>3783</v>
      </c>
      <c r="F89">
        <v>2003</v>
      </c>
      <c r="G89">
        <v>2009</v>
      </c>
      <c r="H89">
        <v>6</v>
      </c>
      <c r="I89">
        <v>8</v>
      </c>
      <c r="J89">
        <v>220</v>
      </c>
      <c r="K89" t="s">
        <v>3821</v>
      </c>
      <c r="L89" s="1">
        <v>30831</v>
      </c>
    </row>
    <row r="90" spans="1:12" x14ac:dyDescent="0.35">
      <c r="A90" t="s">
        <v>3937</v>
      </c>
      <c r="B90">
        <f>H90*12+I90</f>
        <v>83</v>
      </c>
      <c r="C90" t="s">
        <v>2063</v>
      </c>
      <c r="D90" t="s">
        <v>2986</v>
      </c>
      <c r="E90" t="s">
        <v>3786</v>
      </c>
      <c r="F90">
        <v>2004</v>
      </c>
      <c r="G90">
        <v>2006</v>
      </c>
      <c r="H90">
        <v>6</v>
      </c>
      <c r="I90">
        <v>11</v>
      </c>
      <c r="J90">
        <v>280</v>
      </c>
      <c r="K90" t="s">
        <v>3832</v>
      </c>
      <c r="L90" s="1">
        <v>29445</v>
      </c>
    </row>
    <row r="91" spans="1:12" x14ac:dyDescent="0.35">
      <c r="A91" t="s">
        <v>3938</v>
      </c>
      <c r="B91">
        <f>H91*12+I91</f>
        <v>76</v>
      </c>
      <c r="C91" t="s">
        <v>890</v>
      </c>
      <c r="D91" t="s">
        <v>891</v>
      </c>
      <c r="E91" t="s">
        <v>3783</v>
      </c>
      <c r="F91">
        <v>1961</v>
      </c>
      <c r="G91">
        <v>1961</v>
      </c>
      <c r="H91">
        <v>6</v>
      </c>
      <c r="I91">
        <v>4</v>
      </c>
      <c r="J91">
        <v>210</v>
      </c>
      <c r="K91" t="s">
        <v>3850</v>
      </c>
      <c r="L91" s="1">
        <v>13197</v>
      </c>
    </row>
    <row r="92" spans="1:12" x14ac:dyDescent="0.35">
      <c r="A92" t="s">
        <v>3939</v>
      </c>
      <c r="B92">
        <f>H92*12+I92</f>
        <v>73</v>
      </c>
      <c r="C92" t="s">
        <v>609</v>
      </c>
      <c r="D92" t="s">
        <v>1345</v>
      </c>
      <c r="E92" t="s">
        <v>3789</v>
      </c>
      <c r="F92">
        <v>1970</v>
      </c>
      <c r="G92">
        <v>1983</v>
      </c>
      <c r="H92">
        <v>6</v>
      </c>
      <c r="I92">
        <v>1</v>
      </c>
      <c r="J92">
        <v>150</v>
      </c>
      <c r="K92" t="s">
        <v>3940</v>
      </c>
      <c r="L92" s="1">
        <v>17778</v>
      </c>
    </row>
    <row r="93" spans="1:12" x14ac:dyDescent="0.35">
      <c r="A93" t="s">
        <v>3941</v>
      </c>
      <c r="B93">
        <f>H93*12+I93</f>
        <v>83</v>
      </c>
      <c r="C93" t="s">
        <v>671</v>
      </c>
      <c r="D93" t="s">
        <v>1345</v>
      </c>
      <c r="E93" t="s">
        <v>3783</v>
      </c>
      <c r="F93">
        <v>2002</v>
      </c>
      <c r="G93">
        <v>2003</v>
      </c>
      <c r="H93">
        <v>6</v>
      </c>
      <c r="I93">
        <v>11</v>
      </c>
      <c r="J93">
        <v>250</v>
      </c>
      <c r="K93" t="s">
        <v>3915</v>
      </c>
      <c r="L93" s="1">
        <v>29309</v>
      </c>
    </row>
    <row r="94" spans="1:12" x14ac:dyDescent="0.35">
      <c r="A94" t="s">
        <v>3942</v>
      </c>
      <c r="B94">
        <f>H94*12+I94</f>
        <v>80</v>
      </c>
      <c r="C94" t="s">
        <v>229</v>
      </c>
      <c r="D94" t="s">
        <v>1346</v>
      </c>
      <c r="E94" t="s">
        <v>3786</v>
      </c>
      <c r="F94">
        <v>1970</v>
      </c>
      <c r="G94">
        <v>1977</v>
      </c>
      <c r="H94">
        <v>6</v>
      </c>
      <c r="I94">
        <v>8</v>
      </c>
      <c r="J94">
        <v>215</v>
      </c>
      <c r="K94" t="s">
        <v>3943</v>
      </c>
      <c r="L94" s="1">
        <v>17795</v>
      </c>
    </row>
    <row r="95" spans="1:12" x14ac:dyDescent="0.35">
      <c r="A95" t="s">
        <v>3944</v>
      </c>
      <c r="B95">
        <f>H95*12+I95</f>
        <v>75</v>
      </c>
      <c r="C95" t="s">
        <v>2790</v>
      </c>
      <c r="D95" t="s">
        <v>2791</v>
      </c>
      <c r="E95" t="s">
        <v>3789</v>
      </c>
      <c r="F95">
        <v>2001</v>
      </c>
      <c r="G95">
        <v>2009</v>
      </c>
      <c r="H95">
        <v>6</v>
      </c>
      <c r="I95">
        <v>3</v>
      </c>
      <c r="J95">
        <v>191</v>
      </c>
      <c r="K95" t="s">
        <v>3819</v>
      </c>
      <c r="L95" s="1">
        <v>29957</v>
      </c>
    </row>
    <row r="96" spans="1:12" x14ac:dyDescent="0.35">
      <c r="A96" t="s">
        <v>3945</v>
      </c>
      <c r="B96">
        <f>H96*12+I96</f>
        <v>80</v>
      </c>
      <c r="C96" t="s">
        <v>2305</v>
      </c>
      <c r="D96" t="s">
        <v>2987</v>
      </c>
      <c r="E96" t="s">
        <v>3783</v>
      </c>
      <c r="F96">
        <v>2004</v>
      </c>
      <c r="G96">
        <v>2009</v>
      </c>
      <c r="H96">
        <v>6</v>
      </c>
      <c r="I96">
        <v>8</v>
      </c>
      <c r="J96">
        <v>200</v>
      </c>
      <c r="K96" t="s">
        <v>3787</v>
      </c>
      <c r="L96" s="1">
        <v>31228</v>
      </c>
    </row>
    <row r="97" spans="1:12" x14ac:dyDescent="0.35">
      <c r="A97" t="s">
        <v>3946</v>
      </c>
      <c r="B97">
        <f>H97*12+I97</f>
        <v>76</v>
      </c>
      <c r="C97" t="s">
        <v>283</v>
      </c>
      <c r="D97" t="s">
        <v>573</v>
      </c>
      <c r="E97" t="s">
        <v>3783</v>
      </c>
      <c r="F97">
        <v>1950</v>
      </c>
      <c r="G97">
        <v>1961</v>
      </c>
      <c r="H97">
        <v>6</v>
      </c>
      <c r="I97">
        <v>4</v>
      </c>
      <c r="J97">
        <v>190</v>
      </c>
      <c r="K97" t="s">
        <v>3862</v>
      </c>
      <c r="L97" s="1">
        <v>10327</v>
      </c>
    </row>
    <row r="98" spans="1:12" x14ac:dyDescent="0.35">
      <c r="A98" t="s">
        <v>3947</v>
      </c>
      <c r="B98">
        <f>H98*12+I98</f>
        <v>81</v>
      </c>
      <c r="C98" t="s">
        <v>77</v>
      </c>
      <c r="D98" t="s">
        <v>2106</v>
      </c>
      <c r="E98" t="s">
        <v>3783</v>
      </c>
      <c r="F98">
        <v>1987</v>
      </c>
      <c r="G98">
        <v>1987</v>
      </c>
      <c r="H98">
        <v>6</v>
      </c>
      <c r="I98">
        <v>9</v>
      </c>
      <c r="J98">
        <v>230</v>
      </c>
      <c r="K98" t="s">
        <v>3948</v>
      </c>
      <c r="L98" s="1">
        <v>23943</v>
      </c>
    </row>
    <row r="99" spans="1:12" x14ac:dyDescent="0.35">
      <c r="A99" t="s">
        <v>3949</v>
      </c>
      <c r="B99">
        <f>H99*12+I99</f>
        <v>74</v>
      </c>
      <c r="C99" t="s">
        <v>2195</v>
      </c>
      <c r="D99" t="s">
        <v>318</v>
      </c>
      <c r="E99" t="s">
        <v>3789</v>
      </c>
      <c r="F99">
        <v>1989</v>
      </c>
      <c r="G99">
        <v>1999</v>
      </c>
      <c r="H99">
        <v>6</v>
      </c>
      <c r="I99">
        <v>2</v>
      </c>
      <c r="J99">
        <v>175</v>
      </c>
      <c r="K99" t="s">
        <v>3950</v>
      </c>
      <c r="L99" s="1">
        <v>24724</v>
      </c>
    </row>
    <row r="100" spans="1:12" x14ac:dyDescent="0.35">
      <c r="A100" t="s">
        <v>3951</v>
      </c>
      <c r="B100">
        <f>H100*12+I100</f>
        <v>80</v>
      </c>
      <c r="C100" t="s">
        <v>70</v>
      </c>
      <c r="D100" t="s">
        <v>318</v>
      </c>
      <c r="E100" t="s">
        <v>3786</v>
      </c>
      <c r="F100">
        <v>1956</v>
      </c>
      <c r="G100">
        <v>1956</v>
      </c>
      <c r="H100">
        <v>6</v>
      </c>
      <c r="I100">
        <v>8</v>
      </c>
      <c r="J100">
        <v>220</v>
      </c>
      <c r="K100" t="s">
        <v>3826</v>
      </c>
      <c r="L100" s="1">
        <v>12222</v>
      </c>
    </row>
    <row r="101" spans="1:12" x14ac:dyDescent="0.35">
      <c r="A101" t="s">
        <v>3952</v>
      </c>
      <c r="B101">
        <f>H101*12+I101</f>
        <v>77</v>
      </c>
      <c r="C101" t="s">
        <v>2313</v>
      </c>
      <c r="D101" t="s">
        <v>318</v>
      </c>
      <c r="E101" t="s">
        <v>3789</v>
      </c>
      <c r="F101">
        <v>2001</v>
      </c>
      <c r="G101">
        <v>2003</v>
      </c>
      <c r="H101">
        <v>6</v>
      </c>
      <c r="I101">
        <v>5</v>
      </c>
      <c r="J101">
        <v>185</v>
      </c>
      <c r="K101" t="s">
        <v>3803</v>
      </c>
      <c r="L101" s="1">
        <v>29388</v>
      </c>
    </row>
    <row r="102" spans="1:12" x14ac:dyDescent="0.35">
      <c r="A102" t="s">
        <v>3953</v>
      </c>
      <c r="B102">
        <f>H102*12+I102</f>
        <v>72</v>
      </c>
      <c r="C102" t="s">
        <v>328</v>
      </c>
      <c r="D102" t="s">
        <v>318</v>
      </c>
      <c r="E102" t="s">
        <v>3789</v>
      </c>
      <c r="F102">
        <v>1994</v>
      </c>
      <c r="G102">
        <v>2007</v>
      </c>
      <c r="H102">
        <v>6</v>
      </c>
      <c r="I102">
        <v>0</v>
      </c>
      <c r="J102">
        <v>170</v>
      </c>
      <c r="K102" t="s">
        <v>3954</v>
      </c>
      <c r="L102" s="1">
        <v>25011</v>
      </c>
    </row>
    <row r="103" spans="1:12" x14ac:dyDescent="0.35">
      <c r="A103" t="s">
        <v>3955</v>
      </c>
      <c r="B103">
        <f>H103*12+I103</f>
        <v>71</v>
      </c>
      <c r="C103" t="s">
        <v>283</v>
      </c>
      <c r="D103" t="s">
        <v>318</v>
      </c>
      <c r="E103" t="s">
        <v>3789</v>
      </c>
      <c r="F103">
        <v>1948</v>
      </c>
      <c r="G103">
        <v>1950</v>
      </c>
      <c r="H103">
        <v>5</v>
      </c>
      <c r="I103">
        <v>11</v>
      </c>
      <c r="J103">
        <v>170</v>
      </c>
      <c r="K103" t="s">
        <v>3797</v>
      </c>
      <c r="L103" s="1">
        <v>6880</v>
      </c>
    </row>
    <row r="104" spans="1:12" x14ac:dyDescent="0.35">
      <c r="A104" t="s">
        <v>3956</v>
      </c>
      <c r="B104">
        <f>H104*12+I104</f>
        <v>75</v>
      </c>
      <c r="C104" t="s">
        <v>1689</v>
      </c>
      <c r="D104" t="s">
        <v>318</v>
      </c>
      <c r="E104" t="s">
        <v>3789</v>
      </c>
      <c r="F104">
        <v>1977</v>
      </c>
      <c r="G104">
        <v>1978</v>
      </c>
      <c r="H104">
        <v>6</v>
      </c>
      <c r="I104">
        <v>3</v>
      </c>
      <c r="J104">
        <v>175</v>
      </c>
      <c r="K104" t="s">
        <v>3784</v>
      </c>
      <c r="L104" s="1">
        <v>20367</v>
      </c>
    </row>
    <row r="105" spans="1:12" x14ac:dyDescent="0.35">
      <c r="A105" t="s">
        <v>3957</v>
      </c>
      <c r="B105">
        <f>H105*12+I105</f>
        <v>83</v>
      </c>
      <c r="C105" t="s">
        <v>1440</v>
      </c>
      <c r="D105" t="s">
        <v>318</v>
      </c>
      <c r="E105" t="s">
        <v>3786</v>
      </c>
      <c r="F105">
        <v>2006</v>
      </c>
      <c r="G105">
        <v>2009</v>
      </c>
      <c r="H105">
        <v>6</v>
      </c>
      <c r="I105">
        <v>11</v>
      </c>
      <c r="J105">
        <v>235</v>
      </c>
      <c r="K105" t="s">
        <v>3843</v>
      </c>
      <c r="L105" s="1">
        <v>31009</v>
      </c>
    </row>
    <row r="106" spans="1:12" x14ac:dyDescent="0.35">
      <c r="A106" t="s">
        <v>3958</v>
      </c>
      <c r="B106">
        <f>H106*12+I106</f>
        <v>77</v>
      </c>
      <c r="C106" t="s">
        <v>742</v>
      </c>
      <c r="D106" t="s">
        <v>743</v>
      </c>
      <c r="E106" t="s">
        <v>3783</v>
      </c>
      <c r="F106">
        <v>1955</v>
      </c>
      <c r="G106">
        <v>1955</v>
      </c>
      <c r="H106">
        <v>6</v>
      </c>
      <c r="I106">
        <v>5</v>
      </c>
      <c r="J106">
        <v>220</v>
      </c>
      <c r="K106" t="s">
        <v>3883</v>
      </c>
      <c r="L106" s="1">
        <v>12418</v>
      </c>
    </row>
    <row r="107" spans="1:12" x14ac:dyDescent="0.35">
      <c r="A107" t="s">
        <v>3959</v>
      </c>
      <c r="B107">
        <f>H107*12+I107</f>
        <v>74</v>
      </c>
      <c r="C107" t="s">
        <v>960</v>
      </c>
      <c r="D107" t="s">
        <v>961</v>
      </c>
      <c r="E107" t="s">
        <v>3789</v>
      </c>
      <c r="F107">
        <v>1963</v>
      </c>
      <c r="G107">
        <v>1965</v>
      </c>
      <c r="H107">
        <v>6</v>
      </c>
      <c r="I107">
        <v>2</v>
      </c>
      <c r="J107">
        <v>175</v>
      </c>
      <c r="K107" t="s">
        <v>3841</v>
      </c>
      <c r="L107" s="1">
        <v>14233</v>
      </c>
    </row>
    <row r="108" spans="1:12" x14ac:dyDescent="0.35">
      <c r="A108" t="s">
        <v>3960</v>
      </c>
      <c r="B108">
        <f>H108*12+I108</f>
        <v>77</v>
      </c>
      <c r="C108" t="s">
        <v>70</v>
      </c>
      <c r="D108" t="s">
        <v>1278</v>
      </c>
      <c r="E108" t="s">
        <v>3783</v>
      </c>
      <c r="F108">
        <v>1969</v>
      </c>
      <c r="G108">
        <v>1973</v>
      </c>
      <c r="H108">
        <v>6</v>
      </c>
      <c r="I108">
        <v>5</v>
      </c>
      <c r="J108">
        <v>205</v>
      </c>
      <c r="K108" t="s">
        <v>3961</v>
      </c>
      <c r="L108" s="1">
        <v>17474</v>
      </c>
    </row>
    <row r="109" spans="1:12" x14ac:dyDescent="0.35">
      <c r="A109" t="s">
        <v>3962</v>
      </c>
      <c r="B109">
        <f>H109*12+I109</f>
        <v>74</v>
      </c>
      <c r="C109" t="s">
        <v>1208</v>
      </c>
      <c r="D109" t="s">
        <v>2792</v>
      </c>
      <c r="E109" t="s">
        <v>3789</v>
      </c>
      <c r="F109">
        <v>2001</v>
      </c>
      <c r="G109">
        <v>2009</v>
      </c>
      <c r="H109">
        <v>6</v>
      </c>
      <c r="I109">
        <v>2</v>
      </c>
      <c r="J109">
        <v>220</v>
      </c>
      <c r="K109" t="s">
        <v>3963</v>
      </c>
      <c r="L109" s="1">
        <v>29066</v>
      </c>
    </row>
    <row r="110" spans="1:12" x14ac:dyDescent="0.35">
      <c r="A110" t="s">
        <v>3964</v>
      </c>
      <c r="B110">
        <f>H110*12+I110</f>
        <v>78</v>
      </c>
      <c r="C110" t="s">
        <v>507</v>
      </c>
      <c r="D110" t="s">
        <v>2683</v>
      </c>
      <c r="E110" t="s">
        <v>3783</v>
      </c>
      <c r="F110">
        <v>1999</v>
      </c>
      <c r="G110">
        <v>2009</v>
      </c>
      <c r="H110">
        <v>6</v>
      </c>
      <c r="I110">
        <v>6</v>
      </c>
      <c r="J110">
        <v>244</v>
      </c>
      <c r="K110" t="s">
        <v>3965</v>
      </c>
      <c r="L110" s="1">
        <v>29172</v>
      </c>
    </row>
    <row r="111" spans="1:12" x14ac:dyDescent="0.35">
      <c r="A111" t="s">
        <v>3966</v>
      </c>
      <c r="B111">
        <f>H111*12+I111</f>
        <v>81</v>
      </c>
      <c r="C111" t="s">
        <v>328</v>
      </c>
      <c r="D111" t="s">
        <v>1198</v>
      </c>
      <c r="E111" t="s">
        <v>3783</v>
      </c>
      <c r="F111">
        <v>2008</v>
      </c>
      <c r="G111">
        <v>2009</v>
      </c>
      <c r="H111">
        <v>6</v>
      </c>
      <c r="I111">
        <v>9</v>
      </c>
      <c r="J111">
        <v>225</v>
      </c>
      <c r="K111" t="s">
        <v>3967</v>
      </c>
      <c r="L111" s="1">
        <v>32227</v>
      </c>
    </row>
    <row r="112" spans="1:12" x14ac:dyDescent="0.35">
      <c r="A112" t="s">
        <v>3968</v>
      </c>
      <c r="B112">
        <f>H112*12+I112</f>
        <v>76</v>
      </c>
      <c r="C112" t="s">
        <v>19</v>
      </c>
      <c r="D112" t="s">
        <v>1279</v>
      </c>
      <c r="E112" t="s">
        <v>3789</v>
      </c>
      <c r="F112">
        <v>1969</v>
      </c>
      <c r="G112">
        <v>1969</v>
      </c>
      <c r="H112">
        <v>6</v>
      </c>
      <c r="I112">
        <v>4</v>
      </c>
      <c r="J112">
        <v>185</v>
      </c>
      <c r="K112" t="s">
        <v>3969</v>
      </c>
      <c r="L112" s="1">
        <v>17394</v>
      </c>
    </row>
    <row r="113" spans="1:12" x14ac:dyDescent="0.35">
      <c r="A113" t="s">
        <v>3970</v>
      </c>
      <c r="B113">
        <f>H113*12+I113</f>
        <v>78</v>
      </c>
      <c r="C113" t="s">
        <v>1881</v>
      </c>
      <c r="D113" t="s">
        <v>2107</v>
      </c>
      <c r="E113" t="s">
        <v>3789</v>
      </c>
      <c r="F113">
        <v>1987</v>
      </c>
      <c r="G113">
        <v>1997</v>
      </c>
      <c r="H113">
        <v>6</v>
      </c>
      <c r="I113">
        <v>6</v>
      </c>
      <c r="J113">
        <v>210</v>
      </c>
      <c r="K113" t="s">
        <v>3971</v>
      </c>
      <c r="L113" s="1">
        <v>24166</v>
      </c>
    </row>
    <row r="114" spans="1:12" x14ac:dyDescent="0.35">
      <c r="A114" t="s">
        <v>3972</v>
      </c>
      <c r="B114">
        <f>H114*12+I114</f>
        <v>79</v>
      </c>
      <c r="C114" t="s">
        <v>1011</v>
      </c>
      <c r="D114" t="s">
        <v>2253</v>
      </c>
      <c r="E114" t="s">
        <v>3783</v>
      </c>
      <c r="F114">
        <v>1990</v>
      </c>
      <c r="G114">
        <v>1998</v>
      </c>
      <c r="H114">
        <v>6</v>
      </c>
      <c r="I114">
        <v>7</v>
      </c>
      <c r="J114">
        <v>197</v>
      </c>
      <c r="K114" t="s">
        <v>3932</v>
      </c>
      <c r="L114" s="1">
        <v>24821</v>
      </c>
    </row>
    <row r="115" spans="1:12" x14ac:dyDescent="0.35">
      <c r="A115" t="s">
        <v>3973</v>
      </c>
      <c r="B115">
        <f>H115*12+I115</f>
        <v>74</v>
      </c>
      <c r="C115" t="s">
        <v>51</v>
      </c>
      <c r="D115" t="s">
        <v>674</v>
      </c>
      <c r="E115" t="s">
        <v>3789</v>
      </c>
      <c r="F115">
        <v>1953</v>
      </c>
      <c r="G115">
        <v>1953</v>
      </c>
      <c r="H115">
        <v>6</v>
      </c>
      <c r="I115">
        <v>2</v>
      </c>
      <c r="J115">
        <v>185</v>
      </c>
      <c r="K115" t="s">
        <v>3974</v>
      </c>
      <c r="L115" s="1">
        <v>10273</v>
      </c>
    </row>
    <row r="116" spans="1:12" x14ac:dyDescent="0.35">
      <c r="A116" t="s">
        <v>3975</v>
      </c>
      <c r="B116">
        <f>H116*12+I116</f>
        <v>74</v>
      </c>
      <c r="C116" t="s">
        <v>744</v>
      </c>
      <c r="D116" t="s">
        <v>745</v>
      </c>
      <c r="E116" t="s">
        <v>3789</v>
      </c>
      <c r="F116">
        <v>1955</v>
      </c>
      <c r="G116">
        <v>1957</v>
      </c>
      <c r="H116">
        <v>6</v>
      </c>
      <c r="I116">
        <v>2</v>
      </c>
      <c r="J116">
        <v>190</v>
      </c>
      <c r="K116" t="s">
        <v>3976</v>
      </c>
      <c r="L116" s="1">
        <v>11587</v>
      </c>
    </row>
    <row r="117" spans="1:12" x14ac:dyDescent="0.35">
      <c r="A117" t="s">
        <v>3977</v>
      </c>
      <c r="B117">
        <f>H117*12+I117</f>
        <v>71</v>
      </c>
      <c r="C117" t="s">
        <v>2199</v>
      </c>
      <c r="D117" t="s">
        <v>2684</v>
      </c>
      <c r="E117" t="s">
        <v>3789</v>
      </c>
      <c r="F117">
        <v>1999</v>
      </c>
      <c r="G117">
        <v>2009</v>
      </c>
      <c r="H117">
        <v>5</v>
      </c>
      <c r="I117">
        <v>11</v>
      </c>
      <c r="J117">
        <v>160</v>
      </c>
      <c r="K117" t="s">
        <v>3848</v>
      </c>
      <c r="L117" s="1">
        <v>27255</v>
      </c>
    </row>
    <row r="118" spans="1:12" x14ac:dyDescent="0.35">
      <c r="A118" t="s">
        <v>3978</v>
      </c>
      <c r="B118">
        <f>H118*12+I118</f>
        <v>72</v>
      </c>
      <c r="C118" t="s">
        <v>871</v>
      </c>
      <c r="D118" t="s">
        <v>872</v>
      </c>
      <c r="E118" t="s">
        <v>3789</v>
      </c>
      <c r="F118">
        <v>1960</v>
      </c>
      <c r="G118">
        <v>1970</v>
      </c>
      <c r="H118">
        <v>6</v>
      </c>
      <c r="I118">
        <v>0</v>
      </c>
      <c r="J118">
        <v>175</v>
      </c>
      <c r="K118" t="s">
        <v>3979</v>
      </c>
      <c r="L118" s="1">
        <v>13461</v>
      </c>
    </row>
    <row r="119" spans="1:12" x14ac:dyDescent="0.35">
      <c r="A119" t="s">
        <v>3980</v>
      </c>
      <c r="B119">
        <f>H119*12+I119</f>
        <v>70</v>
      </c>
      <c r="C119" t="s">
        <v>21</v>
      </c>
      <c r="D119" t="s">
        <v>22</v>
      </c>
      <c r="E119" t="s">
        <v>3789</v>
      </c>
      <c r="F119">
        <v>1946</v>
      </c>
      <c r="G119">
        <v>1946</v>
      </c>
      <c r="H119">
        <v>5</v>
      </c>
      <c r="I119">
        <v>10</v>
      </c>
      <c r="J119">
        <v>137</v>
      </c>
      <c r="K119" t="s">
        <v>3826</v>
      </c>
      <c r="L119" s="1">
        <v>5973</v>
      </c>
    </row>
    <row r="120" spans="1:12" x14ac:dyDescent="0.35">
      <c r="A120" t="s">
        <v>3981</v>
      </c>
      <c r="B120">
        <f>H120*12+I120</f>
        <v>78</v>
      </c>
      <c r="C120" t="s">
        <v>890</v>
      </c>
      <c r="D120" t="s">
        <v>2310</v>
      </c>
      <c r="E120" t="s">
        <v>3789</v>
      </c>
      <c r="F120">
        <v>1991</v>
      </c>
      <c r="G120">
        <v>2005</v>
      </c>
      <c r="H120">
        <v>6</v>
      </c>
      <c r="I120">
        <v>6</v>
      </c>
      <c r="J120">
        <v>205</v>
      </c>
      <c r="K120" t="s">
        <v>3871</v>
      </c>
      <c r="L120" s="1">
        <v>25051</v>
      </c>
    </row>
    <row r="121" spans="1:12" x14ac:dyDescent="0.35">
      <c r="A121" t="s">
        <v>3982</v>
      </c>
      <c r="B121">
        <f>H121*12+I121</f>
        <v>72</v>
      </c>
      <c r="C121" t="s">
        <v>3018</v>
      </c>
      <c r="D121" t="s">
        <v>3322</v>
      </c>
      <c r="E121" t="s">
        <v>3789</v>
      </c>
      <c r="F121">
        <v>2008</v>
      </c>
      <c r="G121">
        <v>2009</v>
      </c>
      <c r="H121">
        <v>6</v>
      </c>
      <c r="I121">
        <v>0</v>
      </c>
      <c r="J121">
        <v>180</v>
      </c>
      <c r="K121" t="s">
        <v>3841</v>
      </c>
      <c r="L121" s="1">
        <v>32091</v>
      </c>
    </row>
    <row r="122" spans="1:12" x14ac:dyDescent="0.35">
      <c r="A122" t="s">
        <v>3983</v>
      </c>
      <c r="B122">
        <f>H122*12+I122</f>
        <v>82</v>
      </c>
      <c r="C122" t="s">
        <v>362</v>
      </c>
      <c r="D122" t="s">
        <v>3119</v>
      </c>
      <c r="E122" t="s">
        <v>3783</v>
      </c>
      <c r="F122">
        <v>2006</v>
      </c>
      <c r="G122">
        <v>2007</v>
      </c>
      <c r="H122">
        <v>6</v>
      </c>
      <c r="I122">
        <v>10</v>
      </c>
      <c r="J122">
        <v>235</v>
      </c>
      <c r="K122" t="s">
        <v>3915</v>
      </c>
      <c r="L122" s="1">
        <v>30739</v>
      </c>
    </row>
    <row r="123" spans="1:12" x14ac:dyDescent="0.35">
      <c r="A123" t="s">
        <v>3984</v>
      </c>
      <c r="B123">
        <f>H123*12+I123</f>
        <v>82</v>
      </c>
      <c r="C123" t="s">
        <v>704</v>
      </c>
      <c r="D123" t="s">
        <v>1030</v>
      </c>
      <c r="E123" t="s">
        <v>3786</v>
      </c>
      <c r="F123">
        <v>1991</v>
      </c>
      <c r="G123">
        <v>2001</v>
      </c>
      <c r="H123">
        <v>6</v>
      </c>
      <c r="I123">
        <v>10</v>
      </c>
      <c r="J123">
        <v>255</v>
      </c>
      <c r="K123" t="s">
        <v>3985</v>
      </c>
      <c r="L123" s="1">
        <v>25433</v>
      </c>
    </row>
    <row r="124" spans="1:12" x14ac:dyDescent="0.35">
      <c r="A124" t="s">
        <v>3986</v>
      </c>
      <c r="B124">
        <f>H124*12+I124</f>
        <v>72</v>
      </c>
      <c r="C124" t="s">
        <v>19</v>
      </c>
      <c r="D124" t="s">
        <v>1030</v>
      </c>
      <c r="E124" t="s">
        <v>3789</v>
      </c>
      <c r="F124">
        <v>1966</v>
      </c>
      <c r="G124">
        <v>1967</v>
      </c>
      <c r="H124">
        <v>6</v>
      </c>
      <c r="I124">
        <v>0</v>
      </c>
      <c r="J124">
        <v>170</v>
      </c>
      <c r="K124" t="s">
        <v>3817</v>
      </c>
      <c r="L124" s="1">
        <v>16315</v>
      </c>
    </row>
    <row r="125" spans="1:12" x14ac:dyDescent="0.35">
      <c r="A125" t="s">
        <v>3987</v>
      </c>
      <c r="B125">
        <f>H125*12+I125</f>
        <v>81</v>
      </c>
      <c r="C125" t="s">
        <v>57</v>
      </c>
      <c r="D125" t="s">
        <v>1030</v>
      </c>
      <c r="E125" t="s">
        <v>3783</v>
      </c>
      <c r="F125">
        <v>1983</v>
      </c>
      <c r="G125">
        <v>1983</v>
      </c>
      <c r="H125">
        <v>6</v>
      </c>
      <c r="I125">
        <v>9</v>
      </c>
      <c r="J125">
        <v>205</v>
      </c>
      <c r="K125" t="s">
        <v>3876</v>
      </c>
      <c r="L125" s="1">
        <v>22477</v>
      </c>
    </row>
    <row r="126" spans="1:12" x14ac:dyDescent="0.35">
      <c r="A126" t="s">
        <v>3988</v>
      </c>
      <c r="B126">
        <f>H126*12+I126</f>
        <v>81</v>
      </c>
      <c r="C126" t="s">
        <v>1724</v>
      </c>
      <c r="D126" t="s">
        <v>2346</v>
      </c>
      <c r="E126" t="s">
        <v>3783</v>
      </c>
      <c r="F126">
        <v>1992</v>
      </c>
      <c r="G126">
        <v>1999</v>
      </c>
      <c r="H126">
        <v>6</v>
      </c>
      <c r="I126">
        <v>9</v>
      </c>
      <c r="J126">
        <v>235</v>
      </c>
      <c r="K126" t="s">
        <v>3989</v>
      </c>
      <c r="L126" s="1">
        <v>25494</v>
      </c>
    </row>
    <row r="127" spans="1:12" x14ac:dyDescent="0.35">
      <c r="A127" t="s">
        <v>3990</v>
      </c>
      <c r="B127">
        <f>H127*12+I127</f>
        <v>73</v>
      </c>
      <c r="C127" t="s">
        <v>418</v>
      </c>
      <c r="D127" t="s">
        <v>1515</v>
      </c>
      <c r="E127" t="s">
        <v>3789</v>
      </c>
      <c r="F127">
        <v>1973</v>
      </c>
      <c r="G127">
        <v>1977</v>
      </c>
      <c r="H127">
        <v>6</v>
      </c>
      <c r="I127">
        <v>1</v>
      </c>
      <c r="J127">
        <v>170</v>
      </c>
      <c r="K127" t="s">
        <v>3803</v>
      </c>
      <c r="L127" s="1">
        <v>19197</v>
      </c>
    </row>
    <row r="128" spans="1:12" x14ac:dyDescent="0.35">
      <c r="A128" t="s">
        <v>3991</v>
      </c>
      <c r="B128">
        <f>H128*12+I128</f>
        <v>74</v>
      </c>
      <c r="C128" t="s">
        <v>418</v>
      </c>
      <c r="D128" t="s">
        <v>2161</v>
      </c>
      <c r="E128" t="s">
        <v>3789</v>
      </c>
      <c r="F128">
        <v>1999</v>
      </c>
      <c r="G128">
        <v>2001</v>
      </c>
      <c r="H128">
        <v>6</v>
      </c>
      <c r="I128">
        <v>2</v>
      </c>
      <c r="J128">
        <v>197</v>
      </c>
      <c r="K128" t="s">
        <v>3784</v>
      </c>
      <c r="L128" s="1">
        <v>29075</v>
      </c>
    </row>
    <row r="129" spans="1:12" x14ac:dyDescent="0.35">
      <c r="A129" t="s">
        <v>3992</v>
      </c>
      <c r="B129">
        <f>H129*12+I129</f>
        <v>82</v>
      </c>
      <c r="C129" t="s">
        <v>1106</v>
      </c>
      <c r="D129" t="s">
        <v>1347</v>
      </c>
      <c r="E129" t="s">
        <v>3786</v>
      </c>
      <c r="F129">
        <v>1970</v>
      </c>
      <c r="G129">
        <v>1981</v>
      </c>
      <c r="H129">
        <v>6</v>
      </c>
      <c r="I129">
        <v>10</v>
      </c>
      <c r="J129">
        <v>235</v>
      </c>
      <c r="K129" t="s">
        <v>3993</v>
      </c>
      <c r="L129" s="1">
        <v>17585</v>
      </c>
    </row>
    <row r="130" spans="1:12" x14ac:dyDescent="0.35">
      <c r="A130" t="s">
        <v>3994</v>
      </c>
      <c r="B130">
        <f>H130*12+I130</f>
        <v>77</v>
      </c>
      <c r="C130" t="s">
        <v>3121</v>
      </c>
      <c r="D130" t="s">
        <v>3122</v>
      </c>
      <c r="E130" t="s">
        <v>3789</v>
      </c>
      <c r="F130">
        <v>2006</v>
      </c>
      <c r="G130">
        <v>2009</v>
      </c>
      <c r="H130">
        <v>6</v>
      </c>
      <c r="I130">
        <v>5</v>
      </c>
      <c r="J130">
        <v>220</v>
      </c>
      <c r="K130" t="s">
        <v>3902</v>
      </c>
      <c r="L130" s="1">
        <v>30666</v>
      </c>
    </row>
    <row r="131" spans="1:12" x14ac:dyDescent="0.35">
      <c r="A131" t="s">
        <v>3995</v>
      </c>
      <c r="B131">
        <f>H131*12+I131</f>
        <v>84</v>
      </c>
      <c r="C131" t="s">
        <v>2254</v>
      </c>
      <c r="D131" t="s">
        <v>2255</v>
      </c>
      <c r="E131" t="s">
        <v>3786</v>
      </c>
      <c r="F131">
        <v>1990</v>
      </c>
      <c r="G131">
        <v>1991</v>
      </c>
      <c r="H131">
        <v>7</v>
      </c>
      <c r="I131">
        <v>0</v>
      </c>
      <c r="J131">
        <v>240</v>
      </c>
      <c r="K131" t="s">
        <v>3996</v>
      </c>
      <c r="L131" s="1">
        <v>25165</v>
      </c>
    </row>
    <row r="132" spans="1:12" x14ac:dyDescent="0.35">
      <c r="A132" t="s">
        <v>3997</v>
      </c>
      <c r="B132">
        <f>H132*12+I132</f>
        <v>74</v>
      </c>
      <c r="C132" t="s">
        <v>158</v>
      </c>
      <c r="D132" t="s">
        <v>319</v>
      </c>
      <c r="E132" t="s">
        <v>3783</v>
      </c>
      <c r="F132">
        <v>1948</v>
      </c>
      <c r="G132">
        <v>1948</v>
      </c>
      <c r="H132">
        <v>6</v>
      </c>
      <c r="I132">
        <v>2</v>
      </c>
      <c r="J132">
        <v>180</v>
      </c>
      <c r="K132" t="s">
        <v>3998</v>
      </c>
      <c r="L132" s="1">
        <v>8958</v>
      </c>
    </row>
    <row r="133" spans="1:12" x14ac:dyDescent="0.35">
      <c r="A133" t="s">
        <v>3999</v>
      </c>
      <c r="B133">
        <f>H133*12+I133</f>
        <v>75</v>
      </c>
      <c r="C133" t="s">
        <v>68</v>
      </c>
      <c r="D133" t="s">
        <v>1476</v>
      </c>
      <c r="E133" t="s">
        <v>3789</v>
      </c>
      <c r="F133">
        <v>1972</v>
      </c>
      <c r="G133">
        <v>1972</v>
      </c>
      <c r="H133">
        <v>6</v>
      </c>
      <c r="I133">
        <v>3</v>
      </c>
      <c r="J133">
        <v>205</v>
      </c>
      <c r="K133" t="s">
        <v>4000</v>
      </c>
      <c r="L133" s="1">
        <v>17719</v>
      </c>
    </row>
    <row r="134" spans="1:12" x14ac:dyDescent="0.35">
      <c r="A134" t="s">
        <v>4001</v>
      </c>
      <c r="B134">
        <f>H134*12+I134</f>
        <v>76</v>
      </c>
      <c r="C134" t="s">
        <v>229</v>
      </c>
      <c r="D134" t="s">
        <v>639</v>
      </c>
      <c r="E134" t="s">
        <v>3783</v>
      </c>
      <c r="F134">
        <v>1952</v>
      </c>
      <c r="G134">
        <v>1956</v>
      </c>
      <c r="H134">
        <v>6</v>
      </c>
      <c r="I134">
        <v>4</v>
      </c>
      <c r="J134">
        <v>205</v>
      </c>
      <c r="K134" t="s">
        <v>4002</v>
      </c>
      <c r="L134" s="1">
        <v>10205</v>
      </c>
    </row>
    <row r="135" spans="1:12" x14ac:dyDescent="0.35">
      <c r="A135" t="s">
        <v>4003</v>
      </c>
      <c r="B135">
        <f>H135*12+I135</f>
        <v>85</v>
      </c>
      <c r="C135" t="s">
        <v>2725</v>
      </c>
      <c r="D135" t="s">
        <v>2726</v>
      </c>
      <c r="E135" t="s">
        <v>3786</v>
      </c>
      <c r="F135">
        <v>2000</v>
      </c>
      <c r="G135">
        <v>2002</v>
      </c>
      <c r="H135">
        <v>7</v>
      </c>
      <c r="I135">
        <v>1</v>
      </c>
      <c r="J135">
        <v>255</v>
      </c>
      <c r="K135" t="s">
        <v>1276</v>
      </c>
      <c r="L135" s="1">
        <v>29258</v>
      </c>
    </row>
    <row r="136" spans="1:12" x14ac:dyDescent="0.35">
      <c r="A136" t="s">
        <v>4004</v>
      </c>
      <c r="B136">
        <f>H136*12+I136</f>
        <v>72</v>
      </c>
      <c r="C136" t="s">
        <v>19</v>
      </c>
      <c r="D136" t="s">
        <v>1890</v>
      </c>
      <c r="E136" t="s">
        <v>3789</v>
      </c>
      <c r="F136">
        <v>1982</v>
      </c>
      <c r="G136">
        <v>1993</v>
      </c>
      <c r="H136">
        <v>6</v>
      </c>
      <c r="I136">
        <v>0</v>
      </c>
      <c r="J136">
        <v>185</v>
      </c>
      <c r="K136" t="s">
        <v>3817</v>
      </c>
      <c r="L136" s="1">
        <v>22029</v>
      </c>
    </row>
    <row r="137" spans="1:12" x14ac:dyDescent="0.35">
      <c r="A137" t="s">
        <v>4005</v>
      </c>
      <c r="B137">
        <f>H137*12+I137</f>
        <v>84</v>
      </c>
      <c r="C137" t="s">
        <v>269</v>
      </c>
      <c r="D137" t="s">
        <v>861</v>
      </c>
      <c r="E137" t="s">
        <v>3786</v>
      </c>
      <c r="F137">
        <v>1981</v>
      </c>
      <c r="G137">
        <v>1981</v>
      </c>
      <c r="H137">
        <v>7</v>
      </c>
      <c r="I137">
        <v>0</v>
      </c>
      <c r="J137">
        <v>210</v>
      </c>
      <c r="K137" t="s">
        <v>4006</v>
      </c>
      <c r="L137" s="1">
        <v>21298</v>
      </c>
    </row>
    <row r="138" spans="1:12" x14ac:dyDescent="0.35">
      <c r="A138" t="s">
        <v>4007</v>
      </c>
      <c r="B138">
        <f>H138*12+I138</f>
        <v>77</v>
      </c>
      <c r="C138" t="s">
        <v>969</v>
      </c>
      <c r="D138" t="s">
        <v>861</v>
      </c>
      <c r="E138" t="s">
        <v>3789</v>
      </c>
      <c r="F138">
        <v>1974</v>
      </c>
      <c r="G138">
        <v>1979</v>
      </c>
      <c r="H138">
        <v>6</v>
      </c>
      <c r="I138">
        <v>5</v>
      </c>
      <c r="J138">
        <v>185</v>
      </c>
      <c r="K138" t="s">
        <v>3940</v>
      </c>
      <c r="L138" s="1">
        <v>18677</v>
      </c>
    </row>
    <row r="139" spans="1:12" x14ac:dyDescent="0.35">
      <c r="A139" t="s">
        <v>4008</v>
      </c>
      <c r="B139">
        <f>H139*12+I139</f>
        <v>81</v>
      </c>
      <c r="C139" t="s">
        <v>362</v>
      </c>
      <c r="D139" t="s">
        <v>861</v>
      </c>
      <c r="E139" t="s">
        <v>3783</v>
      </c>
      <c r="F139">
        <v>1979</v>
      </c>
      <c r="G139">
        <v>1987</v>
      </c>
      <c r="H139">
        <v>6</v>
      </c>
      <c r="I139">
        <v>9</v>
      </c>
      <c r="J139">
        <v>220</v>
      </c>
      <c r="K139" t="s">
        <v>4009</v>
      </c>
      <c r="L139" s="1">
        <v>20961</v>
      </c>
    </row>
    <row r="140" spans="1:12" x14ac:dyDescent="0.35">
      <c r="A140" t="s">
        <v>4010</v>
      </c>
      <c r="B140">
        <f>H140*12+I140</f>
        <v>83</v>
      </c>
      <c r="C140" t="s">
        <v>1939</v>
      </c>
      <c r="D140" t="s">
        <v>861</v>
      </c>
      <c r="E140" t="s">
        <v>3783</v>
      </c>
      <c r="F140">
        <v>1983</v>
      </c>
      <c r="G140">
        <v>1998</v>
      </c>
      <c r="H140">
        <v>6</v>
      </c>
      <c r="I140">
        <v>11</v>
      </c>
      <c r="J140">
        <v>215</v>
      </c>
      <c r="K140" t="s">
        <v>4011</v>
      </c>
      <c r="L140" s="1">
        <v>22378</v>
      </c>
    </row>
    <row r="141" spans="1:12" x14ac:dyDescent="0.35">
      <c r="A141" t="s">
        <v>4012</v>
      </c>
      <c r="B141">
        <f>H141*12+I141</f>
        <v>78</v>
      </c>
      <c r="C141" t="s">
        <v>1041</v>
      </c>
      <c r="D141" t="s">
        <v>861</v>
      </c>
      <c r="E141" t="s">
        <v>3789</v>
      </c>
      <c r="F141">
        <v>1998</v>
      </c>
      <c r="G141">
        <v>1999</v>
      </c>
      <c r="H141">
        <v>6</v>
      </c>
      <c r="I141">
        <v>6</v>
      </c>
      <c r="J141">
        <v>213</v>
      </c>
      <c r="K141" t="s">
        <v>3787</v>
      </c>
      <c r="L141" s="1">
        <v>27717</v>
      </c>
    </row>
    <row r="142" spans="1:12" x14ac:dyDescent="0.35">
      <c r="A142" t="s">
        <v>4013</v>
      </c>
      <c r="B142">
        <f>H142*12+I142</f>
        <v>81</v>
      </c>
      <c r="C142" t="s">
        <v>1610</v>
      </c>
      <c r="D142" t="s">
        <v>24</v>
      </c>
      <c r="E142" t="s">
        <v>3783</v>
      </c>
      <c r="F142">
        <v>1975</v>
      </c>
      <c r="G142">
        <v>1975</v>
      </c>
      <c r="H142">
        <v>6</v>
      </c>
      <c r="I142">
        <v>9</v>
      </c>
      <c r="J142">
        <v>220</v>
      </c>
      <c r="K142" t="s">
        <v>4014</v>
      </c>
      <c r="L142" s="1">
        <v>19718</v>
      </c>
    </row>
    <row r="143" spans="1:12" x14ac:dyDescent="0.35">
      <c r="A143" t="s">
        <v>4015</v>
      </c>
      <c r="B143">
        <f>H143*12+I143</f>
        <v>73</v>
      </c>
      <c r="C143" t="s">
        <v>669</v>
      </c>
      <c r="D143" t="s">
        <v>24</v>
      </c>
      <c r="E143" t="s">
        <v>3789</v>
      </c>
      <c r="F143">
        <v>1998</v>
      </c>
      <c r="G143">
        <v>1998</v>
      </c>
      <c r="H143">
        <v>6</v>
      </c>
      <c r="I143">
        <v>1</v>
      </c>
      <c r="J143">
        <v>175</v>
      </c>
      <c r="K143" t="s">
        <v>4016</v>
      </c>
      <c r="L143" s="1">
        <v>25518</v>
      </c>
    </row>
    <row r="144" spans="1:12" x14ac:dyDescent="0.35">
      <c r="A144" t="s">
        <v>4017</v>
      </c>
      <c r="B144">
        <f>H144*12+I144</f>
        <v>72</v>
      </c>
      <c r="C144" t="s">
        <v>23</v>
      </c>
      <c r="D144" t="s">
        <v>24</v>
      </c>
      <c r="E144" t="s">
        <v>3789</v>
      </c>
      <c r="F144">
        <v>1946</v>
      </c>
      <c r="G144">
        <v>1946</v>
      </c>
      <c r="H144">
        <v>6</v>
      </c>
      <c r="I144">
        <v>0</v>
      </c>
      <c r="J144">
        <v>180</v>
      </c>
      <c r="K144" t="s">
        <v>1276</v>
      </c>
      <c r="L144" s="1">
        <v>8449</v>
      </c>
    </row>
    <row r="145" spans="1:12" x14ac:dyDescent="0.35">
      <c r="A145" t="s">
        <v>4018</v>
      </c>
      <c r="B145">
        <f>H145*12+I145</f>
        <v>82.5</v>
      </c>
      <c r="C145" t="s">
        <v>2387</v>
      </c>
      <c r="D145" t="s">
        <v>24</v>
      </c>
      <c r="E145" t="s">
        <v>3783</v>
      </c>
      <c r="F145">
        <v>1993</v>
      </c>
      <c r="G145">
        <v>2005</v>
      </c>
      <c r="H145">
        <v>6</v>
      </c>
      <c r="I145">
        <v>10.5</v>
      </c>
      <c r="J145">
        <v>232</v>
      </c>
      <c r="K145" t="s">
        <v>4019</v>
      </c>
      <c r="L145" s="1">
        <v>26260</v>
      </c>
    </row>
    <row r="146" spans="1:12" x14ac:dyDescent="0.35">
      <c r="A146" t="s">
        <v>4020</v>
      </c>
      <c r="B146">
        <f>H146*12+I146</f>
        <v>73</v>
      </c>
      <c r="C146" t="s">
        <v>770</v>
      </c>
      <c r="D146" t="s">
        <v>24</v>
      </c>
      <c r="E146" t="s">
        <v>3789</v>
      </c>
      <c r="F146">
        <v>2004</v>
      </c>
      <c r="G146">
        <v>2004</v>
      </c>
      <c r="H146">
        <v>6</v>
      </c>
      <c r="I146">
        <v>1</v>
      </c>
      <c r="J146">
        <v>175</v>
      </c>
      <c r="K146" t="s">
        <v>3869</v>
      </c>
      <c r="L146" s="1">
        <v>29064</v>
      </c>
    </row>
    <row r="147" spans="1:12" x14ac:dyDescent="0.35">
      <c r="A147" t="s">
        <v>4021</v>
      </c>
      <c r="B147">
        <f>H147*12+I147</f>
        <v>80</v>
      </c>
      <c r="C147" t="s">
        <v>3124</v>
      </c>
      <c r="D147" t="s">
        <v>3125</v>
      </c>
      <c r="E147" t="s">
        <v>3783</v>
      </c>
      <c r="F147">
        <v>2006</v>
      </c>
      <c r="G147">
        <v>2009</v>
      </c>
      <c r="H147">
        <v>6</v>
      </c>
      <c r="I147">
        <v>8</v>
      </c>
      <c r="J147">
        <v>208</v>
      </c>
      <c r="K147" t="s">
        <v>4022</v>
      </c>
      <c r="L147" s="1">
        <v>30877</v>
      </c>
    </row>
    <row r="148" spans="1:12" x14ac:dyDescent="0.35">
      <c r="A148" t="s">
        <v>4023</v>
      </c>
      <c r="B148">
        <f>H148*12+I148</f>
        <v>80</v>
      </c>
      <c r="C148" t="s">
        <v>1718</v>
      </c>
      <c r="D148" t="s">
        <v>2256</v>
      </c>
      <c r="E148" t="s">
        <v>3783</v>
      </c>
      <c r="F148">
        <v>1990</v>
      </c>
      <c r="G148">
        <v>1990</v>
      </c>
      <c r="H148">
        <v>6</v>
      </c>
      <c r="I148">
        <v>8</v>
      </c>
      <c r="J148">
        <v>210</v>
      </c>
      <c r="K148" t="s">
        <v>4024</v>
      </c>
      <c r="L148" s="1">
        <v>24944</v>
      </c>
    </row>
    <row r="149" spans="1:12" x14ac:dyDescent="0.35">
      <c r="A149" t="s">
        <v>4025</v>
      </c>
      <c r="B149">
        <f>H149*12+I149</f>
        <v>79</v>
      </c>
      <c r="C149" t="s">
        <v>1262</v>
      </c>
      <c r="D149" t="s">
        <v>1690</v>
      </c>
      <c r="E149" t="s">
        <v>3783</v>
      </c>
      <c r="F149">
        <v>1977</v>
      </c>
      <c r="G149">
        <v>1988</v>
      </c>
      <c r="H149">
        <v>6</v>
      </c>
      <c r="I149">
        <v>7</v>
      </c>
      <c r="J149">
        <v>215</v>
      </c>
      <c r="K149" t="s">
        <v>4026</v>
      </c>
      <c r="L149" s="1">
        <v>20118</v>
      </c>
    </row>
    <row r="150" spans="1:12" x14ac:dyDescent="0.35">
      <c r="A150" t="s">
        <v>4027</v>
      </c>
      <c r="B150">
        <f>H150*12+I150</f>
        <v>76</v>
      </c>
      <c r="C150" t="s">
        <v>25</v>
      </c>
      <c r="D150" t="s">
        <v>26</v>
      </c>
      <c r="E150" t="s">
        <v>3783</v>
      </c>
      <c r="F150">
        <v>1946</v>
      </c>
      <c r="G150">
        <v>1946</v>
      </c>
      <c r="H150">
        <v>6</v>
      </c>
      <c r="I150">
        <v>4</v>
      </c>
      <c r="J150">
        <v>195</v>
      </c>
      <c r="K150" t="s">
        <v>3883</v>
      </c>
      <c r="L150" s="1">
        <v>7843</v>
      </c>
    </row>
    <row r="151" spans="1:12" x14ac:dyDescent="0.35">
      <c r="A151" t="s">
        <v>4028</v>
      </c>
      <c r="B151">
        <f>H151*12+I151</f>
        <v>79</v>
      </c>
      <c r="C151" t="s">
        <v>98</v>
      </c>
      <c r="D151" t="s">
        <v>1348</v>
      </c>
      <c r="E151" t="s">
        <v>3783</v>
      </c>
      <c r="F151">
        <v>1981</v>
      </c>
      <c r="G151">
        <v>1986</v>
      </c>
      <c r="H151">
        <v>6</v>
      </c>
      <c r="I151">
        <v>7</v>
      </c>
      <c r="J151">
        <v>215</v>
      </c>
      <c r="K151" t="s">
        <v>3784</v>
      </c>
      <c r="L151" s="1">
        <v>21685</v>
      </c>
    </row>
    <row r="152" spans="1:12" x14ac:dyDescent="0.35">
      <c r="A152" t="s">
        <v>4029</v>
      </c>
      <c r="B152">
        <f>H152*12+I152</f>
        <v>82</v>
      </c>
      <c r="C152" t="s">
        <v>422</v>
      </c>
      <c r="D152" t="s">
        <v>1348</v>
      </c>
      <c r="E152" t="s">
        <v>3786</v>
      </c>
      <c r="F152">
        <v>1970</v>
      </c>
      <c r="G152">
        <v>1970</v>
      </c>
      <c r="H152">
        <v>6</v>
      </c>
      <c r="I152">
        <v>10</v>
      </c>
      <c r="J152">
        <v>205</v>
      </c>
      <c r="K152" t="s">
        <v>3799</v>
      </c>
      <c r="L152" s="1">
        <v>17405</v>
      </c>
    </row>
    <row r="153" spans="1:12" x14ac:dyDescent="0.35">
      <c r="A153" t="s">
        <v>4030</v>
      </c>
      <c r="B153">
        <f>H153*12+I153</f>
        <v>74</v>
      </c>
      <c r="C153" t="s">
        <v>2285</v>
      </c>
      <c r="D153" t="s">
        <v>1348</v>
      </c>
      <c r="E153" t="s">
        <v>3789</v>
      </c>
      <c r="F153">
        <v>2003</v>
      </c>
      <c r="G153">
        <v>2009</v>
      </c>
      <c r="H153">
        <v>6</v>
      </c>
      <c r="I153">
        <v>2</v>
      </c>
      <c r="J153">
        <v>220</v>
      </c>
      <c r="K153" t="s">
        <v>3871</v>
      </c>
      <c r="L153" s="1">
        <v>29909</v>
      </c>
    </row>
    <row r="154" spans="1:12" x14ac:dyDescent="0.35">
      <c r="A154" t="s">
        <v>4031</v>
      </c>
      <c r="B154">
        <f>H154*12+I154</f>
        <v>81</v>
      </c>
      <c r="C154" t="s">
        <v>57</v>
      </c>
      <c r="D154" t="s">
        <v>1975</v>
      </c>
      <c r="E154" t="s">
        <v>3783</v>
      </c>
      <c r="F154">
        <v>1984</v>
      </c>
      <c r="G154">
        <v>1990</v>
      </c>
      <c r="H154">
        <v>6</v>
      </c>
      <c r="I154">
        <v>9</v>
      </c>
      <c r="J154">
        <v>235</v>
      </c>
      <c r="K154" t="s">
        <v>4032</v>
      </c>
      <c r="L154" s="1">
        <v>22007</v>
      </c>
    </row>
    <row r="155" spans="1:12" x14ac:dyDescent="0.35">
      <c r="A155" t="s">
        <v>4033</v>
      </c>
      <c r="B155">
        <f>H155*12+I155</f>
        <v>81</v>
      </c>
      <c r="C155" t="s">
        <v>44</v>
      </c>
      <c r="D155" t="s">
        <v>1516</v>
      </c>
      <c r="E155" t="s">
        <v>3783</v>
      </c>
      <c r="F155">
        <v>1973</v>
      </c>
      <c r="G155">
        <v>1981</v>
      </c>
      <c r="H155">
        <v>6</v>
      </c>
      <c r="I155">
        <v>9</v>
      </c>
      <c r="J155">
        <v>200</v>
      </c>
      <c r="K155" t="s">
        <v>3896</v>
      </c>
      <c r="L155" s="1">
        <v>18965</v>
      </c>
    </row>
    <row r="156" spans="1:12" x14ac:dyDescent="0.35">
      <c r="A156" t="s">
        <v>4034</v>
      </c>
      <c r="B156">
        <f>H156*12+I156</f>
        <v>78</v>
      </c>
      <c r="C156" t="s">
        <v>19</v>
      </c>
      <c r="D156" t="s">
        <v>774</v>
      </c>
      <c r="E156" t="s">
        <v>3783</v>
      </c>
      <c r="F156">
        <v>1956</v>
      </c>
      <c r="G156">
        <v>1956</v>
      </c>
      <c r="H156">
        <v>6</v>
      </c>
      <c r="I156">
        <v>6</v>
      </c>
      <c r="J156">
        <v>210</v>
      </c>
      <c r="K156" t="s">
        <v>4035</v>
      </c>
      <c r="L156" t="s">
        <v>4036</v>
      </c>
    </row>
    <row r="157" spans="1:12" x14ac:dyDescent="0.35">
      <c r="A157" t="s">
        <v>4037</v>
      </c>
      <c r="B157">
        <f>H157*12+I157</f>
        <v>75</v>
      </c>
      <c r="C157" t="s">
        <v>2924</v>
      </c>
      <c r="D157" t="s">
        <v>2925</v>
      </c>
      <c r="E157" t="s">
        <v>3789</v>
      </c>
      <c r="F157">
        <v>2003</v>
      </c>
      <c r="G157">
        <v>2009</v>
      </c>
      <c r="H157">
        <v>6</v>
      </c>
      <c r="I157">
        <v>3</v>
      </c>
      <c r="J157">
        <v>176</v>
      </c>
      <c r="K157" t="s">
        <v>1276</v>
      </c>
      <c r="L157" s="1">
        <v>30283</v>
      </c>
    </row>
    <row r="158" spans="1:12" x14ac:dyDescent="0.35">
      <c r="A158" t="s">
        <v>4038</v>
      </c>
      <c r="B158">
        <f>H158*12+I158</f>
        <v>77</v>
      </c>
      <c r="C158" t="s">
        <v>2311</v>
      </c>
      <c r="D158" t="s">
        <v>2312</v>
      </c>
      <c r="E158" t="s">
        <v>3789</v>
      </c>
      <c r="F158">
        <v>1991</v>
      </c>
      <c r="G158">
        <v>1995</v>
      </c>
      <c r="H158">
        <v>6</v>
      </c>
      <c r="I158">
        <v>5</v>
      </c>
      <c r="J158">
        <v>190</v>
      </c>
      <c r="K158" t="s">
        <v>3915</v>
      </c>
      <c r="L158" s="1">
        <v>24933</v>
      </c>
    </row>
    <row r="159" spans="1:12" x14ac:dyDescent="0.35">
      <c r="A159" t="s">
        <v>4039</v>
      </c>
      <c r="B159">
        <f>H159*12+I159</f>
        <v>72</v>
      </c>
      <c r="C159" t="s">
        <v>1922</v>
      </c>
      <c r="D159" t="s">
        <v>3127</v>
      </c>
      <c r="E159" t="s">
        <v>3789</v>
      </c>
      <c r="F159">
        <v>2006</v>
      </c>
      <c r="G159">
        <v>2009</v>
      </c>
      <c r="H159">
        <v>6</v>
      </c>
      <c r="I159">
        <v>0</v>
      </c>
      <c r="J159">
        <v>175</v>
      </c>
      <c r="K159" t="s">
        <v>4040</v>
      </c>
      <c r="L159" s="1">
        <v>30859</v>
      </c>
    </row>
    <row r="160" spans="1:12" x14ac:dyDescent="0.35">
      <c r="A160" t="s">
        <v>4041</v>
      </c>
      <c r="B160">
        <f>H160*12+I160</f>
        <v>84</v>
      </c>
      <c r="C160" t="s">
        <v>3129</v>
      </c>
      <c r="D160" t="s">
        <v>3130</v>
      </c>
      <c r="E160" t="s">
        <v>3783</v>
      </c>
      <c r="F160">
        <v>2006</v>
      </c>
      <c r="G160">
        <v>2009</v>
      </c>
      <c r="H160">
        <v>7</v>
      </c>
      <c r="I160">
        <v>0</v>
      </c>
      <c r="J160">
        <v>250</v>
      </c>
      <c r="K160" t="s">
        <v>1276</v>
      </c>
      <c r="L160" s="1">
        <v>31346</v>
      </c>
    </row>
    <row r="161" spans="1:12" x14ac:dyDescent="0.35">
      <c r="A161" t="s">
        <v>4042</v>
      </c>
      <c r="B161">
        <f>H161*12+I161</f>
        <v>74</v>
      </c>
      <c r="C161" t="s">
        <v>431</v>
      </c>
      <c r="D161" t="s">
        <v>432</v>
      </c>
      <c r="E161" t="s">
        <v>3789</v>
      </c>
      <c r="F161">
        <v>1949</v>
      </c>
      <c r="G161">
        <v>1951</v>
      </c>
      <c r="H161">
        <v>6</v>
      </c>
      <c r="I161">
        <v>2</v>
      </c>
      <c r="J161">
        <v>185</v>
      </c>
      <c r="K161" t="s">
        <v>3902</v>
      </c>
      <c r="L161" s="1">
        <v>7686</v>
      </c>
    </row>
    <row r="162" spans="1:12" x14ac:dyDescent="0.35">
      <c r="A162" t="s">
        <v>4043</v>
      </c>
      <c r="B162">
        <f>H162*12+I162</f>
        <v>83</v>
      </c>
      <c r="C162" t="s">
        <v>46</v>
      </c>
      <c r="D162" t="s">
        <v>432</v>
      </c>
      <c r="E162" t="s">
        <v>3786</v>
      </c>
      <c r="F162">
        <v>1976</v>
      </c>
      <c r="G162">
        <v>1978</v>
      </c>
      <c r="H162">
        <v>6</v>
      </c>
      <c r="I162">
        <v>11</v>
      </c>
      <c r="J162">
        <v>225</v>
      </c>
      <c r="K162" t="s">
        <v>4014</v>
      </c>
      <c r="L162" s="1">
        <v>20159</v>
      </c>
    </row>
    <row r="163" spans="1:12" x14ac:dyDescent="0.35">
      <c r="A163" t="s">
        <v>4044</v>
      </c>
      <c r="B163">
        <f>H163*12+I163</f>
        <v>77</v>
      </c>
      <c r="C163" t="s">
        <v>954</v>
      </c>
      <c r="D163" t="s">
        <v>1976</v>
      </c>
      <c r="E163" t="s">
        <v>3783</v>
      </c>
      <c r="F163">
        <v>1984</v>
      </c>
      <c r="G163">
        <v>1999</v>
      </c>
      <c r="H163">
        <v>6</v>
      </c>
      <c r="I163">
        <v>5</v>
      </c>
      <c r="J163">
        <v>250</v>
      </c>
      <c r="K163" t="s">
        <v>4045</v>
      </c>
      <c r="L163" s="1">
        <v>23062</v>
      </c>
    </row>
    <row r="164" spans="1:12" x14ac:dyDescent="0.35">
      <c r="A164" t="s">
        <v>4046</v>
      </c>
      <c r="B164">
        <f>H164*12+I164</f>
        <v>73</v>
      </c>
      <c r="C164" t="s">
        <v>2546</v>
      </c>
      <c r="D164" t="s">
        <v>1976</v>
      </c>
      <c r="E164" t="s">
        <v>3789</v>
      </c>
      <c r="F164">
        <v>2000</v>
      </c>
      <c r="G164">
        <v>2001</v>
      </c>
      <c r="H164">
        <v>6</v>
      </c>
      <c r="I164">
        <v>1</v>
      </c>
      <c r="J164">
        <v>177</v>
      </c>
      <c r="K164" t="s">
        <v>3965</v>
      </c>
      <c r="L164" s="1">
        <v>28542</v>
      </c>
    </row>
    <row r="165" spans="1:12" x14ac:dyDescent="0.35">
      <c r="A165" t="s">
        <v>4047</v>
      </c>
      <c r="B165">
        <f>H165*12+I165</f>
        <v>78</v>
      </c>
      <c r="C165" t="s">
        <v>51</v>
      </c>
      <c r="D165" t="s">
        <v>606</v>
      </c>
      <c r="E165" t="s">
        <v>3783</v>
      </c>
      <c r="F165">
        <v>1951</v>
      </c>
      <c r="G165">
        <v>1954</v>
      </c>
      <c r="H165">
        <v>6</v>
      </c>
      <c r="I165">
        <v>6</v>
      </c>
      <c r="J165">
        <v>200</v>
      </c>
      <c r="K165" t="s">
        <v>3787</v>
      </c>
      <c r="L165" s="1">
        <v>8491</v>
      </c>
    </row>
    <row r="166" spans="1:12" x14ac:dyDescent="0.35">
      <c r="A166" t="s">
        <v>4048</v>
      </c>
      <c r="B166">
        <f>H166*12+I166</f>
        <v>75</v>
      </c>
      <c r="C166" t="s">
        <v>177</v>
      </c>
      <c r="D166" t="s">
        <v>979</v>
      </c>
      <c r="E166" t="s">
        <v>3783</v>
      </c>
      <c r="F166">
        <v>1968</v>
      </c>
      <c r="G166">
        <v>1968</v>
      </c>
      <c r="H166">
        <v>6</v>
      </c>
      <c r="I166">
        <v>3</v>
      </c>
      <c r="J166">
        <v>205</v>
      </c>
      <c r="K166" t="s">
        <v>4040</v>
      </c>
      <c r="L166" s="1">
        <v>16643</v>
      </c>
    </row>
    <row r="167" spans="1:12" x14ac:dyDescent="0.35">
      <c r="A167" t="s">
        <v>4049</v>
      </c>
      <c r="B167">
        <f>H167*12+I167</f>
        <v>80</v>
      </c>
      <c r="C167" t="s">
        <v>229</v>
      </c>
      <c r="D167" t="s">
        <v>979</v>
      </c>
      <c r="E167" t="s">
        <v>3786</v>
      </c>
      <c r="F167">
        <v>1964</v>
      </c>
      <c r="G167">
        <v>1970</v>
      </c>
      <c r="H167">
        <v>6</v>
      </c>
      <c r="I167">
        <v>8</v>
      </c>
      <c r="J167">
        <v>210</v>
      </c>
      <c r="K167" t="s">
        <v>4050</v>
      </c>
      <c r="L167" s="1">
        <v>15079</v>
      </c>
    </row>
    <row r="168" spans="1:12" x14ac:dyDescent="0.35">
      <c r="A168" t="s">
        <v>4051</v>
      </c>
      <c r="B168">
        <f>H168*12+I168</f>
        <v>80</v>
      </c>
      <c r="C168" t="s">
        <v>1562</v>
      </c>
      <c r="D168" t="s">
        <v>979</v>
      </c>
      <c r="E168" t="s">
        <v>3783</v>
      </c>
      <c r="F168">
        <v>1974</v>
      </c>
      <c r="G168">
        <v>1979</v>
      </c>
      <c r="H168">
        <v>6</v>
      </c>
      <c r="I168">
        <v>8</v>
      </c>
      <c r="J168">
        <v>210</v>
      </c>
      <c r="K168" t="s">
        <v>4052</v>
      </c>
      <c r="L168" s="1">
        <v>19202</v>
      </c>
    </row>
    <row r="169" spans="1:12" x14ac:dyDescent="0.35">
      <c r="A169" t="s">
        <v>4053</v>
      </c>
      <c r="B169">
        <f>H169*12+I169</f>
        <v>79</v>
      </c>
      <c r="C169" t="s">
        <v>113</v>
      </c>
      <c r="D169" t="s">
        <v>979</v>
      </c>
      <c r="E169" t="s">
        <v>3783</v>
      </c>
      <c r="F169">
        <v>2003</v>
      </c>
      <c r="G169">
        <v>2009</v>
      </c>
      <c r="H169">
        <v>6</v>
      </c>
      <c r="I169">
        <v>7</v>
      </c>
      <c r="J169">
        <v>235</v>
      </c>
      <c r="K169" t="s">
        <v>3787</v>
      </c>
      <c r="L169" s="1">
        <v>29289</v>
      </c>
    </row>
    <row r="170" spans="1:12" x14ac:dyDescent="0.35">
      <c r="A170" t="s">
        <v>4054</v>
      </c>
      <c r="B170">
        <f>H170*12+I170</f>
        <v>75</v>
      </c>
      <c r="C170" t="s">
        <v>609</v>
      </c>
      <c r="D170" t="s">
        <v>855</v>
      </c>
      <c r="E170" t="s">
        <v>3789</v>
      </c>
      <c r="F170">
        <v>1975</v>
      </c>
      <c r="G170">
        <v>1975</v>
      </c>
      <c r="H170">
        <v>6</v>
      </c>
      <c r="I170">
        <v>3</v>
      </c>
      <c r="J170">
        <v>175</v>
      </c>
      <c r="K170" t="s">
        <v>4055</v>
      </c>
      <c r="L170" s="1">
        <v>19388</v>
      </c>
    </row>
    <row r="171" spans="1:12" x14ac:dyDescent="0.35">
      <c r="A171" t="s">
        <v>4056</v>
      </c>
      <c r="B171">
        <f>H171*12+I171</f>
        <v>76</v>
      </c>
      <c r="C171" t="s">
        <v>229</v>
      </c>
      <c r="D171" t="s">
        <v>855</v>
      </c>
      <c r="E171" t="s">
        <v>3789</v>
      </c>
      <c r="F171">
        <v>1966</v>
      </c>
      <c r="G171">
        <v>1976</v>
      </c>
      <c r="H171">
        <v>6</v>
      </c>
      <c r="I171">
        <v>4</v>
      </c>
      <c r="J171">
        <v>170</v>
      </c>
      <c r="K171" t="s">
        <v>4026</v>
      </c>
      <c r="L171" s="1">
        <v>16260</v>
      </c>
    </row>
    <row r="172" spans="1:12" x14ac:dyDescent="0.35">
      <c r="A172" t="s">
        <v>4057</v>
      </c>
      <c r="B172">
        <f>H172*12+I172</f>
        <v>76</v>
      </c>
      <c r="C172" t="s">
        <v>83</v>
      </c>
      <c r="D172" t="s">
        <v>855</v>
      </c>
      <c r="E172" t="s">
        <v>3789</v>
      </c>
      <c r="F172">
        <v>1959</v>
      </c>
      <c r="G172">
        <v>1973</v>
      </c>
      <c r="H172">
        <v>6</v>
      </c>
      <c r="I172">
        <v>4</v>
      </c>
      <c r="J172">
        <v>190</v>
      </c>
      <c r="K172" t="s">
        <v>4058</v>
      </c>
      <c r="L172" s="1">
        <v>13425</v>
      </c>
    </row>
    <row r="173" spans="1:12" x14ac:dyDescent="0.35">
      <c r="A173" t="s">
        <v>4059</v>
      </c>
      <c r="B173">
        <f>H173*12+I173</f>
        <v>73</v>
      </c>
      <c r="C173" t="s">
        <v>19</v>
      </c>
      <c r="D173" t="s">
        <v>925</v>
      </c>
      <c r="E173" t="s">
        <v>3789</v>
      </c>
      <c r="F173">
        <v>1962</v>
      </c>
      <c r="G173">
        <v>1971</v>
      </c>
      <c r="H173">
        <v>6</v>
      </c>
      <c r="I173">
        <v>1</v>
      </c>
      <c r="J173">
        <v>180</v>
      </c>
      <c r="K173" t="s">
        <v>4058</v>
      </c>
      <c r="L173" s="1">
        <v>13959</v>
      </c>
    </row>
    <row r="174" spans="1:12" x14ac:dyDescent="0.35">
      <c r="A174" t="s">
        <v>4060</v>
      </c>
      <c r="B174">
        <f>H174*12+I174</f>
        <v>76</v>
      </c>
      <c r="C174" t="s">
        <v>1662</v>
      </c>
      <c r="D174" t="s">
        <v>925</v>
      </c>
      <c r="E174" t="s">
        <v>3789</v>
      </c>
      <c r="F174">
        <v>1976</v>
      </c>
      <c r="G174">
        <v>1976</v>
      </c>
      <c r="H174">
        <v>6</v>
      </c>
      <c r="I174">
        <v>4</v>
      </c>
      <c r="J174">
        <v>205</v>
      </c>
      <c r="K174" t="s">
        <v>4061</v>
      </c>
      <c r="L174" s="1">
        <v>19555</v>
      </c>
    </row>
    <row r="175" spans="1:12" x14ac:dyDescent="0.35">
      <c r="A175" t="s">
        <v>4062</v>
      </c>
      <c r="B175">
        <f>H175*12+I175</f>
        <v>76</v>
      </c>
      <c r="C175" t="s">
        <v>105</v>
      </c>
      <c r="D175" t="s">
        <v>433</v>
      </c>
      <c r="E175" t="s">
        <v>3783</v>
      </c>
      <c r="F175">
        <v>1949</v>
      </c>
      <c r="G175">
        <v>1953</v>
      </c>
      <c r="H175">
        <v>6</v>
      </c>
      <c r="I175">
        <v>4</v>
      </c>
      <c r="J175">
        <v>190</v>
      </c>
      <c r="K175" t="s">
        <v>3961</v>
      </c>
      <c r="L175" s="1">
        <v>8898</v>
      </c>
    </row>
    <row r="176" spans="1:12" x14ac:dyDescent="0.35">
      <c r="A176" t="s">
        <v>4063</v>
      </c>
      <c r="B176">
        <f>H176*12+I176</f>
        <v>75</v>
      </c>
      <c r="C176" t="s">
        <v>19</v>
      </c>
      <c r="D176" t="s">
        <v>27</v>
      </c>
      <c r="E176" t="s">
        <v>3783</v>
      </c>
      <c r="F176">
        <v>1946</v>
      </c>
      <c r="G176">
        <v>1946</v>
      </c>
      <c r="H176">
        <v>6</v>
      </c>
      <c r="I176">
        <v>3</v>
      </c>
      <c r="J176">
        <v>205</v>
      </c>
      <c r="K176" t="s">
        <v>3883</v>
      </c>
      <c r="L176" s="1">
        <v>6805</v>
      </c>
    </row>
    <row r="177" spans="1:12" x14ac:dyDescent="0.35">
      <c r="A177" t="s">
        <v>4064</v>
      </c>
      <c r="B177">
        <f>H177*12+I177</f>
        <v>75</v>
      </c>
      <c r="C177" t="s">
        <v>44</v>
      </c>
      <c r="D177" t="s">
        <v>27</v>
      </c>
      <c r="E177" t="s">
        <v>3789</v>
      </c>
      <c r="F177">
        <v>1972</v>
      </c>
      <c r="G177">
        <v>1976</v>
      </c>
      <c r="H177">
        <v>6</v>
      </c>
      <c r="I177">
        <v>3</v>
      </c>
      <c r="J177">
        <v>180</v>
      </c>
      <c r="K177" t="s">
        <v>3878</v>
      </c>
      <c r="L177" s="1">
        <v>18555</v>
      </c>
    </row>
    <row r="178" spans="1:12" x14ac:dyDescent="0.35">
      <c r="A178" t="s">
        <v>4065</v>
      </c>
      <c r="B178">
        <f>H178*12+I178</f>
        <v>76</v>
      </c>
      <c r="C178" t="s">
        <v>464</v>
      </c>
      <c r="D178" t="s">
        <v>27</v>
      </c>
      <c r="E178" t="s">
        <v>3789</v>
      </c>
      <c r="F178">
        <v>1970</v>
      </c>
      <c r="G178">
        <v>1970</v>
      </c>
      <c r="H178">
        <v>6</v>
      </c>
      <c r="I178">
        <v>4</v>
      </c>
      <c r="J178">
        <v>195</v>
      </c>
      <c r="K178" t="s">
        <v>3878</v>
      </c>
      <c r="L178" s="1">
        <v>16242</v>
      </c>
    </row>
    <row r="179" spans="1:12" x14ac:dyDescent="0.35">
      <c r="A179" t="s">
        <v>4066</v>
      </c>
      <c r="B179">
        <f>H179*12+I179</f>
        <v>75</v>
      </c>
      <c r="C179" t="s">
        <v>48</v>
      </c>
      <c r="D179" t="s">
        <v>675</v>
      </c>
      <c r="E179" t="s">
        <v>3789</v>
      </c>
      <c r="F179">
        <v>1953</v>
      </c>
      <c r="G179">
        <v>1955</v>
      </c>
      <c r="H179">
        <v>6</v>
      </c>
      <c r="I179">
        <v>3</v>
      </c>
      <c r="J179">
        <v>180</v>
      </c>
      <c r="K179" t="s">
        <v>4067</v>
      </c>
      <c r="L179" s="1">
        <v>10832</v>
      </c>
    </row>
    <row r="180" spans="1:12" x14ac:dyDescent="0.35">
      <c r="A180" t="s">
        <v>4068</v>
      </c>
      <c r="B180">
        <f>H180*12+I180</f>
        <v>74</v>
      </c>
      <c r="C180" t="s">
        <v>44</v>
      </c>
      <c r="D180" t="s">
        <v>675</v>
      </c>
      <c r="E180" t="s">
        <v>3789</v>
      </c>
      <c r="F180">
        <v>1969</v>
      </c>
      <c r="G180">
        <v>1972</v>
      </c>
      <c r="H180">
        <v>6</v>
      </c>
      <c r="I180">
        <v>2</v>
      </c>
      <c r="J180">
        <v>155</v>
      </c>
      <c r="K180" t="s">
        <v>4069</v>
      </c>
      <c r="L180" s="1">
        <v>15954</v>
      </c>
    </row>
    <row r="181" spans="1:12" x14ac:dyDescent="0.35">
      <c r="A181" t="s">
        <v>4070</v>
      </c>
      <c r="B181">
        <f>H181*12+I181</f>
        <v>69</v>
      </c>
      <c r="C181" t="s">
        <v>1678</v>
      </c>
      <c r="D181" t="s">
        <v>675</v>
      </c>
      <c r="E181" t="s">
        <v>3789</v>
      </c>
      <c r="F181">
        <v>2004</v>
      </c>
      <c r="G181">
        <v>2007</v>
      </c>
      <c r="H181">
        <v>5</v>
      </c>
      <c r="I181">
        <v>9</v>
      </c>
      <c r="J181">
        <v>171</v>
      </c>
      <c r="K181" t="s">
        <v>3989</v>
      </c>
      <c r="L181" s="1">
        <v>30003</v>
      </c>
    </row>
    <row r="182" spans="1:12" x14ac:dyDescent="0.35">
      <c r="A182" t="s">
        <v>4071</v>
      </c>
      <c r="B182">
        <f>H182*12+I182</f>
        <v>84</v>
      </c>
      <c r="C182" t="s">
        <v>234</v>
      </c>
      <c r="D182" t="s">
        <v>3055</v>
      </c>
      <c r="E182" t="s">
        <v>3786</v>
      </c>
      <c r="F182">
        <v>2005</v>
      </c>
      <c r="G182">
        <v>2009</v>
      </c>
      <c r="H182">
        <v>7</v>
      </c>
      <c r="I182">
        <v>0</v>
      </c>
      <c r="J182">
        <v>268</v>
      </c>
      <c r="K182" t="s">
        <v>3971</v>
      </c>
      <c r="L182" s="1">
        <v>29812</v>
      </c>
    </row>
    <row r="183" spans="1:12" x14ac:dyDescent="0.35">
      <c r="A183" t="s">
        <v>4072</v>
      </c>
      <c r="B183">
        <f>H183*12+I183</f>
        <v>71</v>
      </c>
      <c r="C183" t="s">
        <v>1455</v>
      </c>
      <c r="D183" t="s">
        <v>2196</v>
      </c>
      <c r="E183" t="s">
        <v>3789</v>
      </c>
      <c r="F183">
        <v>1989</v>
      </c>
      <c r="G183">
        <v>2003</v>
      </c>
      <c r="H183">
        <v>5</v>
      </c>
      <c r="I183">
        <v>11</v>
      </c>
      <c r="J183">
        <v>163</v>
      </c>
      <c r="K183" t="s">
        <v>3817</v>
      </c>
      <c r="L183" s="1">
        <v>24575</v>
      </c>
    </row>
    <row r="184" spans="1:12" x14ac:dyDescent="0.35">
      <c r="A184" t="s">
        <v>4073</v>
      </c>
      <c r="B184">
        <f>H184*12+I184</f>
        <v>78</v>
      </c>
      <c r="C184" t="s">
        <v>2377</v>
      </c>
      <c r="D184" t="s">
        <v>997</v>
      </c>
      <c r="E184" t="s">
        <v>3789</v>
      </c>
      <c r="F184">
        <v>1995</v>
      </c>
      <c r="G184">
        <v>2008</v>
      </c>
      <c r="H184">
        <v>6</v>
      </c>
      <c r="I184">
        <v>6</v>
      </c>
      <c r="J184">
        <v>185</v>
      </c>
      <c r="K184" t="s">
        <v>4074</v>
      </c>
      <c r="L184" s="1">
        <v>26298</v>
      </c>
    </row>
    <row r="185" spans="1:12" x14ac:dyDescent="0.35">
      <c r="A185" t="s">
        <v>4075</v>
      </c>
      <c r="B185">
        <f>H185*12+I185</f>
        <v>77</v>
      </c>
      <c r="C185" t="s">
        <v>1571</v>
      </c>
      <c r="D185" t="s">
        <v>997</v>
      </c>
      <c r="E185" t="s">
        <v>3789</v>
      </c>
      <c r="F185">
        <v>1997</v>
      </c>
      <c r="G185">
        <v>1999</v>
      </c>
      <c r="H185">
        <v>6</v>
      </c>
      <c r="I185">
        <v>5</v>
      </c>
      <c r="J185">
        <v>191</v>
      </c>
      <c r="K185" t="s">
        <v>3909</v>
      </c>
      <c r="L185" s="1">
        <v>26712</v>
      </c>
    </row>
    <row r="186" spans="1:12" x14ac:dyDescent="0.35">
      <c r="A186" t="s">
        <v>4076</v>
      </c>
      <c r="B186">
        <f>H186*12+I186</f>
        <v>76</v>
      </c>
      <c r="C186" t="s">
        <v>1019</v>
      </c>
      <c r="D186" t="s">
        <v>997</v>
      </c>
      <c r="E186" t="s">
        <v>3789</v>
      </c>
      <c r="F186">
        <v>1992</v>
      </c>
      <c r="G186">
        <v>2005</v>
      </c>
      <c r="H186">
        <v>6</v>
      </c>
      <c r="I186">
        <v>4</v>
      </c>
      <c r="J186">
        <v>195</v>
      </c>
      <c r="K186" t="s">
        <v>3909</v>
      </c>
      <c r="L186" s="1">
        <v>25409</v>
      </c>
    </row>
    <row r="187" spans="1:12" x14ac:dyDescent="0.35">
      <c r="A187" t="s">
        <v>4077</v>
      </c>
      <c r="B187">
        <f>H187*12+I187</f>
        <v>79</v>
      </c>
      <c r="C187" t="s">
        <v>1006</v>
      </c>
      <c r="D187" t="s">
        <v>997</v>
      </c>
      <c r="E187" t="s">
        <v>3783</v>
      </c>
      <c r="F187">
        <v>1965</v>
      </c>
      <c r="G187">
        <v>1979</v>
      </c>
      <c r="H187">
        <v>6</v>
      </c>
      <c r="I187">
        <v>7</v>
      </c>
      <c r="J187">
        <v>205</v>
      </c>
      <c r="K187" t="s">
        <v>3867</v>
      </c>
      <c r="L187" s="1">
        <v>16159</v>
      </c>
    </row>
    <row r="188" spans="1:12" x14ac:dyDescent="0.35">
      <c r="A188" t="s">
        <v>4078</v>
      </c>
      <c r="B188">
        <f>H188*12+I188</f>
        <v>78</v>
      </c>
      <c r="C188" t="s">
        <v>142</v>
      </c>
      <c r="D188" t="s">
        <v>434</v>
      </c>
      <c r="E188" t="s">
        <v>3783</v>
      </c>
      <c r="F188">
        <v>1949</v>
      </c>
      <c r="G188">
        <v>1950</v>
      </c>
      <c r="H188">
        <v>6</v>
      </c>
      <c r="I188">
        <v>6</v>
      </c>
      <c r="J188">
        <v>195</v>
      </c>
      <c r="K188" t="s">
        <v>4011</v>
      </c>
      <c r="L188" s="1">
        <v>9413</v>
      </c>
    </row>
    <row r="189" spans="1:12" x14ac:dyDescent="0.35">
      <c r="A189" t="s">
        <v>4079</v>
      </c>
      <c r="B189">
        <f>H189*12+I189</f>
        <v>84</v>
      </c>
      <c r="C189" t="s">
        <v>1417</v>
      </c>
      <c r="D189" t="s">
        <v>1418</v>
      </c>
      <c r="E189" t="s">
        <v>3786</v>
      </c>
      <c r="F189">
        <v>1971</v>
      </c>
      <c r="G189">
        <v>1971</v>
      </c>
      <c r="H189">
        <v>7</v>
      </c>
      <c r="I189">
        <v>0</v>
      </c>
      <c r="J189">
        <v>230</v>
      </c>
      <c r="K189" t="s">
        <v>4074</v>
      </c>
      <c r="L189" s="1">
        <v>17805</v>
      </c>
    </row>
    <row r="190" spans="1:12" x14ac:dyDescent="0.35">
      <c r="A190" t="s">
        <v>4080</v>
      </c>
      <c r="B190">
        <f>H190*12+I190</f>
        <v>77</v>
      </c>
      <c r="C190" t="s">
        <v>273</v>
      </c>
      <c r="D190" t="s">
        <v>3056</v>
      </c>
      <c r="E190" t="s">
        <v>3789</v>
      </c>
      <c r="F190">
        <v>2005</v>
      </c>
      <c r="G190">
        <v>2005</v>
      </c>
      <c r="H190">
        <v>6</v>
      </c>
      <c r="I190">
        <v>5</v>
      </c>
      <c r="J190">
        <v>215</v>
      </c>
      <c r="K190" t="s">
        <v>4024</v>
      </c>
      <c r="L190" s="1">
        <v>30362</v>
      </c>
    </row>
    <row r="191" spans="1:12" x14ac:dyDescent="0.35">
      <c r="A191" t="s">
        <v>4081</v>
      </c>
      <c r="B191">
        <f>H191*12+I191</f>
        <v>79</v>
      </c>
      <c r="C191" t="s">
        <v>84</v>
      </c>
      <c r="D191" t="s">
        <v>1611</v>
      </c>
      <c r="E191" t="s">
        <v>3783</v>
      </c>
      <c r="F191">
        <v>1975</v>
      </c>
      <c r="G191">
        <v>1975</v>
      </c>
      <c r="H191">
        <v>6</v>
      </c>
      <c r="I191">
        <v>7</v>
      </c>
      <c r="J191">
        <v>190</v>
      </c>
      <c r="K191" t="s">
        <v>4082</v>
      </c>
      <c r="L191" s="1">
        <v>18942</v>
      </c>
    </row>
    <row r="192" spans="1:12" x14ac:dyDescent="0.35">
      <c r="A192" t="s">
        <v>4083</v>
      </c>
      <c r="B192">
        <f>H192*12+I192</f>
        <v>80</v>
      </c>
      <c r="C192" t="s">
        <v>2313</v>
      </c>
      <c r="D192" t="s">
        <v>3057</v>
      </c>
      <c r="E192" t="s">
        <v>3783</v>
      </c>
      <c r="F192">
        <v>2005</v>
      </c>
      <c r="G192">
        <v>2009</v>
      </c>
      <c r="H192">
        <v>6</v>
      </c>
      <c r="I192">
        <v>8</v>
      </c>
      <c r="J192">
        <v>240</v>
      </c>
      <c r="K192" t="s">
        <v>3790</v>
      </c>
      <c r="L192" s="1">
        <v>31167</v>
      </c>
    </row>
    <row r="193" spans="1:12" x14ac:dyDescent="0.35">
      <c r="A193" t="s">
        <v>4084</v>
      </c>
      <c r="B193">
        <f>H193*12+I193</f>
        <v>80</v>
      </c>
      <c r="C193" t="s">
        <v>1517</v>
      </c>
      <c r="D193" t="s">
        <v>1518</v>
      </c>
      <c r="E193" t="s">
        <v>3783</v>
      </c>
      <c r="F193">
        <v>1973</v>
      </c>
      <c r="G193">
        <v>1979</v>
      </c>
      <c r="H193">
        <v>6</v>
      </c>
      <c r="I193">
        <v>8</v>
      </c>
      <c r="J193">
        <v>225</v>
      </c>
      <c r="K193" t="s">
        <v>3920</v>
      </c>
      <c r="L193" s="1">
        <v>18719</v>
      </c>
    </row>
    <row r="194" spans="1:12" x14ac:dyDescent="0.35">
      <c r="A194" t="s">
        <v>4085</v>
      </c>
      <c r="B194">
        <f>H194*12+I194</f>
        <v>81</v>
      </c>
      <c r="C194" t="s">
        <v>2842</v>
      </c>
      <c r="D194" t="s">
        <v>2843</v>
      </c>
      <c r="E194" t="s">
        <v>3783</v>
      </c>
      <c r="F194">
        <v>2002</v>
      </c>
      <c r="G194">
        <v>2008</v>
      </c>
      <c r="H194">
        <v>6</v>
      </c>
      <c r="I194">
        <v>9</v>
      </c>
      <c r="J194">
        <v>215</v>
      </c>
      <c r="K194" t="s">
        <v>3792</v>
      </c>
      <c r="L194" s="1">
        <v>27543</v>
      </c>
    </row>
    <row r="195" spans="1:12" x14ac:dyDescent="0.35">
      <c r="A195" t="s">
        <v>4086</v>
      </c>
      <c r="B195">
        <f>H195*12+I195</f>
        <v>83</v>
      </c>
      <c r="C195" t="s">
        <v>2793</v>
      </c>
      <c r="D195" t="s">
        <v>2794</v>
      </c>
      <c r="E195" t="s">
        <v>3786</v>
      </c>
      <c r="F195">
        <v>2001</v>
      </c>
      <c r="G195">
        <v>2003</v>
      </c>
      <c r="H195">
        <v>6</v>
      </c>
      <c r="I195">
        <v>11</v>
      </c>
      <c r="J195">
        <v>290</v>
      </c>
      <c r="K195" t="s">
        <v>1276</v>
      </c>
      <c r="L195" s="1">
        <v>27718</v>
      </c>
    </row>
    <row r="196" spans="1:12" x14ac:dyDescent="0.35">
      <c r="A196" t="s">
        <v>4087</v>
      </c>
      <c r="B196">
        <f>H196*12+I196</f>
        <v>76</v>
      </c>
      <c r="C196" t="s">
        <v>1763</v>
      </c>
      <c r="D196" t="s">
        <v>1764</v>
      </c>
      <c r="E196" t="s">
        <v>3789</v>
      </c>
      <c r="F196">
        <v>1979</v>
      </c>
      <c r="G196">
        <v>1982</v>
      </c>
      <c r="H196">
        <v>6</v>
      </c>
      <c r="I196">
        <v>4</v>
      </c>
      <c r="J196">
        <v>210</v>
      </c>
      <c r="K196" t="s">
        <v>4088</v>
      </c>
      <c r="L196" s="1">
        <v>20606</v>
      </c>
    </row>
    <row r="197" spans="1:12" x14ac:dyDescent="0.35">
      <c r="A197" t="s">
        <v>4089</v>
      </c>
      <c r="B197">
        <f>H197*12+I197</f>
        <v>82</v>
      </c>
      <c r="C197" t="s">
        <v>3058</v>
      </c>
      <c r="D197" t="s">
        <v>3059</v>
      </c>
      <c r="E197" t="s">
        <v>3789</v>
      </c>
      <c r="F197">
        <v>2005</v>
      </c>
      <c r="G197">
        <v>2006</v>
      </c>
      <c r="H197">
        <v>6</v>
      </c>
      <c r="I197">
        <v>10</v>
      </c>
      <c r="J197">
        <v>270</v>
      </c>
      <c r="K197" t="s">
        <v>1276</v>
      </c>
      <c r="L197" s="1">
        <v>30561</v>
      </c>
    </row>
    <row r="198" spans="1:12" x14ac:dyDescent="0.35">
      <c r="A198" t="s">
        <v>4090</v>
      </c>
      <c r="B198">
        <f>H198*12+I198</f>
        <v>80</v>
      </c>
      <c r="C198" t="s">
        <v>44</v>
      </c>
      <c r="D198" t="s">
        <v>2844</v>
      </c>
      <c r="E198" t="s">
        <v>3783</v>
      </c>
      <c r="F198">
        <v>2002</v>
      </c>
      <c r="G198">
        <v>2002</v>
      </c>
      <c r="H198">
        <v>6</v>
      </c>
      <c r="I198">
        <v>8</v>
      </c>
      <c r="J198">
        <v>225</v>
      </c>
      <c r="K198" t="s">
        <v>3985</v>
      </c>
      <c r="L198" s="1">
        <v>28450</v>
      </c>
    </row>
    <row r="199" spans="1:12" x14ac:dyDescent="0.35">
      <c r="A199" t="s">
        <v>4091</v>
      </c>
      <c r="B199">
        <f>H199*12+I199</f>
        <v>83</v>
      </c>
      <c r="C199" t="s">
        <v>133</v>
      </c>
      <c r="D199" t="s">
        <v>2594</v>
      </c>
      <c r="E199" t="s">
        <v>3786</v>
      </c>
      <c r="F199">
        <v>1997</v>
      </c>
      <c r="G199">
        <v>2009</v>
      </c>
      <c r="H199">
        <v>6</v>
      </c>
      <c r="I199">
        <v>11</v>
      </c>
      <c r="J199">
        <v>230</v>
      </c>
      <c r="K199" t="s">
        <v>4092</v>
      </c>
      <c r="L199" s="1">
        <v>27801</v>
      </c>
    </row>
    <row r="200" spans="1:12" x14ac:dyDescent="0.35">
      <c r="A200" t="s">
        <v>4093</v>
      </c>
      <c r="B200">
        <f>H200*12+I200</f>
        <v>80</v>
      </c>
      <c r="C200" t="s">
        <v>2560</v>
      </c>
      <c r="D200" t="s">
        <v>2795</v>
      </c>
      <c r="E200" t="s">
        <v>3783</v>
      </c>
      <c r="F200">
        <v>2001</v>
      </c>
      <c r="G200">
        <v>2009</v>
      </c>
      <c r="H200">
        <v>6</v>
      </c>
      <c r="I200">
        <v>8</v>
      </c>
      <c r="J200">
        <v>220</v>
      </c>
      <c r="K200" t="s">
        <v>3784</v>
      </c>
      <c r="L200" s="1">
        <v>28742</v>
      </c>
    </row>
    <row r="201" spans="1:12" x14ac:dyDescent="0.35">
      <c r="A201" t="s">
        <v>4094</v>
      </c>
      <c r="B201">
        <f>H201*12+I201</f>
        <v>74</v>
      </c>
      <c r="C201" t="s">
        <v>19</v>
      </c>
      <c r="D201" t="s">
        <v>2016</v>
      </c>
      <c r="E201" t="s">
        <v>3789</v>
      </c>
      <c r="F201">
        <v>1985</v>
      </c>
      <c r="G201">
        <v>1994</v>
      </c>
      <c r="H201">
        <v>6</v>
      </c>
      <c r="I201">
        <v>2</v>
      </c>
      <c r="J201">
        <v>175</v>
      </c>
      <c r="K201" t="s">
        <v>4009</v>
      </c>
      <c r="L201" s="1">
        <v>22959</v>
      </c>
    </row>
    <row r="202" spans="1:12" x14ac:dyDescent="0.35">
      <c r="A202" t="s">
        <v>4095</v>
      </c>
      <c r="B202">
        <f>H202*12+I202</f>
        <v>78</v>
      </c>
      <c r="C202" t="s">
        <v>219</v>
      </c>
      <c r="D202" t="s">
        <v>2016</v>
      </c>
      <c r="E202" t="s">
        <v>3789</v>
      </c>
      <c r="F202">
        <v>1989</v>
      </c>
      <c r="G202">
        <v>1992</v>
      </c>
      <c r="H202">
        <v>6</v>
      </c>
      <c r="I202">
        <v>6</v>
      </c>
      <c r="J202">
        <v>210</v>
      </c>
      <c r="K202" t="s">
        <v>3915</v>
      </c>
      <c r="L202" s="1">
        <v>23660</v>
      </c>
    </row>
    <row r="203" spans="1:12" x14ac:dyDescent="0.35">
      <c r="A203" t="s">
        <v>4096</v>
      </c>
      <c r="B203">
        <f>H203*12+I203</f>
        <v>82</v>
      </c>
      <c r="C203" t="s">
        <v>620</v>
      </c>
      <c r="D203" t="s">
        <v>1891</v>
      </c>
      <c r="E203" t="s">
        <v>3786</v>
      </c>
      <c r="F203">
        <v>1982</v>
      </c>
      <c r="G203">
        <v>1983</v>
      </c>
      <c r="H203">
        <v>6</v>
      </c>
      <c r="I203">
        <v>10</v>
      </c>
      <c r="J203">
        <v>240</v>
      </c>
      <c r="K203" t="s">
        <v>3961</v>
      </c>
      <c r="L203" s="1">
        <v>20540</v>
      </c>
    </row>
    <row r="204" spans="1:12" x14ac:dyDescent="0.35">
      <c r="A204" t="s">
        <v>4097</v>
      </c>
      <c r="B204">
        <f>H204*12+I204</f>
        <v>76</v>
      </c>
      <c r="C204" t="s">
        <v>593</v>
      </c>
      <c r="D204" t="s">
        <v>1563</v>
      </c>
      <c r="E204" t="s">
        <v>3789</v>
      </c>
      <c r="F204">
        <v>1974</v>
      </c>
      <c r="G204">
        <v>1974</v>
      </c>
      <c r="H204">
        <v>6</v>
      </c>
      <c r="I204">
        <v>4</v>
      </c>
      <c r="J204">
        <v>185</v>
      </c>
      <c r="K204" t="s">
        <v>3943</v>
      </c>
      <c r="L204" s="1">
        <v>18757</v>
      </c>
    </row>
    <row r="205" spans="1:12" x14ac:dyDescent="0.35">
      <c r="A205" t="s">
        <v>4098</v>
      </c>
      <c r="B205">
        <f>H205*12+I205</f>
        <v>80</v>
      </c>
      <c r="C205" t="s">
        <v>3325</v>
      </c>
      <c r="D205" t="s">
        <v>3326</v>
      </c>
      <c r="E205" t="s">
        <v>3789</v>
      </c>
      <c r="F205">
        <v>2008</v>
      </c>
      <c r="G205">
        <v>2009</v>
      </c>
      <c r="H205">
        <v>6</v>
      </c>
      <c r="I205">
        <v>8</v>
      </c>
      <c r="J205">
        <v>200</v>
      </c>
      <c r="L205" s="1">
        <v>32491</v>
      </c>
    </row>
    <row r="206" spans="1:12" x14ac:dyDescent="0.35">
      <c r="A206" t="s">
        <v>4099</v>
      </c>
      <c r="B206">
        <f>H206*12+I206</f>
        <v>77</v>
      </c>
      <c r="C206" t="s">
        <v>158</v>
      </c>
      <c r="D206" t="s">
        <v>1280</v>
      </c>
      <c r="E206" t="s">
        <v>3783</v>
      </c>
      <c r="F206">
        <v>1969</v>
      </c>
      <c r="G206">
        <v>1973</v>
      </c>
      <c r="H206">
        <v>6</v>
      </c>
      <c r="I206">
        <v>5</v>
      </c>
      <c r="J206">
        <v>200</v>
      </c>
      <c r="K206" t="s">
        <v>4082</v>
      </c>
      <c r="L206" s="1">
        <v>16970</v>
      </c>
    </row>
    <row r="207" spans="1:12" x14ac:dyDescent="0.35">
      <c r="A207" t="s">
        <v>4100</v>
      </c>
      <c r="B207">
        <f>H207*12+I207</f>
        <v>70</v>
      </c>
      <c r="C207" t="s">
        <v>28</v>
      </c>
      <c r="D207" t="s">
        <v>29</v>
      </c>
      <c r="E207" t="s">
        <v>3789</v>
      </c>
      <c r="F207">
        <v>1946</v>
      </c>
      <c r="G207">
        <v>1946</v>
      </c>
      <c r="H207">
        <v>5</v>
      </c>
      <c r="I207">
        <v>10</v>
      </c>
      <c r="J207">
        <v>170</v>
      </c>
      <c r="K207" t="s">
        <v>4101</v>
      </c>
      <c r="L207" s="1">
        <v>6855</v>
      </c>
    </row>
    <row r="208" spans="1:12" x14ac:dyDescent="0.35">
      <c r="A208" t="s">
        <v>4102</v>
      </c>
      <c r="B208">
        <f>H208*12+I208</f>
        <v>80</v>
      </c>
      <c r="C208" t="s">
        <v>2845</v>
      </c>
      <c r="D208" t="s">
        <v>2846</v>
      </c>
      <c r="E208" t="s">
        <v>3783</v>
      </c>
      <c r="F208">
        <v>2002</v>
      </c>
      <c r="G208">
        <v>2005</v>
      </c>
      <c r="H208">
        <v>6</v>
      </c>
      <c r="I208">
        <v>8</v>
      </c>
      <c r="J208">
        <v>260</v>
      </c>
      <c r="K208" t="s">
        <v>4103</v>
      </c>
      <c r="L208" s="1">
        <v>29063</v>
      </c>
    </row>
    <row r="209" spans="1:12" x14ac:dyDescent="0.35">
      <c r="A209" t="s">
        <v>4104</v>
      </c>
      <c r="B209">
        <f>H209*12+I209</f>
        <v>75</v>
      </c>
      <c r="C209" t="s">
        <v>3328</v>
      </c>
      <c r="D209" t="s">
        <v>3329</v>
      </c>
      <c r="E209" t="s">
        <v>3789</v>
      </c>
      <c r="F209">
        <v>2008</v>
      </c>
      <c r="G209">
        <v>2009</v>
      </c>
      <c r="H209">
        <v>6</v>
      </c>
      <c r="I209">
        <v>3</v>
      </c>
      <c r="J209">
        <v>200</v>
      </c>
      <c r="K209" t="s">
        <v>3819</v>
      </c>
      <c r="L209" s="1">
        <v>32375</v>
      </c>
    </row>
    <row r="210" spans="1:12" x14ac:dyDescent="0.35">
      <c r="A210" t="s">
        <v>4105</v>
      </c>
      <c r="B210">
        <f>H210*12+I210</f>
        <v>77</v>
      </c>
      <c r="C210" t="s">
        <v>827</v>
      </c>
      <c r="D210" t="s">
        <v>828</v>
      </c>
      <c r="E210" t="s">
        <v>3783</v>
      </c>
      <c r="F210">
        <v>1958</v>
      </c>
      <c r="G210">
        <v>1971</v>
      </c>
      <c r="H210">
        <v>6</v>
      </c>
      <c r="I210">
        <v>5</v>
      </c>
      <c r="J210">
        <v>225</v>
      </c>
      <c r="K210" t="s">
        <v>4106</v>
      </c>
      <c r="L210" s="1">
        <v>12678</v>
      </c>
    </row>
    <row r="211" spans="1:12" x14ac:dyDescent="0.35">
      <c r="A211" t="s">
        <v>4107</v>
      </c>
      <c r="B211">
        <f>H211*12+I211</f>
        <v>78</v>
      </c>
      <c r="C211" t="s">
        <v>414</v>
      </c>
      <c r="D211" t="s">
        <v>1064</v>
      </c>
      <c r="E211" t="s">
        <v>3783</v>
      </c>
      <c r="F211">
        <v>1967</v>
      </c>
      <c r="G211">
        <v>1967</v>
      </c>
      <c r="H211">
        <v>6</v>
      </c>
      <c r="I211">
        <v>6</v>
      </c>
      <c r="J211">
        <v>235</v>
      </c>
      <c r="K211" t="s">
        <v>4108</v>
      </c>
      <c r="L211" s="1">
        <v>15550</v>
      </c>
    </row>
    <row r="212" spans="1:12" x14ac:dyDescent="0.35">
      <c r="A212" t="s">
        <v>4109</v>
      </c>
      <c r="B212">
        <f>H212*12+I212</f>
        <v>74</v>
      </c>
      <c r="C212" t="s">
        <v>2438</v>
      </c>
      <c r="D212" t="s">
        <v>2439</v>
      </c>
      <c r="E212" t="s">
        <v>3789</v>
      </c>
      <c r="F212">
        <v>1994</v>
      </c>
      <c r="G212">
        <v>1994</v>
      </c>
      <c r="H212">
        <v>6</v>
      </c>
      <c r="I212">
        <v>2</v>
      </c>
      <c r="J212">
        <v>168</v>
      </c>
      <c r="K212" t="s">
        <v>1276</v>
      </c>
      <c r="L212" s="1">
        <v>23817</v>
      </c>
    </row>
    <row r="213" spans="1:12" x14ac:dyDescent="0.35">
      <c r="A213" t="s">
        <v>4110</v>
      </c>
      <c r="B213">
        <f>H213*12+I213</f>
        <v>75</v>
      </c>
      <c r="C213" t="s">
        <v>142</v>
      </c>
      <c r="D213" t="s">
        <v>574</v>
      </c>
      <c r="E213" t="s">
        <v>3783</v>
      </c>
      <c r="F213">
        <v>1950</v>
      </c>
      <c r="G213">
        <v>1950</v>
      </c>
      <c r="H213">
        <v>6</v>
      </c>
      <c r="I213">
        <v>3</v>
      </c>
      <c r="J213">
        <v>200</v>
      </c>
      <c r="K213" t="s">
        <v>3852</v>
      </c>
      <c r="L213" s="1">
        <v>10618</v>
      </c>
    </row>
    <row r="214" spans="1:12" x14ac:dyDescent="0.35">
      <c r="A214" t="s">
        <v>4111</v>
      </c>
      <c r="B214">
        <f>H214*12+I214</f>
        <v>81</v>
      </c>
      <c r="C214" t="s">
        <v>35</v>
      </c>
      <c r="D214" t="s">
        <v>435</v>
      </c>
      <c r="E214" t="s">
        <v>3786</v>
      </c>
      <c r="F214">
        <v>1967</v>
      </c>
      <c r="G214">
        <v>1967</v>
      </c>
      <c r="H214">
        <v>6</v>
      </c>
      <c r="I214">
        <v>9</v>
      </c>
      <c r="J214">
        <v>200</v>
      </c>
      <c r="K214" t="s">
        <v>4112</v>
      </c>
      <c r="L214" s="1">
        <v>15458</v>
      </c>
    </row>
    <row r="215" spans="1:12" x14ac:dyDescent="0.35">
      <c r="A215" t="s">
        <v>4113</v>
      </c>
      <c r="B215">
        <f>H215*12+I215</f>
        <v>75</v>
      </c>
      <c r="C215" t="s">
        <v>256</v>
      </c>
      <c r="D215" t="s">
        <v>435</v>
      </c>
      <c r="E215" t="s">
        <v>3789</v>
      </c>
      <c r="F215">
        <v>1969</v>
      </c>
      <c r="G215">
        <v>1978</v>
      </c>
      <c r="H215">
        <v>6</v>
      </c>
      <c r="I215">
        <v>3</v>
      </c>
      <c r="J215">
        <v>185</v>
      </c>
      <c r="K215" t="s">
        <v>4000</v>
      </c>
      <c r="L215" s="1">
        <v>17291</v>
      </c>
    </row>
    <row r="216" spans="1:12" x14ac:dyDescent="0.35">
      <c r="A216" t="s">
        <v>4114</v>
      </c>
      <c r="B216">
        <f>H216*12+I216</f>
        <v>70</v>
      </c>
      <c r="C216" t="s">
        <v>139</v>
      </c>
      <c r="D216" t="s">
        <v>435</v>
      </c>
      <c r="E216" t="s">
        <v>3789</v>
      </c>
      <c r="F216">
        <v>1949</v>
      </c>
      <c r="G216">
        <v>1950</v>
      </c>
      <c r="H216">
        <v>5</v>
      </c>
      <c r="I216">
        <v>10</v>
      </c>
      <c r="J216">
        <v>175</v>
      </c>
      <c r="K216" t="s">
        <v>3902</v>
      </c>
      <c r="L216" s="1">
        <v>10198</v>
      </c>
    </row>
    <row r="217" spans="1:12" x14ac:dyDescent="0.35">
      <c r="A217" t="s">
        <v>4115</v>
      </c>
      <c r="B217">
        <f>H217*12+I217</f>
        <v>77</v>
      </c>
      <c r="C217" t="s">
        <v>322</v>
      </c>
      <c r="D217" t="s">
        <v>1065</v>
      </c>
      <c r="E217" t="s">
        <v>3789</v>
      </c>
      <c r="F217">
        <v>1967</v>
      </c>
      <c r="G217">
        <v>1970</v>
      </c>
      <c r="H217">
        <v>6</v>
      </c>
      <c r="I217">
        <v>5</v>
      </c>
      <c r="J217">
        <v>190</v>
      </c>
      <c r="K217" t="s">
        <v>4116</v>
      </c>
      <c r="L217" s="1">
        <v>16703</v>
      </c>
    </row>
    <row r="218" spans="1:12" x14ac:dyDescent="0.35">
      <c r="A218" t="s">
        <v>4117</v>
      </c>
      <c r="B218">
        <f>H218*12+I218</f>
        <v>81</v>
      </c>
      <c r="C218" t="s">
        <v>19</v>
      </c>
      <c r="D218" t="s">
        <v>1065</v>
      </c>
      <c r="E218" t="s">
        <v>3783</v>
      </c>
      <c r="F218">
        <v>1967</v>
      </c>
      <c r="G218">
        <v>1973</v>
      </c>
      <c r="H218">
        <v>6</v>
      </c>
      <c r="I218">
        <v>9</v>
      </c>
      <c r="J218">
        <v>225</v>
      </c>
      <c r="K218" t="s">
        <v>4118</v>
      </c>
      <c r="L218" s="1">
        <v>16107</v>
      </c>
    </row>
    <row r="219" spans="1:12" x14ac:dyDescent="0.35">
      <c r="A219" t="s">
        <v>4119</v>
      </c>
      <c r="B219">
        <f>H219*12+I219</f>
        <v>82</v>
      </c>
      <c r="C219" t="s">
        <v>260</v>
      </c>
      <c r="D219" t="s">
        <v>1065</v>
      </c>
      <c r="E219" t="s">
        <v>3783</v>
      </c>
      <c r="F219">
        <v>2008</v>
      </c>
      <c r="G219">
        <v>2009</v>
      </c>
      <c r="H219">
        <v>6</v>
      </c>
      <c r="I219">
        <v>10</v>
      </c>
      <c r="J219">
        <v>235</v>
      </c>
      <c r="K219" t="s">
        <v>4067</v>
      </c>
      <c r="L219" s="1">
        <v>32517</v>
      </c>
    </row>
    <row r="220" spans="1:12" x14ac:dyDescent="0.35">
      <c r="A220" t="s">
        <v>4120</v>
      </c>
      <c r="B220">
        <f>H220*12+I220</f>
        <v>82</v>
      </c>
      <c r="C220" t="s">
        <v>1609</v>
      </c>
      <c r="D220" t="s">
        <v>1065</v>
      </c>
      <c r="E220" t="s">
        <v>3783</v>
      </c>
      <c r="F220">
        <v>2003</v>
      </c>
      <c r="G220">
        <v>2003</v>
      </c>
      <c r="H220">
        <v>6</v>
      </c>
      <c r="I220">
        <v>10</v>
      </c>
      <c r="J220">
        <v>241</v>
      </c>
      <c r="K220" t="s">
        <v>4121</v>
      </c>
      <c r="L220" s="1">
        <v>29358</v>
      </c>
    </row>
    <row r="221" spans="1:12" x14ac:dyDescent="0.35">
      <c r="A221" t="s">
        <v>4122</v>
      </c>
      <c r="B221">
        <f>H221*12+I221</f>
        <v>81</v>
      </c>
      <c r="C221" t="s">
        <v>926</v>
      </c>
      <c r="D221" t="s">
        <v>927</v>
      </c>
      <c r="E221" t="s">
        <v>3786</v>
      </c>
      <c r="F221">
        <v>1962</v>
      </c>
      <c r="G221">
        <v>1974</v>
      </c>
      <c r="H221">
        <v>6</v>
      </c>
      <c r="I221">
        <v>9</v>
      </c>
      <c r="J221">
        <v>225</v>
      </c>
      <c r="K221" t="s">
        <v>4123</v>
      </c>
      <c r="L221" s="1">
        <v>14543</v>
      </c>
    </row>
    <row r="222" spans="1:12" x14ac:dyDescent="0.35">
      <c r="A222" t="s">
        <v>4124</v>
      </c>
      <c r="B222">
        <f>H222*12+I222</f>
        <v>74</v>
      </c>
      <c r="C222" t="s">
        <v>3439</v>
      </c>
      <c r="D222" t="s">
        <v>3440</v>
      </c>
      <c r="E222" t="s">
        <v>3789</v>
      </c>
      <c r="F222">
        <v>2009</v>
      </c>
      <c r="G222">
        <v>2009</v>
      </c>
      <c r="H222">
        <v>6</v>
      </c>
      <c r="I222">
        <v>2</v>
      </c>
      <c r="J222">
        <v>182</v>
      </c>
      <c r="K222" t="s">
        <v>1276</v>
      </c>
      <c r="L222" s="1">
        <v>32197</v>
      </c>
    </row>
    <row r="223" spans="1:12" x14ac:dyDescent="0.35">
      <c r="A223" t="s">
        <v>4125</v>
      </c>
      <c r="B223">
        <f>H223*12+I223</f>
        <v>81</v>
      </c>
      <c r="C223" t="s">
        <v>1066</v>
      </c>
      <c r="D223" t="s">
        <v>676</v>
      </c>
      <c r="E223" t="s">
        <v>3786</v>
      </c>
      <c r="F223">
        <v>1967</v>
      </c>
      <c r="G223">
        <v>1976</v>
      </c>
      <c r="H223">
        <v>6</v>
      </c>
      <c r="I223">
        <v>9</v>
      </c>
      <c r="J223">
        <v>225</v>
      </c>
      <c r="K223" t="s">
        <v>4126</v>
      </c>
      <c r="L223" s="1">
        <v>16462</v>
      </c>
    </row>
    <row r="224" spans="1:12" x14ac:dyDescent="0.35">
      <c r="A224" t="s">
        <v>4127</v>
      </c>
      <c r="B224">
        <f>H224*12+I224</f>
        <v>73</v>
      </c>
      <c r="C224" t="s">
        <v>2152</v>
      </c>
      <c r="D224" t="s">
        <v>676</v>
      </c>
      <c r="E224" t="s">
        <v>3789</v>
      </c>
      <c r="F224">
        <v>1995</v>
      </c>
      <c r="G224">
        <v>1998</v>
      </c>
      <c r="H224">
        <v>6</v>
      </c>
      <c r="I224">
        <v>1</v>
      </c>
      <c r="J224">
        <v>190</v>
      </c>
      <c r="K224" t="s">
        <v>4128</v>
      </c>
      <c r="L224" s="1">
        <v>26080</v>
      </c>
    </row>
    <row r="225" spans="1:12" x14ac:dyDescent="0.35">
      <c r="A225" t="s">
        <v>4129</v>
      </c>
      <c r="B225">
        <f>H225*12+I225</f>
        <v>76</v>
      </c>
      <c r="C225" t="s">
        <v>48</v>
      </c>
      <c r="D225" t="s">
        <v>676</v>
      </c>
      <c r="E225" t="s">
        <v>3789</v>
      </c>
      <c r="F225">
        <v>1953</v>
      </c>
      <c r="G225">
        <v>1960</v>
      </c>
      <c r="H225">
        <v>6</v>
      </c>
      <c r="I225">
        <v>4</v>
      </c>
      <c r="J225">
        <v>190</v>
      </c>
      <c r="K225" t="s">
        <v>3859</v>
      </c>
      <c r="L225" s="1">
        <v>11668</v>
      </c>
    </row>
    <row r="226" spans="1:12" x14ac:dyDescent="0.35">
      <c r="A226" t="s">
        <v>4130</v>
      </c>
      <c r="B226">
        <f>H226*12+I226</f>
        <v>78.5</v>
      </c>
      <c r="C226" t="s">
        <v>122</v>
      </c>
      <c r="D226" t="s">
        <v>31</v>
      </c>
      <c r="E226" t="s">
        <v>3783</v>
      </c>
      <c r="F226">
        <v>1967</v>
      </c>
      <c r="G226">
        <v>1972</v>
      </c>
      <c r="H226">
        <v>6</v>
      </c>
      <c r="I226">
        <v>6.5</v>
      </c>
      <c r="J226">
        <v>205</v>
      </c>
      <c r="K226" t="s">
        <v>3985</v>
      </c>
      <c r="L226" s="1">
        <v>15353</v>
      </c>
    </row>
    <row r="227" spans="1:12" x14ac:dyDescent="0.35">
      <c r="A227" t="s">
        <v>4131</v>
      </c>
      <c r="B227">
        <f>H227*12+I227</f>
        <v>73</v>
      </c>
      <c r="C227" t="s">
        <v>30</v>
      </c>
      <c r="D227" t="s">
        <v>31</v>
      </c>
      <c r="E227" t="s">
        <v>3789</v>
      </c>
      <c r="F227">
        <v>1946</v>
      </c>
      <c r="G227">
        <v>1946</v>
      </c>
      <c r="H227">
        <v>6</v>
      </c>
      <c r="I227">
        <v>1</v>
      </c>
      <c r="J227">
        <v>185</v>
      </c>
      <c r="K227" t="s">
        <v>3878</v>
      </c>
      <c r="L227" s="1">
        <v>6265</v>
      </c>
    </row>
    <row r="228" spans="1:12" x14ac:dyDescent="0.35">
      <c r="A228" t="s">
        <v>4132</v>
      </c>
      <c r="B228">
        <f>H228*12+I228</f>
        <v>79</v>
      </c>
      <c r="C228" t="s">
        <v>70</v>
      </c>
      <c r="D228" t="s">
        <v>1067</v>
      </c>
      <c r="E228" t="s">
        <v>3783</v>
      </c>
      <c r="F228">
        <v>1967</v>
      </c>
      <c r="G228">
        <v>1970</v>
      </c>
      <c r="H228">
        <v>6</v>
      </c>
      <c r="I228">
        <v>7</v>
      </c>
      <c r="J228">
        <v>205</v>
      </c>
      <c r="K228" t="s">
        <v>4133</v>
      </c>
      <c r="L228" s="1">
        <v>16249</v>
      </c>
    </row>
    <row r="229" spans="1:12" x14ac:dyDescent="0.35">
      <c r="A229" t="s">
        <v>4134</v>
      </c>
      <c r="B229">
        <f>H229*12+I229</f>
        <v>84</v>
      </c>
      <c r="C229" t="s">
        <v>418</v>
      </c>
      <c r="D229" t="s">
        <v>2066</v>
      </c>
      <c r="E229" t="s">
        <v>3786</v>
      </c>
      <c r="F229">
        <v>1986</v>
      </c>
      <c r="G229">
        <v>1992</v>
      </c>
      <c r="H229">
        <v>7</v>
      </c>
      <c r="I229">
        <v>0</v>
      </c>
      <c r="J229">
        <v>225</v>
      </c>
      <c r="K229" t="s">
        <v>3971</v>
      </c>
      <c r="L229" s="1">
        <v>23359</v>
      </c>
    </row>
    <row r="230" spans="1:12" x14ac:dyDescent="0.35">
      <c r="A230" t="s">
        <v>4135</v>
      </c>
      <c r="B230">
        <f>H230*12+I230</f>
        <v>77.5</v>
      </c>
      <c r="C230" t="s">
        <v>32</v>
      </c>
      <c r="D230" t="s">
        <v>33</v>
      </c>
      <c r="E230" t="s">
        <v>3786</v>
      </c>
      <c r="F230">
        <v>1946</v>
      </c>
      <c r="G230">
        <v>1948</v>
      </c>
      <c r="H230">
        <v>6</v>
      </c>
      <c r="I230">
        <v>5.5</v>
      </c>
      <c r="J230">
        <v>185</v>
      </c>
      <c r="K230" t="s">
        <v>3805</v>
      </c>
      <c r="L230" s="1">
        <v>5998</v>
      </c>
    </row>
    <row r="231" spans="1:12" x14ac:dyDescent="0.35">
      <c r="A231" t="s">
        <v>4136</v>
      </c>
      <c r="B231">
        <f>H231*12+I231</f>
        <v>81</v>
      </c>
      <c r="C231" t="s">
        <v>507</v>
      </c>
      <c r="D231" t="s">
        <v>1519</v>
      </c>
      <c r="E231" t="s">
        <v>3783</v>
      </c>
      <c r="F231">
        <v>1973</v>
      </c>
      <c r="G231">
        <v>1979</v>
      </c>
      <c r="H231">
        <v>6</v>
      </c>
      <c r="I231">
        <v>9</v>
      </c>
      <c r="J231">
        <v>185</v>
      </c>
      <c r="K231" t="s">
        <v>4137</v>
      </c>
      <c r="L231" s="1">
        <v>18642</v>
      </c>
    </row>
    <row r="232" spans="1:12" x14ac:dyDescent="0.35">
      <c r="A232" t="s">
        <v>4138</v>
      </c>
      <c r="B232">
        <f>H232*12+I232</f>
        <v>79</v>
      </c>
      <c r="C232" t="s">
        <v>278</v>
      </c>
      <c r="D232" t="s">
        <v>607</v>
      </c>
      <c r="E232" t="s">
        <v>3786</v>
      </c>
      <c r="F232">
        <v>1951</v>
      </c>
      <c r="G232">
        <v>1951</v>
      </c>
      <c r="H232">
        <v>6</v>
      </c>
      <c r="I232">
        <v>7</v>
      </c>
      <c r="J232">
        <v>210</v>
      </c>
      <c r="K232" t="s">
        <v>3911</v>
      </c>
      <c r="L232" s="1">
        <v>10627</v>
      </c>
    </row>
    <row r="233" spans="1:12" x14ac:dyDescent="0.35">
      <c r="A233" t="s">
        <v>4139</v>
      </c>
      <c r="B233">
        <f>H233*12+I233</f>
        <v>77</v>
      </c>
      <c r="C233" t="s">
        <v>3228</v>
      </c>
      <c r="D233" t="s">
        <v>3229</v>
      </c>
      <c r="E233" t="s">
        <v>3789</v>
      </c>
      <c r="F233">
        <v>2007</v>
      </c>
      <c r="G233">
        <v>2009</v>
      </c>
      <c r="H233">
        <v>6</v>
      </c>
      <c r="I233">
        <v>5</v>
      </c>
      <c r="J233">
        <v>192</v>
      </c>
      <c r="K233" t="s">
        <v>1276</v>
      </c>
      <c r="L233" s="1">
        <v>31496</v>
      </c>
    </row>
    <row r="234" spans="1:12" x14ac:dyDescent="0.35">
      <c r="A234" t="s">
        <v>4140</v>
      </c>
      <c r="B234">
        <f>H234*12+I234</f>
        <v>73</v>
      </c>
      <c r="C234" t="s">
        <v>2613</v>
      </c>
      <c r="D234" t="s">
        <v>856</v>
      </c>
      <c r="E234" t="s">
        <v>3789</v>
      </c>
      <c r="F234">
        <v>2003</v>
      </c>
      <c r="G234">
        <v>2003</v>
      </c>
      <c r="H234">
        <v>6</v>
      </c>
      <c r="I234">
        <v>1</v>
      </c>
      <c r="J234">
        <v>180</v>
      </c>
      <c r="K234" t="s">
        <v>3817</v>
      </c>
      <c r="L234" s="1">
        <v>29535</v>
      </c>
    </row>
    <row r="235" spans="1:12" x14ac:dyDescent="0.35">
      <c r="A235" t="s">
        <v>4141</v>
      </c>
      <c r="B235">
        <f>H235*12+I235</f>
        <v>75</v>
      </c>
      <c r="C235" t="s">
        <v>322</v>
      </c>
      <c r="D235" t="s">
        <v>856</v>
      </c>
      <c r="E235" t="s">
        <v>3789</v>
      </c>
      <c r="F235">
        <v>2001</v>
      </c>
      <c r="G235">
        <v>2009</v>
      </c>
      <c r="H235">
        <v>6</v>
      </c>
      <c r="I235">
        <v>3</v>
      </c>
      <c r="J235">
        <v>200</v>
      </c>
      <c r="K235" t="s">
        <v>3826</v>
      </c>
      <c r="L235" s="1">
        <v>28926</v>
      </c>
    </row>
    <row r="236" spans="1:12" x14ac:dyDescent="0.35">
      <c r="A236" t="s">
        <v>4142</v>
      </c>
      <c r="B236">
        <f>H236*12+I236</f>
        <v>77</v>
      </c>
      <c r="C236" t="s">
        <v>1106</v>
      </c>
      <c r="D236" t="s">
        <v>856</v>
      </c>
      <c r="E236" t="s">
        <v>3783</v>
      </c>
      <c r="F236">
        <v>1973</v>
      </c>
      <c r="G236">
        <v>1975</v>
      </c>
      <c r="H236">
        <v>6</v>
      </c>
      <c r="I236">
        <v>5</v>
      </c>
      <c r="J236">
        <v>185</v>
      </c>
      <c r="K236" t="s">
        <v>4143</v>
      </c>
      <c r="L236" s="1">
        <v>18781</v>
      </c>
    </row>
    <row r="237" spans="1:12" x14ac:dyDescent="0.35">
      <c r="A237" t="s">
        <v>4144</v>
      </c>
      <c r="B237">
        <f>H237*12+I237</f>
        <v>77</v>
      </c>
      <c r="C237" t="s">
        <v>2727</v>
      </c>
      <c r="D237" t="s">
        <v>856</v>
      </c>
      <c r="E237" t="s">
        <v>3789</v>
      </c>
      <c r="F237">
        <v>2000</v>
      </c>
      <c r="G237">
        <v>2009</v>
      </c>
      <c r="H237">
        <v>6</v>
      </c>
      <c r="I237">
        <v>5</v>
      </c>
      <c r="J237">
        <v>215</v>
      </c>
      <c r="K237" t="s">
        <v>3963</v>
      </c>
      <c r="L237" s="1">
        <v>28022</v>
      </c>
    </row>
    <row r="238" spans="1:12" x14ac:dyDescent="0.35">
      <c r="A238" t="s">
        <v>4145</v>
      </c>
      <c r="B238">
        <f>H238*12+I238</f>
        <v>72</v>
      </c>
      <c r="C238" t="s">
        <v>418</v>
      </c>
      <c r="D238" t="s">
        <v>856</v>
      </c>
      <c r="E238" t="s">
        <v>3789</v>
      </c>
      <c r="F238">
        <v>1959</v>
      </c>
      <c r="G238">
        <v>1960</v>
      </c>
      <c r="H238">
        <v>6</v>
      </c>
      <c r="I238">
        <v>0</v>
      </c>
      <c r="J238">
        <v>180</v>
      </c>
      <c r="K238" t="s">
        <v>4011</v>
      </c>
      <c r="L238" s="1">
        <v>11945</v>
      </c>
    </row>
    <row r="239" spans="1:12" x14ac:dyDescent="0.35">
      <c r="A239" t="s">
        <v>4146</v>
      </c>
      <c r="B239">
        <f>H239*12+I239</f>
        <v>82.5</v>
      </c>
      <c r="C239" t="s">
        <v>179</v>
      </c>
      <c r="D239" t="s">
        <v>892</v>
      </c>
      <c r="E239" t="s">
        <v>3786</v>
      </c>
      <c r="F239">
        <v>1961</v>
      </c>
      <c r="G239">
        <v>1974</v>
      </c>
      <c r="H239">
        <v>6</v>
      </c>
      <c r="I239">
        <v>10.5</v>
      </c>
      <c r="J239">
        <v>225</v>
      </c>
      <c r="K239" t="s">
        <v>3797</v>
      </c>
      <c r="L239" s="1">
        <v>14450</v>
      </c>
    </row>
    <row r="240" spans="1:12" x14ac:dyDescent="0.35">
      <c r="A240" t="s">
        <v>4147</v>
      </c>
      <c r="B240">
        <f>H240*12+I240</f>
        <v>75</v>
      </c>
      <c r="C240" t="s">
        <v>211</v>
      </c>
      <c r="D240" t="s">
        <v>677</v>
      </c>
      <c r="E240" t="s">
        <v>3783</v>
      </c>
      <c r="F240">
        <v>1953</v>
      </c>
      <c r="G240">
        <v>1956</v>
      </c>
      <c r="H240">
        <v>6</v>
      </c>
      <c r="I240">
        <v>3</v>
      </c>
      <c r="J240">
        <v>185</v>
      </c>
      <c r="K240" t="s">
        <v>3915</v>
      </c>
      <c r="L240" s="1">
        <v>11280</v>
      </c>
    </row>
    <row r="241" spans="1:12" x14ac:dyDescent="0.35">
      <c r="A241" t="s">
        <v>4148</v>
      </c>
      <c r="B241">
        <f>H241*12+I241</f>
        <v>76</v>
      </c>
      <c r="C241" t="s">
        <v>41</v>
      </c>
      <c r="D241" t="s">
        <v>1564</v>
      </c>
      <c r="E241" t="s">
        <v>3789</v>
      </c>
      <c r="F241">
        <v>1974</v>
      </c>
      <c r="G241">
        <v>1975</v>
      </c>
      <c r="H241">
        <v>6</v>
      </c>
      <c r="I241">
        <v>4</v>
      </c>
      <c r="J241">
        <v>185</v>
      </c>
      <c r="K241" t="s">
        <v>4149</v>
      </c>
      <c r="L241" s="1">
        <v>18467</v>
      </c>
    </row>
    <row r="242" spans="1:12" x14ac:dyDescent="0.35">
      <c r="A242" t="s">
        <v>4150</v>
      </c>
      <c r="B242">
        <f>H242*12+I242</f>
        <v>83</v>
      </c>
      <c r="C242" t="s">
        <v>2644</v>
      </c>
      <c r="D242" t="s">
        <v>2685</v>
      </c>
      <c r="E242" t="s">
        <v>3783</v>
      </c>
      <c r="F242">
        <v>1999</v>
      </c>
      <c r="G242">
        <v>2009</v>
      </c>
      <c r="H242">
        <v>6</v>
      </c>
      <c r="I242">
        <v>11</v>
      </c>
      <c r="J242">
        <v>202</v>
      </c>
      <c r="K242" t="s">
        <v>1276</v>
      </c>
      <c r="L242" s="1">
        <v>29616</v>
      </c>
    </row>
    <row r="243" spans="1:12" x14ac:dyDescent="0.35">
      <c r="A243" t="s">
        <v>4151</v>
      </c>
      <c r="B243">
        <f>H243*12+I243</f>
        <v>84</v>
      </c>
      <c r="C243" t="s">
        <v>2017</v>
      </c>
      <c r="D243" t="s">
        <v>2018</v>
      </c>
      <c r="E243" t="s">
        <v>3786</v>
      </c>
      <c r="F243">
        <v>1985</v>
      </c>
      <c r="G243">
        <v>1999</v>
      </c>
      <c r="H243">
        <v>7</v>
      </c>
      <c r="I243">
        <v>0</v>
      </c>
      <c r="J243">
        <v>250</v>
      </c>
      <c r="K243" t="s">
        <v>3927</v>
      </c>
      <c r="L243" s="1">
        <v>23703</v>
      </c>
    </row>
    <row r="244" spans="1:12" x14ac:dyDescent="0.35">
      <c r="A244" t="s">
        <v>4152</v>
      </c>
      <c r="B244">
        <f>H244*12+I244</f>
        <v>78</v>
      </c>
      <c r="C244" t="s">
        <v>2152</v>
      </c>
      <c r="D244" t="s">
        <v>2018</v>
      </c>
      <c r="E244" t="s">
        <v>3789</v>
      </c>
      <c r="F244">
        <v>1998</v>
      </c>
      <c r="G244">
        <v>2002</v>
      </c>
      <c r="H244">
        <v>6</v>
      </c>
      <c r="I244">
        <v>6</v>
      </c>
      <c r="J244">
        <v>200</v>
      </c>
      <c r="K244" t="s">
        <v>4074</v>
      </c>
      <c r="L244" s="1">
        <v>28545</v>
      </c>
    </row>
    <row r="245" spans="1:12" x14ac:dyDescent="0.35">
      <c r="A245" t="s">
        <v>4153</v>
      </c>
      <c r="B245">
        <f>H245*12+I245</f>
        <v>72</v>
      </c>
      <c r="C245" t="s">
        <v>278</v>
      </c>
      <c r="D245" t="s">
        <v>1202</v>
      </c>
      <c r="E245" t="s">
        <v>3789</v>
      </c>
      <c r="F245">
        <v>1994</v>
      </c>
      <c r="G245">
        <v>1996</v>
      </c>
      <c r="H245">
        <v>6</v>
      </c>
      <c r="I245">
        <v>0</v>
      </c>
      <c r="J245">
        <v>170</v>
      </c>
      <c r="K245" t="s">
        <v>3961</v>
      </c>
      <c r="L245" s="1">
        <v>25612</v>
      </c>
    </row>
    <row r="246" spans="1:12" x14ac:dyDescent="0.35">
      <c r="A246" t="s">
        <v>4154</v>
      </c>
      <c r="B246">
        <f>H246*12+I246</f>
        <v>78</v>
      </c>
      <c r="C246" t="s">
        <v>2270</v>
      </c>
      <c r="D246" t="s">
        <v>1202</v>
      </c>
      <c r="E246" t="s">
        <v>3783</v>
      </c>
      <c r="F246">
        <v>1995</v>
      </c>
      <c r="G246">
        <v>1999</v>
      </c>
      <c r="H246">
        <v>6</v>
      </c>
      <c r="I246">
        <v>6</v>
      </c>
      <c r="J246">
        <v>235</v>
      </c>
      <c r="K246" t="s">
        <v>3985</v>
      </c>
      <c r="L246" s="1">
        <v>26877</v>
      </c>
    </row>
    <row r="247" spans="1:12" x14ac:dyDescent="0.35">
      <c r="A247" t="s">
        <v>4155</v>
      </c>
      <c r="B247">
        <f>H247*12+I247</f>
        <v>79</v>
      </c>
      <c r="C247" t="s">
        <v>124</v>
      </c>
      <c r="D247" t="s">
        <v>1202</v>
      </c>
      <c r="E247" t="s">
        <v>3783</v>
      </c>
      <c r="F247">
        <v>1975</v>
      </c>
      <c r="G247">
        <v>1981</v>
      </c>
      <c r="H247">
        <v>6</v>
      </c>
      <c r="I247">
        <v>7</v>
      </c>
      <c r="J247">
        <v>200</v>
      </c>
      <c r="K247" t="s">
        <v>4156</v>
      </c>
      <c r="L247" s="1">
        <v>20093</v>
      </c>
    </row>
    <row r="248" spans="1:12" x14ac:dyDescent="0.35">
      <c r="A248" t="s">
        <v>4157</v>
      </c>
      <c r="B248">
        <f>H248*12+I248</f>
        <v>72</v>
      </c>
      <c r="C248" t="s">
        <v>133</v>
      </c>
      <c r="D248" t="s">
        <v>1202</v>
      </c>
      <c r="E248" t="s">
        <v>3789</v>
      </c>
      <c r="F248">
        <v>1992</v>
      </c>
      <c r="G248">
        <v>1994</v>
      </c>
      <c r="H248">
        <v>6</v>
      </c>
      <c r="I248">
        <v>0</v>
      </c>
      <c r="J248">
        <v>175</v>
      </c>
      <c r="K248" t="s">
        <v>4158</v>
      </c>
      <c r="L248" s="1">
        <v>25355</v>
      </c>
    </row>
    <row r="249" spans="1:12" x14ac:dyDescent="0.35">
      <c r="A249" t="s">
        <v>4159</v>
      </c>
      <c r="B249">
        <f>H249*12+I249</f>
        <v>79</v>
      </c>
      <c r="C249" t="s">
        <v>2111</v>
      </c>
      <c r="D249" t="s">
        <v>1202</v>
      </c>
      <c r="E249" t="s">
        <v>3789</v>
      </c>
      <c r="F249">
        <v>1989</v>
      </c>
      <c r="G249">
        <v>1991</v>
      </c>
      <c r="H249">
        <v>6</v>
      </c>
      <c r="I249">
        <v>7</v>
      </c>
      <c r="J249">
        <v>210</v>
      </c>
      <c r="K249" t="s">
        <v>3902</v>
      </c>
      <c r="L249" s="1">
        <v>23782</v>
      </c>
    </row>
    <row r="250" spans="1:12" x14ac:dyDescent="0.35">
      <c r="A250" t="s">
        <v>4160</v>
      </c>
      <c r="B250">
        <f>H250*12+I250</f>
        <v>75</v>
      </c>
      <c r="C250" t="s">
        <v>1002</v>
      </c>
      <c r="D250" t="s">
        <v>1202</v>
      </c>
      <c r="E250" t="s">
        <v>3789</v>
      </c>
      <c r="F250">
        <v>1968</v>
      </c>
      <c r="G250">
        <v>1968</v>
      </c>
      <c r="H250">
        <v>6</v>
      </c>
      <c r="I250">
        <v>3</v>
      </c>
      <c r="J250">
        <v>190</v>
      </c>
      <c r="K250" t="s">
        <v>4161</v>
      </c>
      <c r="L250" s="1">
        <v>15922</v>
      </c>
    </row>
    <row r="251" spans="1:12" x14ac:dyDescent="0.35">
      <c r="A251" t="s">
        <v>4162</v>
      </c>
      <c r="B251">
        <f>H251*12+I251</f>
        <v>80</v>
      </c>
      <c r="C251" t="s">
        <v>495</v>
      </c>
      <c r="D251" t="s">
        <v>2017</v>
      </c>
      <c r="E251" t="s">
        <v>3783</v>
      </c>
      <c r="F251">
        <v>1991</v>
      </c>
      <c r="G251">
        <v>2000</v>
      </c>
      <c r="H251">
        <v>6</v>
      </c>
      <c r="I251">
        <v>8</v>
      </c>
      <c r="J251">
        <v>220</v>
      </c>
      <c r="K251" t="s">
        <v>3932</v>
      </c>
      <c r="L251" s="1">
        <v>24967</v>
      </c>
    </row>
    <row r="252" spans="1:12" x14ac:dyDescent="0.35">
      <c r="A252" t="s">
        <v>4163</v>
      </c>
      <c r="B252">
        <f>H252*12+I252</f>
        <v>82</v>
      </c>
      <c r="C252" t="s">
        <v>1691</v>
      </c>
      <c r="D252" t="s">
        <v>1692</v>
      </c>
      <c r="E252" t="s">
        <v>3786</v>
      </c>
      <c r="F252">
        <v>1977</v>
      </c>
      <c r="G252">
        <v>1987</v>
      </c>
      <c r="H252">
        <v>6</v>
      </c>
      <c r="I252">
        <v>10</v>
      </c>
      <c r="J252">
        <v>235</v>
      </c>
      <c r="K252" t="s">
        <v>3797</v>
      </c>
      <c r="L252" s="1">
        <v>20085</v>
      </c>
    </row>
    <row r="253" spans="1:12" x14ac:dyDescent="0.35">
      <c r="A253" t="s">
        <v>4164</v>
      </c>
      <c r="B253">
        <f>H253*12+I253</f>
        <v>71</v>
      </c>
      <c r="C253" t="s">
        <v>98</v>
      </c>
      <c r="D253" t="s">
        <v>436</v>
      </c>
      <c r="E253" t="s">
        <v>3789</v>
      </c>
      <c r="F253">
        <v>1949</v>
      </c>
      <c r="G253">
        <v>1949</v>
      </c>
      <c r="H253">
        <v>5</v>
      </c>
      <c r="I253">
        <v>11</v>
      </c>
      <c r="J253">
        <v>175</v>
      </c>
      <c r="K253" t="s">
        <v>4165</v>
      </c>
      <c r="L253" s="1">
        <v>9823</v>
      </c>
    </row>
    <row r="254" spans="1:12" x14ac:dyDescent="0.35">
      <c r="A254" t="s">
        <v>4166</v>
      </c>
      <c r="B254">
        <f>H254*12+I254</f>
        <v>80</v>
      </c>
      <c r="C254" t="s">
        <v>775</v>
      </c>
      <c r="D254" t="s">
        <v>776</v>
      </c>
      <c r="E254" t="s">
        <v>3786</v>
      </c>
      <c r="F254">
        <v>1956</v>
      </c>
      <c r="G254">
        <v>1956</v>
      </c>
      <c r="H254">
        <v>6</v>
      </c>
      <c r="I254">
        <v>8</v>
      </c>
      <c r="J254">
        <v>210</v>
      </c>
      <c r="K254" t="s">
        <v>4167</v>
      </c>
      <c r="L254" s="1">
        <v>11886</v>
      </c>
    </row>
    <row r="255" spans="1:12" x14ac:dyDescent="0.35">
      <c r="A255" t="s">
        <v>4168</v>
      </c>
      <c r="B255">
        <f>H255*12+I255</f>
        <v>79.5</v>
      </c>
      <c r="C255" t="s">
        <v>588</v>
      </c>
      <c r="D255" t="s">
        <v>1281</v>
      </c>
      <c r="E255" t="s">
        <v>3783</v>
      </c>
      <c r="F255">
        <v>1969</v>
      </c>
      <c r="G255">
        <v>1969</v>
      </c>
      <c r="H255">
        <v>6</v>
      </c>
      <c r="I255">
        <v>7.5</v>
      </c>
      <c r="J255">
        <v>210</v>
      </c>
      <c r="K255" t="s">
        <v>4006</v>
      </c>
      <c r="L255" s="1">
        <v>16529</v>
      </c>
    </row>
    <row r="256" spans="1:12" x14ac:dyDescent="0.35">
      <c r="A256" t="s">
        <v>4169</v>
      </c>
      <c r="B256">
        <f>H256*12+I256</f>
        <v>80</v>
      </c>
      <c r="C256" t="s">
        <v>1655</v>
      </c>
      <c r="D256" t="s">
        <v>2067</v>
      </c>
      <c r="E256" t="s">
        <v>3783</v>
      </c>
      <c r="F256">
        <v>1988</v>
      </c>
      <c r="G256">
        <v>1988</v>
      </c>
      <c r="H256">
        <v>6</v>
      </c>
      <c r="I256">
        <v>8</v>
      </c>
      <c r="J256">
        <v>205</v>
      </c>
      <c r="K256" t="s">
        <v>4170</v>
      </c>
      <c r="L256" s="1">
        <v>23656</v>
      </c>
    </row>
    <row r="257" spans="1:12" x14ac:dyDescent="0.35">
      <c r="A257" t="s">
        <v>4171</v>
      </c>
      <c r="B257">
        <f>H257*12+I257</f>
        <v>80</v>
      </c>
      <c r="C257" t="s">
        <v>330</v>
      </c>
      <c r="D257" t="s">
        <v>2067</v>
      </c>
      <c r="E257" t="s">
        <v>3783</v>
      </c>
      <c r="F257">
        <v>1986</v>
      </c>
      <c r="G257">
        <v>1988</v>
      </c>
      <c r="H257">
        <v>6</v>
      </c>
      <c r="I257">
        <v>8</v>
      </c>
      <c r="J257">
        <v>215</v>
      </c>
      <c r="K257" t="s">
        <v>3965</v>
      </c>
      <c r="L257" s="1">
        <v>23511</v>
      </c>
    </row>
    <row r="258" spans="1:12" x14ac:dyDescent="0.35">
      <c r="A258" t="s">
        <v>4172</v>
      </c>
      <c r="B258">
        <f>H258*12+I258</f>
        <v>71</v>
      </c>
      <c r="C258" t="s">
        <v>1728</v>
      </c>
      <c r="D258" t="s">
        <v>1729</v>
      </c>
      <c r="E258" t="s">
        <v>3789</v>
      </c>
      <c r="F258">
        <v>1978</v>
      </c>
      <c r="G258">
        <v>1979</v>
      </c>
      <c r="H258">
        <v>5</v>
      </c>
      <c r="I258">
        <v>11</v>
      </c>
      <c r="J258">
        <v>165</v>
      </c>
      <c r="K258" t="s">
        <v>3974</v>
      </c>
      <c r="L258" s="1">
        <v>20788</v>
      </c>
    </row>
    <row r="259" spans="1:12" x14ac:dyDescent="0.35">
      <c r="A259" t="s">
        <v>4173</v>
      </c>
      <c r="B259">
        <f>H259*12+I259</f>
        <v>71</v>
      </c>
      <c r="C259" t="s">
        <v>1492</v>
      </c>
      <c r="D259" t="s">
        <v>2483</v>
      </c>
      <c r="E259" t="s">
        <v>3789</v>
      </c>
      <c r="F259">
        <v>1995</v>
      </c>
      <c r="G259">
        <v>2004</v>
      </c>
      <c r="H259">
        <v>5</v>
      </c>
      <c r="I259">
        <v>11</v>
      </c>
      <c r="J259">
        <v>182</v>
      </c>
      <c r="K259" t="s">
        <v>3909</v>
      </c>
      <c r="L259" s="1">
        <v>26492</v>
      </c>
    </row>
    <row r="260" spans="1:12" x14ac:dyDescent="0.35">
      <c r="A260" t="s">
        <v>4174</v>
      </c>
      <c r="B260">
        <f>H260*12+I260</f>
        <v>74</v>
      </c>
      <c r="C260" t="s">
        <v>1068</v>
      </c>
      <c r="D260" t="s">
        <v>1069</v>
      </c>
      <c r="E260" t="s">
        <v>3789</v>
      </c>
      <c r="F260">
        <v>1967</v>
      </c>
      <c r="G260">
        <v>1967</v>
      </c>
      <c r="H260">
        <v>6</v>
      </c>
      <c r="I260">
        <v>2</v>
      </c>
      <c r="J260">
        <v>185</v>
      </c>
      <c r="K260" t="s">
        <v>3843</v>
      </c>
      <c r="L260" s="1">
        <v>16596</v>
      </c>
    </row>
    <row r="261" spans="1:12" x14ac:dyDescent="0.35">
      <c r="A261" t="s">
        <v>4175</v>
      </c>
      <c r="B261">
        <f>H261*12+I261</f>
        <v>75</v>
      </c>
      <c r="C261" t="s">
        <v>35</v>
      </c>
      <c r="D261" t="s">
        <v>777</v>
      </c>
      <c r="E261" t="s">
        <v>3789</v>
      </c>
      <c r="F261">
        <v>1956</v>
      </c>
      <c r="G261">
        <v>1965</v>
      </c>
      <c r="H261">
        <v>6</v>
      </c>
      <c r="I261">
        <v>3</v>
      </c>
      <c r="J261">
        <v>185</v>
      </c>
      <c r="K261" t="s">
        <v>4176</v>
      </c>
      <c r="L261" s="1">
        <v>11774</v>
      </c>
    </row>
    <row r="262" spans="1:12" x14ac:dyDescent="0.35">
      <c r="A262" t="s">
        <v>4177</v>
      </c>
      <c r="B262">
        <f>H262*12+I262</f>
        <v>71</v>
      </c>
      <c r="C262" t="s">
        <v>32</v>
      </c>
      <c r="D262" t="s">
        <v>34</v>
      </c>
      <c r="E262" t="s">
        <v>3789</v>
      </c>
      <c r="F262">
        <v>1946</v>
      </c>
      <c r="G262">
        <v>1946</v>
      </c>
      <c r="H262">
        <v>5</v>
      </c>
      <c r="I262">
        <v>11</v>
      </c>
      <c r="J262">
        <v>175</v>
      </c>
      <c r="K262" t="s">
        <v>4178</v>
      </c>
      <c r="L262" s="1">
        <v>8050</v>
      </c>
    </row>
    <row r="263" spans="1:12" x14ac:dyDescent="0.35">
      <c r="A263" t="s">
        <v>4179</v>
      </c>
      <c r="B263">
        <f>H263*12+I263</f>
        <v>73</v>
      </c>
      <c r="C263" t="s">
        <v>68</v>
      </c>
      <c r="D263" t="s">
        <v>1477</v>
      </c>
      <c r="E263" t="s">
        <v>3789</v>
      </c>
      <c r="F263">
        <v>1972</v>
      </c>
      <c r="G263">
        <v>1980</v>
      </c>
      <c r="H263">
        <v>6</v>
      </c>
      <c r="I263">
        <v>1</v>
      </c>
      <c r="J263">
        <v>185</v>
      </c>
      <c r="K263" t="s">
        <v>3787</v>
      </c>
      <c r="L263" s="1">
        <v>18226</v>
      </c>
    </row>
    <row r="264" spans="1:12" x14ac:dyDescent="0.35">
      <c r="A264" t="s">
        <v>4180</v>
      </c>
      <c r="B264">
        <f>H264*12+I264</f>
        <v>73</v>
      </c>
      <c r="C264" t="s">
        <v>44</v>
      </c>
      <c r="D264" t="s">
        <v>1477</v>
      </c>
      <c r="E264" t="s">
        <v>3789</v>
      </c>
      <c r="F264">
        <v>1998</v>
      </c>
      <c r="G264">
        <v>2009</v>
      </c>
      <c r="H264">
        <v>6</v>
      </c>
      <c r="I264">
        <v>1</v>
      </c>
      <c r="J264">
        <v>190</v>
      </c>
      <c r="K264" t="s">
        <v>3819</v>
      </c>
      <c r="L264" s="1">
        <v>28623</v>
      </c>
    </row>
    <row r="265" spans="1:12" x14ac:dyDescent="0.35">
      <c r="A265" t="s">
        <v>4181</v>
      </c>
      <c r="B265">
        <f>H265*12+I265</f>
        <v>73</v>
      </c>
      <c r="C265" t="s">
        <v>142</v>
      </c>
      <c r="D265" t="s">
        <v>1203</v>
      </c>
      <c r="E265" t="s">
        <v>3789</v>
      </c>
      <c r="F265">
        <v>1968</v>
      </c>
      <c r="G265">
        <v>1968</v>
      </c>
      <c r="H265">
        <v>6</v>
      </c>
      <c r="I265">
        <v>1</v>
      </c>
      <c r="J265">
        <v>175</v>
      </c>
      <c r="K265" t="s">
        <v>4011</v>
      </c>
      <c r="L265" s="1">
        <v>16661</v>
      </c>
    </row>
    <row r="266" spans="1:12" x14ac:dyDescent="0.35">
      <c r="A266" t="s">
        <v>4182</v>
      </c>
      <c r="B266">
        <f>H266*12+I266</f>
        <v>84</v>
      </c>
      <c r="C266" t="s">
        <v>2988</v>
      </c>
      <c r="D266" t="s">
        <v>2989</v>
      </c>
      <c r="E266" t="s">
        <v>3783</v>
      </c>
      <c r="F266">
        <v>2004</v>
      </c>
      <c r="G266">
        <v>2009</v>
      </c>
      <c r="H266">
        <v>7</v>
      </c>
      <c r="I266">
        <v>0</v>
      </c>
      <c r="J266">
        <v>240</v>
      </c>
      <c r="K266" t="s">
        <v>1276</v>
      </c>
      <c r="L266" s="1">
        <v>31504</v>
      </c>
    </row>
    <row r="267" spans="1:12" x14ac:dyDescent="0.35">
      <c r="A267" t="s">
        <v>4183</v>
      </c>
      <c r="B267">
        <f>H267*12+I267</f>
        <v>79</v>
      </c>
      <c r="C267" t="s">
        <v>51</v>
      </c>
      <c r="D267" t="s">
        <v>746</v>
      </c>
      <c r="E267" t="s">
        <v>3786</v>
      </c>
      <c r="F267">
        <v>1955</v>
      </c>
      <c r="G267">
        <v>1955</v>
      </c>
      <c r="H267">
        <v>6</v>
      </c>
      <c r="I267">
        <v>7</v>
      </c>
      <c r="J267">
        <v>240</v>
      </c>
      <c r="K267" t="s">
        <v>4184</v>
      </c>
      <c r="L267" t="s">
        <v>1276</v>
      </c>
    </row>
    <row r="268" spans="1:12" x14ac:dyDescent="0.35">
      <c r="A268" t="s">
        <v>4185</v>
      </c>
      <c r="B268">
        <f>H268*12+I268</f>
        <v>79</v>
      </c>
      <c r="C268" t="s">
        <v>70</v>
      </c>
      <c r="D268" t="s">
        <v>1612</v>
      </c>
      <c r="E268" t="s">
        <v>3783</v>
      </c>
      <c r="F268">
        <v>1975</v>
      </c>
      <c r="G268">
        <v>1978</v>
      </c>
      <c r="H268">
        <v>6</v>
      </c>
      <c r="I268">
        <v>7</v>
      </c>
      <c r="J268">
        <v>215</v>
      </c>
      <c r="K268" t="s">
        <v>3859</v>
      </c>
      <c r="L268" s="1">
        <v>19719</v>
      </c>
    </row>
    <row r="269" spans="1:12" x14ac:dyDescent="0.35">
      <c r="A269" t="s">
        <v>4186</v>
      </c>
      <c r="B269">
        <f>H269*12+I269</f>
        <v>81</v>
      </c>
      <c r="C269" t="s">
        <v>380</v>
      </c>
      <c r="D269" t="s">
        <v>1565</v>
      </c>
      <c r="E269" t="s">
        <v>3783</v>
      </c>
      <c r="F269">
        <v>1974</v>
      </c>
      <c r="G269">
        <v>1974</v>
      </c>
      <c r="H269">
        <v>6</v>
      </c>
      <c r="I269">
        <v>9</v>
      </c>
      <c r="J269">
        <v>215</v>
      </c>
      <c r="K269" t="s">
        <v>3878</v>
      </c>
      <c r="L269" s="1">
        <v>18994</v>
      </c>
    </row>
    <row r="270" spans="1:12" x14ac:dyDescent="0.35">
      <c r="A270" t="s">
        <v>4187</v>
      </c>
      <c r="B270">
        <f>H270*12+I270</f>
        <v>75</v>
      </c>
      <c r="C270" t="s">
        <v>2595</v>
      </c>
      <c r="D270" t="s">
        <v>2596</v>
      </c>
      <c r="E270" t="s">
        <v>3789</v>
      </c>
      <c r="F270">
        <v>1997</v>
      </c>
      <c r="G270">
        <v>2009</v>
      </c>
      <c r="H270">
        <v>6</v>
      </c>
      <c r="I270">
        <v>3</v>
      </c>
      <c r="J270">
        <v>202</v>
      </c>
      <c r="K270" t="s">
        <v>4188</v>
      </c>
      <c r="L270" s="1">
        <v>28028</v>
      </c>
    </row>
    <row r="271" spans="1:12" x14ac:dyDescent="0.35">
      <c r="A271" t="s">
        <v>4189</v>
      </c>
      <c r="B271">
        <f>H271*12+I271</f>
        <v>75</v>
      </c>
      <c r="C271" t="s">
        <v>620</v>
      </c>
      <c r="D271" t="s">
        <v>1031</v>
      </c>
      <c r="E271" t="s">
        <v>3789</v>
      </c>
      <c r="F271">
        <v>1966</v>
      </c>
      <c r="G271">
        <v>1977</v>
      </c>
      <c r="H271">
        <v>6</v>
      </c>
      <c r="I271">
        <v>3</v>
      </c>
      <c r="J271">
        <v>180</v>
      </c>
      <c r="K271" t="s">
        <v>3821</v>
      </c>
      <c r="L271" s="1">
        <v>16034</v>
      </c>
    </row>
    <row r="272" spans="1:12" x14ac:dyDescent="0.35">
      <c r="A272" t="s">
        <v>4190</v>
      </c>
      <c r="B272">
        <f>H272*12+I272</f>
        <v>80</v>
      </c>
      <c r="C272" t="s">
        <v>77</v>
      </c>
      <c r="D272" t="s">
        <v>2068</v>
      </c>
      <c r="E272" t="s">
        <v>3783</v>
      </c>
      <c r="F272">
        <v>1986</v>
      </c>
      <c r="G272">
        <v>1986</v>
      </c>
      <c r="H272">
        <v>6</v>
      </c>
      <c r="I272">
        <v>8</v>
      </c>
      <c r="J272">
        <v>235</v>
      </c>
      <c r="K272" t="s">
        <v>3979</v>
      </c>
      <c r="L272" s="1">
        <v>22366</v>
      </c>
    </row>
    <row r="273" spans="1:12" x14ac:dyDescent="0.35">
      <c r="A273" t="s">
        <v>4191</v>
      </c>
      <c r="B273">
        <f>H273*12+I273</f>
        <v>78</v>
      </c>
      <c r="C273" t="s">
        <v>84</v>
      </c>
      <c r="D273" t="s">
        <v>829</v>
      </c>
      <c r="E273" t="s">
        <v>3783</v>
      </c>
      <c r="F273">
        <v>1958</v>
      </c>
      <c r="G273">
        <v>1958</v>
      </c>
      <c r="H273">
        <v>6</v>
      </c>
      <c r="I273">
        <v>6</v>
      </c>
      <c r="J273">
        <v>210</v>
      </c>
      <c r="K273" t="s">
        <v>3902</v>
      </c>
      <c r="L273" s="1">
        <v>12817</v>
      </c>
    </row>
    <row r="274" spans="1:12" x14ac:dyDescent="0.35">
      <c r="A274" t="s">
        <v>4192</v>
      </c>
      <c r="B274">
        <f>H274*12+I274</f>
        <v>81</v>
      </c>
      <c r="C274" t="s">
        <v>588</v>
      </c>
      <c r="D274" t="s">
        <v>829</v>
      </c>
      <c r="E274" t="s">
        <v>3783</v>
      </c>
      <c r="F274">
        <v>1979</v>
      </c>
      <c r="G274">
        <v>1991</v>
      </c>
      <c r="H274">
        <v>6</v>
      </c>
      <c r="I274">
        <v>9</v>
      </c>
      <c r="J274">
        <v>220</v>
      </c>
      <c r="K274" t="s">
        <v>3976</v>
      </c>
      <c r="L274" s="1">
        <v>20796</v>
      </c>
    </row>
    <row r="275" spans="1:12" x14ac:dyDescent="0.35">
      <c r="A275" t="s">
        <v>4193</v>
      </c>
      <c r="B275">
        <f>H275*12+I275</f>
        <v>75</v>
      </c>
      <c r="C275" t="s">
        <v>1693</v>
      </c>
      <c r="D275" t="s">
        <v>1694</v>
      </c>
      <c r="E275" t="s">
        <v>3789</v>
      </c>
      <c r="F275">
        <v>1977</v>
      </c>
      <c r="G275">
        <v>1988</v>
      </c>
      <c r="H275">
        <v>6</v>
      </c>
      <c r="I275">
        <v>3</v>
      </c>
      <c r="J275">
        <v>190</v>
      </c>
      <c r="K275" t="s">
        <v>3924</v>
      </c>
      <c r="L275" s="1">
        <v>20432</v>
      </c>
    </row>
    <row r="276" spans="1:12" x14ac:dyDescent="0.35">
      <c r="A276" t="s">
        <v>4194</v>
      </c>
      <c r="B276">
        <f>H276*12+I276</f>
        <v>75</v>
      </c>
      <c r="C276" t="s">
        <v>320</v>
      </c>
      <c r="D276" t="s">
        <v>321</v>
      </c>
      <c r="E276" t="s">
        <v>3783</v>
      </c>
      <c r="F276">
        <v>1948</v>
      </c>
      <c r="G276">
        <v>1948</v>
      </c>
      <c r="H276">
        <v>6</v>
      </c>
      <c r="I276">
        <v>3</v>
      </c>
      <c r="J276">
        <v>195</v>
      </c>
      <c r="K276" t="s">
        <v>4061</v>
      </c>
      <c r="L276" s="1">
        <v>8191</v>
      </c>
    </row>
    <row r="277" spans="1:12" x14ac:dyDescent="0.35">
      <c r="A277" t="s">
        <v>4195</v>
      </c>
      <c r="B277">
        <f>H277*12+I277</f>
        <v>85</v>
      </c>
      <c r="C277" t="s">
        <v>2019</v>
      </c>
      <c r="D277" t="s">
        <v>2020</v>
      </c>
      <c r="E277" t="s">
        <v>3786</v>
      </c>
      <c r="F277">
        <v>1985</v>
      </c>
      <c r="G277">
        <v>1989</v>
      </c>
      <c r="H277">
        <v>7</v>
      </c>
      <c r="I277">
        <v>1</v>
      </c>
      <c r="J277">
        <v>252</v>
      </c>
      <c r="K277" t="s">
        <v>3797</v>
      </c>
      <c r="L277" s="1">
        <v>22731</v>
      </c>
    </row>
    <row r="278" spans="1:12" x14ac:dyDescent="0.35">
      <c r="A278" t="s">
        <v>4196</v>
      </c>
      <c r="B278">
        <f>H278*12+I278</f>
        <v>82</v>
      </c>
      <c r="C278" t="s">
        <v>46</v>
      </c>
      <c r="D278" t="s">
        <v>323</v>
      </c>
      <c r="E278" t="s">
        <v>3786</v>
      </c>
      <c r="F278">
        <v>1970</v>
      </c>
      <c r="G278">
        <v>1970</v>
      </c>
      <c r="H278">
        <v>6</v>
      </c>
      <c r="I278">
        <v>10</v>
      </c>
      <c r="J278">
        <v>220</v>
      </c>
      <c r="K278" t="s">
        <v>4197</v>
      </c>
      <c r="L278" s="1">
        <v>15166</v>
      </c>
    </row>
    <row r="279" spans="1:12" x14ac:dyDescent="0.35">
      <c r="A279" t="s">
        <v>4198</v>
      </c>
      <c r="B279">
        <f>H279*12+I279</f>
        <v>77</v>
      </c>
      <c r="C279" t="s">
        <v>475</v>
      </c>
      <c r="D279" t="s">
        <v>323</v>
      </c>
      <c r="E279" t="s">
        <v>3789</v>
      </c>
      <c r="F279">
        <v>1980</v>
      </c>
      <c r="G279">
        <v>1980</v>
      </c>
      <c r="H279">
        <v>6</v>
      </c>
      <c r="I279">
        <v>5</v>
      </c>
      <c r="J279">
        <v>185</v>
      </c>
      <c r="K279" t="s">
        <v>3896</v>
      </c>
      <c r="L279" s="1">
        <v>21136</v>
      </c>
    </row>
    <row r="280" spans="1:12" x14ac:dyDescent="0.35">
      <c r="A280" t="s">
        <v>4199</v>
      </c>
      <c r="B280">
        <f>H280*12+I280</f>
        <v>76.5</v>
      </c>
      <c r="C280" t="s">
        <v>322</v>
      </c>
      <c r="D280" t="s">
        <v>323</v>
      </c>
      <c r="E280" t="s">
        <v>3783</v>
      </c>
      <c r="F280">
        <v>1948</v>
      </c>
      <c r="G280">
        <v>1951</v>
      </c>
      <c r="H280">
        <v>6</v>
      </c>
      <c r="I280">
        <v>4.5</v>
      </c>
      <c r="J280">
        <v>200</v>
      </c>
      <c r="K280" t="s">
        <v>3967</v>
      </c>
      <c r="L280" s="1">
        <v>7837</v>
      </c>
    </row>
    <row r="281" spans="1:12" x14ac:dyDescent="0.35">
      <c r="A281" t="s">
        <v>4200</v>
      </c>
      <c r="B281">
        <f>H281*12+I281</f>
        <v>78</v>
      </c>
      <c r="C281" t="s">
        <v>1852</v>
      </c>
      <c r="D281" t="s">
        <v>1853</v>
      </c>
      <c r="E281" t="s">
        <v>3789</v>
      </c>
      <c r="F281">
        <v>1981</v>
      </c>
      <c r="G281">
        <v>1993</v>
      </c>
      <c r="H281">
        <v>6</v>
      </c>
      <c r="I281">
        <v>6</v>
      </c>
      <c r="J281">
        <v>194</v>
      </c>
      <c r="K281" t="s">
        <v>4067</v>
      </c>
      <c r="L281" s="1">
        <v>21607</v>
      </c>
    </row>
    <row r="282" spans="1:12" x14ac:dyDescent="0.35">
      <c r="A282" t="s">
        <v>4201</v>
      </c>
      <c r="B282">
        <f>H282*12+I282</f>
        <v>78</v>
      </c>
      <c r="C282" t="s">
        <v>1977</v>
      </c>
      <c r="D282" t="s">
        <v>1978</v>
      </c>
      <c r="E282" t="s">
        <v>3783</v>
      </c>
      <c r="F282">
        <v>1984</v>
      </c>
      <c r="G282">
        <v>1984</v>
      </c>
      <c r="H282">
        <v>6</v>
      </c>
      <c r="I282">
        <v>6</v>
      </c>
      <c r="J282">
        <v>210</v>
      </c>
      <c r="K282" t="s">
        <v>4202</v>
      </c>
      <c r="L282" s="1">
        <v>23097</v>
      </c>
    </row>
    <row r="283" spans="1:12" x14ac:dyDescent="0.35">
      <c r="A283" t="s">
        <v>4203</v>
      </c>
      <c r="B283">
        <f>H283*12+I283</f>
        <v>72</v>
      </c>
      <c r="C283" t="s">
        <v>362</v>
      </c>
      <c r="D283" t="s">
        <v>1978</v>
      </c>
      <c r="E283" t="s">
        <v>3789</v>
      </c>
      <c r="F283">
        <v>1994</v>
      </c>
      <c r="G283">
        <v>1994</v>
      </c>
      <c r="H283">
        <v>6</v>
      </c>
      <c r="I283">
        <v>0</v>
      </c>
      <c r="J283">
        <v>190</v>
      </c>
      <c r="K283" t="s">
        <v>4204</v>
      </c>
      <c r="L283" s="1">
        <v>24893</v>
      </c>
    </row>
    <row r="284" spans="1:12" x14ac:dyDescent="0.35">
      <c r="A284" t="s">
        <v>4205</v>
      </c>
      <c r="B284">
        <f>H284*12+I284</f>
        <v>76</v>
      </c>
      <c r="C284" t="s">
        <v>609</v>
      </c>
      <c r="D284" t="s">
        <v>1978</v>
      </c>
      <c r="E284" t="s">
        <v>3789</v>
      </c>
      <c r="F284">
        <v>1987</v>
      </c>
      <c r="G284">
        <v>1987</v>
      </c>
      <c r="H284">
        <v>6</v>
      </c>
      <c r="I284">
        <v>4</v>
      </c>
      <c r="J284">
        <v>170</v>
      </c>
      <c r="K284" t="s">
        <v>4082</v>
      </c>
      <c r="L284" s="1">
        <v>23788</v>
      </c>
    </row>
    <row r="285" spans="1:12" x14ac:dyDescent="0.35">
      <c r="A285" t="s">
        <v>4206</v>
      </c>
      <c r="B285">
        <f>H285*12+I285</f>
        <v>78</v>
      </c>
      <c r="C285" t="s">
        <v>481</v>
      </c>
      <c r="D285" t="s">
        <v>1978</v>
      </c>
      <c r="E285" t="s">
        <v>3783</v>
      </c>
      <c r="F285">
        <v>1992</v>
      </c>
      <c r="G285">
        <v>1992</v>
      </c>
      <c r="H285">
        <v>6</v>
      </c>
      <c r="I285">
        <v>6</v>
      </c>
      <c r="J285">
        <v>250</v>
      </c>
      <c r="K285" t="s">
        <v>4207</v>
      </c>
      <c r="L285" s="1">
        <v>25746</v>
      </c>
    </row>
    <row r="286" spans="1:12" x14ac:dyDescent="0.35">
      <c r="A286" t="s">
        <v>4208</v>
      </c>
      <c r="B286">
        <f>H286*12+I286</f>
        <v>80</v>
      </c>
      <c r="C286" t="s">
        <v>3448</v>
      </c>
      <c r="D286" t="s">
        <v>2048</v>
      </c>
      <c r="E286" t="s">
        <v>3783</v>
      </c>
      <c r="F286">
        <v>2009</v>
      </c>
      <c r="G286">
        <v>2009</v>
      </c>
      <c r="H286">
        <v>6</v>
      </c>
      <c r="I286">
        <v>8</v>
      </c>
      <c r="J286">
        <v>265</v>
      </c>
      <c r="K286" t="s">
        <v>4209</v>
      </c>
      <c r="L286" s="1">
        <v>32620</v>
      </c>
    </row>
    <row r="287" spans="1:12" x14ac:dyDescent="0.35">
      <c r="A287" t="s">
        <v>4210</v>
      </c>
      <c r="B287">
        <f>H287*12+I287</f>
        <v>75</v>
      </c>
      <c r="C287" t="s">
        <v>842</v>
      </c>
      <c r="D287" t="s">
        <v>2926</v>
      </c>
      <c r="E287" t="s">
        <v>3789</v>
      </c>
      <c r="F287">
        <v>2003</v>
      </c>
      <c r="G287">
        <v>2009</v>
      </c>
      <c r="H287">
        <v>6</v>
      </c>
      <c r="I287">
        <v>3</v>
      </c>
      <c r="J287">
        <v>172</v>
      </c>
      <c r="K287" t="s">
        <v>4103</v>
      </c>
      <c r="L287" s="1">
        <v>29277</v>
      </c>
    </row>
    <row r="288" spans="1:12" x14ac:dyDescent="0.35">
      <c r="A288" t="s">
        <v>4211</v>
      </c>
      <c r="B288">
        <f>H288*12+I288</f>
        <v>72</v>
      </c>
      <c r="C288" t="s">
        <v>1014</v>
      </c>
      <c r="D288" t="s">
        <v>3131</v>
      </c>
      <c r="E288" t="s">
        <v>3789</v>
      </c>
      <c r="F288">
        <v>2006</v>
      </c>
      <c r="G288">
        <v>2006</v>
      </c>
      <c r="H288">
        <v>6</v>
      </c>
      <c r="I288">
        <v>0</v>
      </c>
      <c r="J288">
        <v>200</v>
      </c>
      <c r="K288" t="s">
        <v>3850</v>
      </c>
      <c r="L288" s="1">
        <v>30567</v>
      </c>
    </row>
    <row r="289" spans="1:12" x14ac:dyDescent="0.35">
      <c r="A289" t="s">
        <v>4212</v>
      </c>
      <c r="B289">
        <f>H289*12+I289</f>
        <v>73</v>
      </c>
      <c r="C289" t="s">
        <v>109</v>
      </c>
      <c r="D289" t="s">
        <v>893</v>
      </c>
      <c r="E289" t="s">
        <v>3789</v>
      </c>
      <c r="F289">
        <v>1961</v>
      </c>
      <c r="G289">
        <v>1961</v>
      </c>
      <c r="H289">
        <v>6</v>
      </c>
      <c r="I289">
        <v>1</v>
      </c>
      <c r="J289">
        <v>175</v>
      </c>
      <c r="K289" t="s">
        <v>4213</v>
      </c>
      <c r="L289" s="1">
        <v>14561</v>
      </c>
    </row>
    <row r="290" spans="1:12" x14ac:dyDescent="0.35">
      <c r="A290" t="s">
        <v>4214</v>
      </c>
      <c r="B290">
        <f>H290*12+I290</f>
        <v>76</v>
      </c>
      <c r="C290" t="s">
        <v>2257</v>
      </c>
      <c r="D290" t="s">
        <v>2258</v>
      </c>
      <c r="E290" t="s">
        <v>3789</v>
      </c>
      <c r="F290">
        <v>1990</v>
      </c>
      <c r="G290">
        <v>1992</v>
      </c>
      <c r="H290">
        <v>6</v>
      </c>
      <c r="I290">
        <v>4</v>
      </c>
      <c r="J290">
        <v>190</v>
      </c>
      <c r="K290" t="s">
        <v>3841</v>
      </c>
      <c r="L290" s="1">
        <v>24359</v>
      </c>
    </row>
    <row r="291" spans="1:12" x14ac:dyDescent="0.35">
      <c r="A291" t="s">
        <v>4215</v>
      </c>
      <c r="B291">
        <f>H291*12+I291</f>
        <v>79</v>
      </c>
      <c r="C291" t="s">
        <v>1655</v>
      </c>
      <c r="D291" t="s">
        <v>2347</v>
      </c>
      <c r="E291" t="s">
        <v>3783</v>
      </c>
      <c r="F291">
        <v>1992</v>
      </c>
      <c r="G291">
        <v>1992</v>
      </c>
      <c r="H291">
        <v>6</v>
      </c>
      <c r="I291">
        <v>7</v>
      </c>
      <c r="J291">
        <v>215</v>
      </c>
      <c r="K291" t="s">
        <v>3790</v>
      </c>
      <c r="L291" s="1">
        <v>24218</v>
      </c>
    </row>
    <row r="292" spans="1:12" x14ac:dyDescent="0.35">
      <c r="A292" t="s">
        <v>4216</v>
      </c>
      <c r="B292">
        <f>H292*12+I292</f>
        <v>83</v>
      </c>
      <c r="C292" t="s">
        <v>3060</v>
      </c>
      <c r="D292" t="s">
        <v>3061</v>
      </c>
      <c r="E292" t="s">
        <v>3783</v>
      </c>
      <c r="F292">
        <v>2005</v>
      </c>
      <c r="G292">
        <v>2009</v>
      </c>
      <c r="H292">
        <v>6</v>
      </c>
      <c r="I292">
        <v>11</v>
      </c>
      <c r="J292">
        <v>235</v>
      </c>
      <c r="K292" t="s">
        <v>1276</v>
      </c>
      <c r="L292" s="1">
        <v>31646</v>
      </c>
    </row>
    <row r="293" spans="1:12" x14ac:dyDescent="0.35">
      <c r="A293" t="s">
        <v>4217</v>
      </c>
      <c r="B293">
        <f>H293*12+I293</f>
        <v>72</v>
      </c>
      <c r="C293" t="s">
        <v>2197</v>
      </c>
      <c r="D293" t="s">
        <v>2198</v>
      </c>
      <c r="E293" t="s">
        <v>3789</v>
      </c>
      <c r="F293">
        <v>1989</v>
      </c>
      <c r="G293">
        <v>2001</v>
      </c>
      <c r="H293">
        <v>6</v>
      </c>
      <c r="I293">
        <v>0</v>
      </c>
      <c r="J293">
        <v>180</v>
      </c>
      <c r="K293" t="s">
        <v>3811</v>
      </c>
      <c r="L293" s="1">
        <v>24551</v>
      </c>
    </row>
    <row r="294" spans="1:12" x14ac:dyDescent="0.35">
      <c r="A294" t="s">
        <v>4218</v>
      </c>
      <c r="B294">
        <f>H294*12+I294</f>
        <v>74</v>
      </c>
      <c r="C294" t="s">
        <v>41</v>
      </c>
      <c r="D294" t="s">
        <v>575</v>
      </c>
      <c r="E294" t="s">
        <v>3789</v>
      </c>
      <c r="F294">
        <v>1950</v>
      </c>
      <c r="G294">
        <v>1950</v>
      </c>
      <c r="H294">
        <v>6</v>
      </c>
      <c r="I294">
        <v>2</v>
      </c>
      <c r="J294">
        <v>160</v>
      </c>
      <c r="K294" t="s">
        <v>3819</v>
      </c>
      <c r="L294" s="1">
        <v>9673</v>
      </c>
    </row>
    <row r="295" spans="1:12" x14ac:dyDescent="0.35">
      <c r="A295" t="s">
        <v>4219</v>
      </c>
      <c r="B295">
        <f>H295*12+I295</f>
        <v>81</v>
      </c>
      <c r="C295" t="s">
        <v>19</v>
      </c>
      <c r="D295" t="s">
        <v>1032</v>
      </c>
      <c r="E295" t="s">
        <v>3783</v>
      </c>
      <c r="F295">
        <v>1966</v>
      </c>
      <c r="G295">
        <v>1975</v>
      </c>
      <c r="H295">
        <v>6</v>
      </c>
      <c r="I295">
        <v>9</v>
      </c>
      <c r="J295">
        <v>207</v>
      </c>
      <c r="K295" t="s">
        <v>3900</v>
      </c>
      <c r="L295" s="1">
        <v>16178</v>
      </c>
    </row>
    <row r="296" spans="1:12" x14ac:dyDescent="0.35">
      <c r="A296" t="s">
        <v>4220</v>
      </c>
      <c r="B296">
        <f>H296*12+I296</f>
        <v>78</v>
      </c>
      <c r="C296" t="s">
        <v>44</v>
      </c>
      <c r="D296" t="s">
        <v>268</v>
      </c>
      <c r="E296" t="s">
        <v>3786</v>
      </c>
      <c r="F296">
        <v>1947</v>
      </c>
      <c r="G296">
        <v>1948</v>
      </c>
      <c r="H296">
        <v>6</v>
      </c>
      <c r="I296">
        <v>6</v>
      </c>
      <c r="J296">
        <v>190</v>
      </c>
      <c r="K296" t="s">
        <v>4082</v>
      </c>
      <c r="L296" s="1">
        <v>5493</v>
      </c>
    </row>
    <row r="297" spans="1:12" x14ac:dyDescent="0.35">
      <c r="A297" t="s">
        <v>4221</v>
      </c>
      <c r="B297">
        <f>H297*12+I297</f>
        <v>81</v>
      </c>
      <c r="C297" t="s">
        <v>2388</v>
      </c>
      <c r="D297" t="s">
        <v>2389</v>
      </c>
      <c r="E297" t="s">
        <v>3783</v>
      </c>
      <c r="F297">
        <v>1993</v>
      </c>
      <c r="G297">
        <v>2003</v>
      </c>
      <c r="H297">
        <v>6</v>
      </c>
      <c r="I297">
        <v>9</v>
      </c>
      <c r="J297">
        <v>240</v>
      </c>
      <c r="K297" t="s">
        <v>3943</v>
      </c>
      <c r="L297" s="1">
        <v>25207</v>
      </c>
    </row>
    <row r="298" spans="1:12" x14ac:dyDescent="0.35">
      <c r="A298" t="s">
        <v>4222</v>
      </c>
      <c r="B298">
        <f>H298*12+I298</f>
        <v>84</v>
      </c>
      <c r="C298" t="s">
        <v>669</v>
      </c>
      <c r="D298" t="s">
        <v>2389</v>
      </c>
      <c r="E298" t="s">
        <v>3786</v>
      </c>
      <c r="F298">
        <v>2000</v>
      </c>
      <c r="G298">
        <v>2008</v>
      </c>
      <c r="H298">
        <v>7</v>
      </c>
      <c r="I298">
        <v>0</v>
      </c>
      <c r="J298">
        <v>230</v>
      </c>
      <c r="K298" t="s">
        <v>4156</v>
      </c>
      <c r="L298" s="1">
        <v>27728</v>
      </c>
    </row>
    <row r="299" spans="1:12" x14ac:dyDescent="0.35">
      <c r="A299" t="s">
        <v>4223</v>
      </c>
      <c r="B299">
        <f>H299*12+I299</f>
        <v>76</v>
      </c>
      <c r="C299" t="s">
        <v>263</v>
      </c>
      <c r="D299" t="s">
        <v>1854</v>
      </c>
      <c r="E299" t="s">
        <v>3789</v>
      </c>
      <c r="F299">
        <v>1981</v>
      </c>
      <c r="G299">
        <v>1981</v>
      </c>
      <c r="H299">
        <v>6</v>
      </c>
      <c r="I299">
        <v>4</v>
      </c>
      <c r="J299">
        <v>185</v>
      </c>
      <c r="K299" t="s">
        <v>4074</v>
      </c>
      <c r="L299" s="1">
        <v>21451</v>
      </c>
    </row>
    <row r="300" spans="1:12" x14ac:dyDescent="0.35">
      <c r="A300" t="s">
        <v>4224</v>
      </c>
      <c r="B300">
        <f>H300*12+I300</f>
        <v>72</v>
      </c>
      <c r="C300" t="s">
        <v>437</v>
      </c>
      <c r="D300" t="s">
        <v>438</v>
      </c>
      <c r="E300" t="s">
        <v>3789</v>
      </c>
      <c r="F300">
        <v>1949</v>
      </c>
      <c r="G300">
        <v>1952</v>
      </c>
      <c r="H300">
        <v>6</v>
      </c>
      <c r="I300">
        <v>0</v>
      </c>
      <c r="J300">
        <v>170</v>
      </c>
      <c r="K300" t="s">
        <v>4082</v>
      </c>
      <c r="L300" s="1">
        <v>8822</v>
      </c>
    </row>
    <row r="301" spans="1:12" x14ac:dyDescent="0.35">
      <c r="A301" t="s">
        <v>4225</v>
      </c>
      <c r="B301">
        <f>H301*12+I301</f>
        <v>76</v>
      </c>
      <c r="C301" t="s">
        <v>133</v>
      </c>
      <c r="D301" t="s">
        <v>2990</v>
      </c>
      <c r="E301" t="s">
        <v>3789</v>
      </c>
      <c r="F301">
        <v>2004</v>
      </c>
      <c r="G301">
        <v>2004</v>
      </c>
      <c r="H301">
        <v>6</v>
      </c>
      <c r="I301">
        <v>4</v>
      </c>
      <c r="J301">
        <v>190</v>
      </c>
      <c r="K301" t="s">
        <v>3943</v>
      </c>
      <c r="L301" s="1">
        <v>29150</v>
      </c>
    </row>
    <row r="302" spans="1:12" x14ac:dyDescent="0.35">
      <c r="A302" t="s">
        <v>4226</v>
      </c>
      <c r="B302">
        <f>H302*12+I302</f>
        <v>76</v>
      </c>
      <c r="C302" t="s">
        <v>830</v>
      </c>
      <c r="D302" t="s">
        <v>831</v>
      </c>
      <c r="E302" t="s">
        <v>3789</v>
      </c>
      <c r="F302">
        <v>1958</v>
      </c>
      <c r="G302">
        <v>1964</v>
      </c>
      <c r="H302">
        <v>6</v>
      </c>
      <c r="I302">
        <v>4</v>
      </c>
      <c r="J302">
        <v>200</v>
      </c>
      <c r="K302" t="s">
        <v>4227</v>
      </c>
      <c r="L302" s="1">
        <v>12243</v>
      </c>
    </row>
    <row r="303" spans="1:12" x14ac:dyDescent="0.35">
      <c r="A303" t="s">
        <v>4228</v>
      </c>
      <c r="B303">
        <f>H303*12+I303</f>
        <v>84</v>
      </c>
      <c r="C303" t="s">
        <v>46</v>
      </c>
      <c r="D303" t="s">
        <v>1204</v>
      </c>
      <c r="E303" t="s">
        <v>3786</v>
      </c>
      <c r="F303">
        <v>1968</v>
      </c>
      <c r="G303">
        <v>1977</v>
      </c>
      <c r="H303">
        <v>7</v>
      </c>
      <c r="I303">
        <v>0</v>
      </c>
      <c r="J303">
        <v>265</v>
      </c>
      <c r="K303" t="s">
        <v>4108</v>
      </c>
      <c r="L303" s="1">
        <v>16672</v>
      </c>
    </row>
    <row r="304" spans="1:12" x14ac:dyDescent="0.35">
      <c r="A304" t="s">
        <v>4229</v>
      </c>
      <c r="B304">
        <f>H304*12+I304</f>
        <v>77</v>
      </c>
      <c r="C304" t="s">
        <v>1011</v>
      </c>
      <c r="D304" t="s">
        <v>2927</v>
      </c>
      <c r="E304" t="s">
        <v>3789</v>
      </c>
      <c r="F304">
        <v>2003</v>
      </c>
      <c r="G304">
        <v>2009</v>
      </c>
      <c r="H304">
        <v>6</v>
      </c>
      <c r="I304">
        <v>5</v>
      </c>
      <c r="J304">
        <v>215</v>
      </c>
      <c r="K304" t="s">
        <v>3902</v>
      </c>
      <c r="L304" s="1">
        <v>29353</v>
      </c>
    </row>
    <row r="305" spans="1:12" x14ac:dyDescent="0.35">
      <c r="A305" t="s">
        <v>4230</v>
      </c>
      <c r="B305">
        <f>H305*12+I305</f>
        <v>63</v>
      </c>
      <c r="C305" t="s">
        <v>2108</v>
      </c>
      <c r="D305" t="s">
        <v>2109</v>
      </c>
      <c r="E305" t="s">
        <v>3789</v>
      </c>
      <c r="F305">
        <v>1987</v>
      </c>
      <c r="G305">
        <v>2000</v>
      </c>
      <c r="H305">
        <v>5</v>
      </c>
      <c r="I305">
        <v>3</v>
      </c>
      <c r="J305">
        <v>136</v>
      </c>
      <c r="K305" t="s">
        <v>4231</v>
      </c>
      <c r="L305" s="1">
        <v>23751</v>
      </c>
    </row>
    <row r="306" spans="1:12" x14ac:dyDescent="0.35">
      <c r="A306" t="s">
        <v>4232</v>
      </c>
      <c r="B306">
        <f>H306*12+I306</f>
        <v>84</v>
      </c>
      <c r="C306" t="s">
        <v>375</v>
      </c>
      <c r="D306" t="s">
        <v>3062</v>
      </c>
      <c r="E306" t="s">
        <v>3783</v>
      </c>
      <c r="F306">
        <v>2005</v>
      </c>
      <c r="G306">
        <v>2009</v>
      </c>
      <c r="H306">
        <v>7</v>
      </c>
      <c r="I306">
        <v>0</v>
      </c>
      <c r="J306">
        <v>245</v>
      </c>
      <c r="K306" t="s">
        <v>4167</v>
      </c>
      <c r="L306" s="1">
        <v>31014</v>
      </c>
    </row>
    <row r="307" spans="1:12" x14ac:dyDescent="0.35">
      <c r="A307" t="s">
        <v>4233</v>
      </c>
      <c r="B307">
        <f>H307*12+I307</f>
        <v>81</v>
      </c>
      <c r="C307" t="s">
        <v>2597</v>
      </c>
      <c r="D307" t="s">
        <v>2598</v>
      </c>
      <c r="E307" t="s">
        <v>3783</v>
      </c>
      <c r="F307">
        <v>1997</v>
      </c>
      <c r="G307">
        <v>2000</v>
      </c>
      <c r="H307">
        <v>6</v>
      </c>
      <c r="I307">
        <v>9</v>
      </c>
      <c r="J307">
        <v>220</v>
      </c>
      <c r="K307" t="s">
        <v>4234</v>
      </c>
      <c r="L307" s="1">
        <v>26813</v>
      </c>
    </row>
    <row r="308" spans="1:12" x14ac:dyDescent="0.35">
      <c r="A308" t="s">
        <v>4235</v>
      </c>
      <c r="B308">
        <f>H308*12+I308</f>
        <v>90</v>
      </c>
      <c r="C308" t="s">
        <v>2021</v>
      </c>
      <c r="D308" t="s">
        <v>2022</v>
      </c>
      <c r="E308" t="s">
        <v>3786</v>
      </c>
      <c r="F308">
        <v>1985</v>
      </c>
      <c r="G308">
        <v>1994</v>
      </c>
      <c r="H308">
        <v>7</v>
      </c>
      <c r="I308">
        <v>6</v>
      </c>
      <c r="J308">
        <v>200</v>
      </c>
      <c r="K308" t="s">
        <v>4236</v>
      </c>
      <c r="L308" s="1">
        <v>22935</v>
      </c>
    </row>
    <row r="309" spans="1:12" x14ac:dyDescent="0.35">
      <c r="A309" t="s">
        <v>4237</v>
      </c>
      <c r="B309">
        <f>H309*12+I309</f>
        <v>77</v>
      </c>
      <c r="C309" t="s">
        <v>67</v>
      </c>
      <c r="D309" t="s">
        <v>678</v>
      </c>
      <c r="E309" t="s">
        <v>3783</v>
      </c>
      <c r="F309">
        <v>1953</v>
      </c>
      <c r="G309">
        <v>1953</v>
      </c>
      <c r="H309">
        <v>6</v>
      </c>
      <c r="I309">
        <v>5</v>
      </c>
      <c r="J309">
        <v>205</v>
      </c>
      <c r="K309" t="s">
        <v>4238</v>
      </c>
      <c r="L309" s="1">
        <v>11556</v>
      </c>
    </row>
    <row r="310" spans="1:12" x14ac:dyDescent="0.35">
      <c r="A310" t="s">
        <v>4239</v>
      </c>
      <c r="B310">
        <f>H310*12+I310</f>
        <v>76</v>
      </c>
      <c r="C310" t="s">
        <v>359</v>
      </c>
      <c r="D310" t="s">
        <v>799</v>
      </c>
      <c r="E310" t="s">
        <v>3789</v>
      </c>
      <c r="F310">
        <v>1957</v>
      </c>
      <c r="G310">
        <v>1957</v>
      </c>
      <c r="H310">
        <v>6</v>
      </c>
      <c r="I310">
        <v>4</v>
      </c>
      <c r="J310">
        <v>195</v>
      </c>
      <c r="K310" t="s">
        <v>4137</v>
      </c>
      <c r="L310" s="1">
        <v>11625</v>
      </c>
    </row>
    <row r="311" spans="1:12" x14ac:dyDescent="0.35">
      <c r="A311" t="s">
        <v>4240</v>
      </c>
      <c r="B311">
        <f>H311*12+I311</f>
        <v>74</v>
      </c>
      <c r="C311" t="s">
        <v>345</v>
      </c>
      <c r="D311" t="s">
        <v>1695</v>
      </c>
      <c r="E311" t="s">
        <v>3789</v>
      </c>
      <c r="F311">
        <v>1977</v>
      </c>
      <c r="G311">
        <v>1977</v>
      </c>
      <c r="H311">
        <v>6</v>
      </c>
      <c r="I311">
        <v>2</v>
      </c>
      <c r="J311">
        <v>175</v>
      </c>
      <c r="K311" t="s">
        <v>4000</v>
      </c>
      <c r="L311" s="1">
        <v>19932</v>
      </c>
    </row>
    <row r="312" spans="1:12" x14ac:dyDescent="0.35">
      <c r="A312" t="s">
        <v>4241</v>
      </c>
      <c r="B312">
        <f>H312*12+I312</f>
        <v>77</v>
      </c>
      <c r="C312" t="s">
        <v>330</v>
      </c>
      <c r="D312" t="s">
        <v>1695</v>
      </c>
      <c r="E312" t="s">
        <v>3789</v>
      </c>
      <c r="F312">
        <v>1992</v>
      </c>
      <c r="G312">
        <v>1994</v>
      </c>
      <c r="H312">
        <v>6</v>
      </c>
      <c r="I312">
        <v>5</v>
      </c>
      <c r="J312">
        <v>200</v>
      </c>
      <c r="K312" t="s">
        <v>4137</v>
      </c>
      <c r="L312" s="1">
        <v>25235</v>
      </c>
    </row>
    <row r="313" spans="1:12" x14ac:dyDescent="0.35">
      <c r="A313" t="s">
        <v>4242</v>
      </c>
      <c r="B313">
        <f>H313*12+I313</f>
        <v>76</v>
      </c>
      <c r="C313" t="s">
        <v>1191</v>
      </c>
      <c r="D313" t="s">
        <v>2540</v>
      </c>
      <c r="E313" t="s">
        <v>3789</v>
      </c>
      <c r="F313">
        <v>1996</v>
      </c>
      <c r="G313">
        <v>1996</v>
      </c>
      <c r="H313">
        <v>6</v>
      </c>
      <c r="I313">
        <v>4</v>
      </c>
      <c r="J313">
        <v>185</v>
      </c>
      <c r="K313" t="s">
        <v>3871</v>
      </c>
      <c r="L313" s="1">
        <v>25685</v>
      </c>
    </row>
    <row r="314" spans="1:12" x14ac:dyDescent="0.35">
      <c r="A314" t="s">
        <v>4243</v>
      </c>
      <c r="B314">
        <f>H314*12+I314</f>
        <v>76.5</v>
      </c>
      <c r="C314" t="s">
        <v>507</v>
      </c>
      <c r="D314" t="s">
        <v>980</v>
      </c>
      <c r="E314" t="s">
        <v>3783</v>
      </c>
      <c r="F314">
        <v>1964</v>
      </c>
      <c r="G314">
        <v>1967</v>
      </c>
      <c r="H314">
        <v>6</v>
      </c>
      <c r="I314">
        <v>4.5</v>
      </c>
      <c r="J314">
        <v>192</v>
      </c>
      <c r="K314" t="s">
        <v>3943</v>
      </c>
      <c r="L314" s="1">
        <v>15492</v>
      </c>
    </row>
    <row r="315" spans="1:12" x14ac:dyDescent="0.35">
      <c r="A315" t="s">
        <v>4244</v>
      </c>
      <c r="B315">
        <f>H315*12+I315</f>
        <v>80</v>
      </c>
      <c r="C315" t="s">
        <v>1724</v>
      </c>
      <c r="D315" t="s">
        <v>2259</v>
      </c>
      <c r="E315" t="s">
        <v>3783</v>
      </c>
      <c r="F315">
        <v>1990</v>
      </c>
      <c r="G315">
        <v>1995</v>
      </c>
      <c r="H315">
        <v>6</v>
      </c>
      <c r="I315">
        <v>8</v>
      </c>
      <c r="J315">
        <v>215</v>
      </c>
      <c r="K315" t="s">
        <v>4245</v>
      </c>
      <c r="L315" s="1">
        <v>24997</v>
      </c>
    </row>
    <row r="316" spans="1:12" x14ac:dyDescent="0.35">
      <c r="A316" t="s">
        <v>4246</v>
      </c>
      <c r="B316">
        <f>H316*12+I316</f>
        <v>82</v>
      </c>
      <c r="C316" t="s">
        <v>113</v>
      </c>
      <c r="D316" t="s">
        <v>2259</v>
      </c>
      <c r="E316" t="s">
        <v>3783</v>
      </c>
      <c r="F316">
        <v>2004</v>
      </c>
      <c r="G316">
        <v>2009</v>
      </c>
      <c r="H316">
        <v>6</v>
      </c>
      <c r="I316">
        <v>10</v>
      </c>
      <c r="J316">
        <v>237</v>
      </c>
      <c r="K316" t="s">
        <v>4247</v>
      </c>
      <c r="L316" s="1">
        <v>29316</v>
      </c>
    </row>
    <row r="317" spans="1:12" x14ac:dyDescent="0.35">
      <c r="A317" t="s">
        <v>4248</v>
      </c>
      <c r="B317">
        <f>H317*12+I317</f>
        <v>80</v>
      </c>
      <c r="C317" t="s">
        <v>109</v>
      </c>
      <c r="D317" t="s">
        <v>894</v>
      </c>
      <c r="E317" t="s">
        <v>3783</v>
      </c>
      <c r="F317">
        <v>1961</v>
      </c>
      <c r="G317">
        <v>1961</v>
      </c>
      <c r="H317">
        <v>6</v>
      </c>
      <c r="I317">
        <v>8</v>
      </c>
      <c r="J317">
        <v>220</v>
      </c>
      <c r="K317" t="s">
        <v>3915</v>
      </c>
      <c r="L317" s="1">
        <v>12966</v>
      </c>
    </row>
    <row r="318" spans="1:12" x14ac:dyDescent="0.35">
      <c r="A318" t="s">
        <v>4249</v>
      </c>
      <c r="B318">
        <f>H318*12+I318</f>
        <v>82</v>
      </c>
      <c r="C318" t="s">
        <v>256</v>
      </c>
      <c r="D318" t="s">
        <v>1282</v>
      </c>
      <c r="E318" t="s">
        <v>3786</v>
      </c>
      <c r="F318">
        <v>1969</v>
      </c>
      <c r="G318">
        <v>1969</v>
      </c>
      <c r="H318">
        <v>6</v>
      </c>
      <c r="I318">
        <v>10</v>
      </c>
      <c r="J318">
        <v>230</v>
      </c>
      <c r="K318" t="s">
        <v>4250</v>
      </c>
      <c r="L318" s="1">
        <v>16638</v>
      </c>
    </row>
    <row r="319" spans="1:12" x14ac:dyDescent="0.35">
      <c r="A319" t="s">
        <v>4251</v>
      </c>
      <c r="B319">
        <f>H319*12+I319</f>
        <v>73</v>
      </c>
      <c r="C319" t="s">
        <v>171</v>
      </c>
      <c r="D319" t="s">
        <v>1282</v>
      </c>
      <c r="E319" t="s">
        <v>3789</v>
      </c>
      <c r="F319">
        <v>1995</v>
      </c>
      <c r="G319">
        <v>1996</v>
      </c>
      <c r="H319">
        <v>6</v>
      </c>
      <c r="I319">
        <v>1</v>
      </c>
      <c r="J319">
        <v>185</v>
      </c>
      <c r="K319" t="s">
        <v>3907</v>
      </c>
      <c r="L319" s="1">
        <v>26531</v>
      </c>
    </row>
    <row r="320" spans="1:12" x14ac:dyDescent="0.35">
      <c r="A320" t="s">
        <v>4252</v>
      </c>
      <c r="B320">
        <f>H320*12+I320</f>
        <v>74</v>
      </c>
      <c r="C320" t="s">
        <v>507</v>
      </c>
      <c r="D320" t="s">
        <v>1205</v>
      </c>
      <c r="E320" t="s">
        <v>3789</v>
      </c>
      <c r="F320">
        <v>1968</v>
      </c>
      <c r="G320">
        <v>1980</v>
      </c>
      <c r="H320">
        <v>6</v>
      </c>
      <c r="I320">
        <v>2</v>
      </c>
      <c r="J320">
        <v>200</v>
      </c>
      <c r="K320" t="s">
        <v>4253</v>
      </c>
      <c r="L320" s="1">
        <v>17051</v>
      </c>
    </row>
    <row r="321" spans="1:12" x14ac:dyDescent="0.35">
      <c r="A321" t="s">
        <v>4254</v>
      </c>
      <c r="B321">
        <f>H321*12+I321</f>
        <v>82</v>
      </c>
      <c r="C321" t="s">
        <v>2403</v>
      </c>
      <c r="D321" t="s">
        <v>1205</v>
      </c>
      <c r="E321" t="s">
        <v>3786</v>
      </c>
      <c r="F321">
        <v>2006</v>
      </c>
      <c r="G321">
        <v>2009</v>
      </c>
      <c r="H321">
        <v>6</v>
      </c>
      <c r="I321">
        <v>10</v>
      </c>
      <c r="J321">
        <v>245</v>
      </c>
      <c r="K321" t="s">
        <v>3843</v>
      </c>
      <c r="L321" s="1">
        <v>31007</v>
      </c>
    </row>
    <row r="322" spans="1:12" x14ac:dyDescent="0.35">
      <c r="A322" t="s">
        <v>4255</v>
      </c>
      <c r="B322">
        <f>H322*12+I322</f>
        <v>83</v>
      </c>
      <c r="C322" t="s">
        <v>1287</v>
      </c>
      <c r="D322" t="s">
        <v>2599</v>
      </c>
      <c r="E322" t="s">
        <v>3786</v>
      </c>
      <c r="F322">
        <v>1999</v>
      </c>
      <c r="G322">
        <v>2008</v>
      </c>
      <c r="H322">
        <v>6</v>
      </c>
      <c r="I322">
        <v>11</v>
      </c>
      <c r="J322">
        <v>230</v>
      </c>
      <c r="K322" t="s">
        <v>3883</v>
      </c>
      <c r="L322" s="1">
        <v>27887</v>
      </c>
    </row>
    <row r="323" spans="1:12" x14ac:dyDescent="0.35">
      <c r="A323" t="s">
        <v>4256</v>
      </c>
      <c r="B323">
        <f>H323*12+I323</f>
        <v>78</v>
      </c>
      <c r="C323" t="s">
        <v>1011</v>
      </c>
      <c r="D323" t="s">
        <v>2599</v>
      </c>
      <c r="E323" t="s">
        <v>3783</v>
      </c>
      <c r="F323">
        <v>1997</v>
      </c>
      <c r="G323">
        <v>1998</v>
      </c>
      <c r="H323">
        <v>6</v>
      </c>
      <c r="I323">
        <v>6</v>
      </c>
      <c r="J323">
        <v>226</v>
      </c>
      <c r="K323" t="s">
        <v>4103</v>
      </c>
      <c r="L323" s="1">
        <v>27311</v>
      </c>
    </row>
    <row r="324" spans="1:12" x14ac:dyDescent="0.35">
      <c r="A324" t="s">
        <v>4257</v>
      </c>
      <c r="B324">
        <f>H324*12+I324</f>
        <v>80</v>
      </c>
      <c r="C324" t="s">
        <v>70</v>
      </c>
      <c r="D324" t="s">
        <v>873</v>
      </c>
      <c r="E324" t="s">
        <v>3783</v>
      </c>
      <c r="F324">
        <v>1960</v>
      </c>
      <c r="G324">
        <v>1970</v>
      </c>
      <c r="H324">
        <v>6</v>
      </c>
      <c r="I324">
        <v>8</v>
      </c>
      <c r="J324">
        <v>215</v>
      </c>
      <c r="K324" t="s">
        <v>4067</v>
      </c>
      <c r="L324" s="1">
        <v>13631</v>
      </c>
    </row>
    <row r="325" spans="1:12" x14ac:dyDescent="0.35">
      <c r="A325" t="s">
        <v>4258</v>
      </c>
      <c r="B325">
        <f>H325*12+I325</f>
        <v>81</v>
      </c>
      <c r="C325" t="s">
        <v>1208</v>
      </c>
      <c r="D325" t="s">
        <v>873</v>
      </c>
      <c r="E325" t="s">
        <v>3786</v>
      </c>
      <c r="F325">
        <v>2002</v>
      </c>
      <c r="G325">
        <v>2009</v>
      </c>
      <c r="H325">
        <v>6</v>
      </c>
      <c r="I325">
        <v>9</v>
      </c>
      <c r="J325">
        <v>280</v>
      </c>
      <c r="K325" t="s">
        <v>3784</v>
      </c>
      <c r="L325" s="1">
        <v>29910</v>
      </c>
    </row>
    <row r="326" spans="1:12" x14ac:dyDescent="0.35">
      <c r="A326" t="s">
        <v>4259</v>
      </c>
      <c r="B326">
        <f>H326*12+I326</f>
        <v>84</v>
      </c>
      <c r="C326" t="s">
        <v>1394</v>
      </c>
      <c r="D326" t="s">
        <v>2928</v>
      </c>
      <c r="E326" t="s">
        <v>3786</v>
      </c>
      <c r="F326">
        <v>2003</v>
      </c>
      <c r="G326">
        <v>2004</v>
      </c>
      <c r="H326">
        <v>7</v>
      </c>
      <c r="I326">
        <v>0</v>
      </c>
      <c r="J326">
        <v>240</v>
      </c>
      <c r="K326" t="s">
        <v>4133</v>
      </c>
      <c r="L326" s="1">
        <v>29477</v>
      </c>
    </row>
    <row r="327" spans="1:12" x14ac:dyDescent="0.35">
      <c r="A327" t="s">
        <v>4260</v>
      </c>
      <c r="B327">
        <f>H327*12+I327</f>
        <v>77</v>
      </c>
      <c r="C327" t="s">
        <v>324</v>
      </c>
      <c r="D327" t="s">
        <v>325</v>
      </c>
      <c r="E327" t="s">
        <v>3783</v>
      </c>
      <c r="F327">
        <v>1948</v>
      </c>
      <c r="G327">
        <v>1949</v>
      </c>
      <c r="H327">
        <v>6</v>
      </c>
      <c r="I327">
        <v>5</v>
      </c>
      <c r="J327">
        <v>200</v>
      </c>
      <c r="K327" t="s">
        <v>4261</v>
      </c>
      <c r="L327" s="1">
        <v>10042</v>
      </c>
    </row>
    <row r="328" spans="1:12" x14ac:dyDescent="0.35">
      <c r="A328" t="s">
        <v>4262</v>
      </c>
      <c r="B328">
        <f>H328*12+I328</f>
        <v>80</v>
      </c>
      <c r="C328" t="s">
        <v>2686</v>
      </c>
      <c r="D328" t="s">
        <v>2687</v>
      </c>
      <c r="E328" t="s">
        <v>3783</v>
      </c>
      <c r="F328">
        <v>1999</v>
      </c>
      <c r="G328">
        <v>1999</v>
      </c>
      <c r="H328">
        <v>6</v>
      </c>
      <c r="I328">
        <v>8</v>
      </c>
      <c r="J328">
        <v>220</v>
      </c>
      <c r="K328" t="s">
        <v>1276</v>
      </c>
      <c r="L328" s="1">
        <v>26562</v>
      </c>
    </row>
    <row r="329" spans="1:12" x14ac:dyDescent="0.35">
      <c r="A329" t="s">
        <v>4263</v>
      </c>
      <c r="B329">
        <f>H329*12+I329</f>
        <v>80</v>
      </c>
      <c r="C329" t="s">
        <v>576</v>
      </c>
      <c r="D329" t="s">
        <v>577</v>
      </c>
      <c r="E329" t="s">
        <v>3786</v>
      </c>
      <c r="F329">
        <v>1950</v>
      </c>
      <c r="G329">
        <v>1950</v>
      </c>
      <c r="H329">
        <v>6</v>
      </c>
      <c r="I329">
        <v>8</v>
      </c>
      <c r="J329">
        <v>220</v>
      </c>
      <c r="K329" t="s">
        <v>4082</v>
      </c>
      <c r="L329" s="1">
        <v>8973</v>
      </c>
    </row>
    <row r="330" spans="1:12" x14ac:dyDescent="0.35">
      <c r="A330" t="s">
        <v>4264</v>
      </c>
      <c r="B330">
        <f>H330*12+I330</f>
        <v>76.5</v>
      </c>
      <c r="C330" t="s">
        <v>439</v>
      </c>
      <c r="D330" t="s">
        <v>440</v>
      </c>
      <c r="E330" t="s">
        <v>3783</v>
      </c>
      <c r="F330">
        <v>1949</v>
      </c>
      <c r="G330">
        <v>1953</v>
      </c>
      <c r="H330">
        <v>6</v>
      </c>
      <c r="I330">
        <v>4.5</v>
      </c>
      <c r="J330">
        <v>210</v>
      </c>
      <c r="K330" t="s">
        <v>4126</v>
      </c>
      <c r="L330" s="1">
        <v>9932</v>
      </c>
    </row>
    <row r="331" spans="1:12" x14ac:dyDescent="0.35">
      <c r="A331" t="s">
        <v>4265</v>
      </c>
      <c r="B331">
        <f>H331*12+I331</f>
        <v>82</v>
      </c>
      <c r="C331" t="s">
        <v>755</v>
      </c>
      <c r="D331" t="s">
        <v>2929</v>
      </c>
      <c r="E331" t="s">
        <v>3783</v>
      </c>
      <c r="F331">
        <v>2003</v>
      </c>
      <c r="G331">
        <v>2009</v>
      </c>
      <c r="H331">
        <v>6</v>
      </c>
      <c r="I331">
        <v>10</v>
      </c>
      <c r="J331">
        <v>210</v>
      </c>
      <c r="K331" t="s">
        <v>3909</v>
      </c>
      <c r="L331" s="1">
        <v>30743</v>
      </c>
    </row>
    <row r="332" spans="1:12" x14ac:dyDescent="0.35">
      <c r="A332" t="s">
        <v>4266</v>
      </c>
      <c r="B332">
        <f>H332*12+I332</f>
        <v>79</v>
      </c>
      <c r="C332" t="s">
        <v>229</v>
      </c>
      <c r="D332" t="s">
        <v>1696</v>
      </c>
      <c r="E332" t="s">
        <v>3783</v>
      </c>
      <c r="F332">
        <v>1977</v>
      </c>
      <c r="G332">
        <v>1977</v>
      </c>
      <c r="H332">
        <v>6</v>
      </c>
      <c r="I332">
        <v>7</v>
      </c>
      <c r="J332">
        <v>225</v>
      </c>
      <c r="K332" t="s">
        <v>3855</v>
      </c>
      <c r="L332" s="1">
        <v>19387</v>
      </c>
    </row>
    <row r="333" spans="1:12" x14ac:dyDescent="0.35">
      <c r="A333" t="s">
        <v>4267</v>
      </c>
      <c r="B333">
        <f>H333*12+I333</f>
        <v>80</v>
      </c>
      <c r="C333" t="s">
        <v>1765</v>
      </c>
      <c r="D333" t="s">
        <v>1766</v>
      </c>
      <c r="E333" t="s">
        <v>3783</v>
      </c>
      <c r="F333">
        <v>1979</v>
      </c>
      <c r="G333">
        <v>1979</v>
      </c>
      <c r="H333">
        <v>6</v>
      </c>
      <c r="I333">
        <v>8</v>
      </c>
      <c r="J333">
        <v>225</v>
      </c>
      <c r="K333" t="s">
        <v>4103</v>
      </c>
      <c r="L333" s="1">
        <v>20593</v>
      </c>
    </row>
    <row r="334" spans="1:12" x14ac:dyDescent="0.35">
      <c r="A334" t="s">
        <v>4268</v>
      </c>
      <c r="B334">
        <f>H334*12+I334</f>
        <v>80.5</v>
      </c>
      <c r="C334" t="s">
        <v>46</v>
      </c>
      <c r="D334" t="s">
        <v>1613</v>
      </c>
      <c r="E334" t="s">
        <v>3783</v>
      </c>
      <c r="F334">
        <v>1975</v>
      </c>
      <c r="G334">
        <v>1983</v>
      </c>
      <c r="H334">
        <v>6</v>
      </c>
      <c r="I334">
        <v>8.5</v>
      </c>
      <c r="J334">
        <v>220</v>
      </c>
      <c r="K334" t="s">
        <v>4022</v>
      </c>
      <c r="L334" s="1">
        <v>19634</v>
      </c>
    </row>
    <row r="335" spans="1:12" x14ac:dyDescent="0.35">
      <c r="A335" t="s">
        <v>4269</v>
      </c>
      <c r="B335">
        <f>H335*12+I335</f>
        <v>84</v>
      </c>
      <c r="C335" t="s">
        <v>2574</v>
      </c>
      <c r="D335" t="s">
        <v>2930</v>
      </c>
      <c r="E335" t="s">
        <v>3786</v>
      </c>
      <c r="F335">
        <v>2001</v>
      </c>
      <c r="G335">
        <v>2003</v>
      </c>
      <c r="H335">
        <v>7</v>
      </c>
      <c r="I335">
        <v>0</v>
      </c>
      <c r="J335">
        <v>257</v>
      </c>
      <c r="K335" t="s">
        <v>4238</v>
      </c>
      <c r="L335" s="1">
        <v>28630</v>
      </c>
    </row>
    <row r="336" spans="1:12" x14ac:dyDescent="0.35">
      <c r="A336" t="s">
        <v>4270</v>
      </c>
      <c r="B336">
        <f>H336*12+I336</f>
        <v>76</v>
      </c>
      <c r="C336" t="s">
        <v>51</v>
      </c>
      <c r="D336" t="s">
        <v>441</v>
      </c>
      <c r="E336" t="s">
        <v>3783</v>
      </c>
      <c r="F336">
        <v>1949</v>
      </c>
      <c r="G336">
        <v>1952</v>
      </c>
      <c r="H336">
        <v>6</v>
      </c>
      <c r="I336">
        <v>4</v>
      </c>
      <c r="J336">
        <v>210</v>
      </c>
      <c r="K336" t="s">
        <v>4271</v>
      </c>
      <c r="L336" s="1">
        <v>9197</v>
      </c>
    </row>
    <row r="337" spans="1:12" x14ac:dyDescent="0.35">
      <c r="A337" t="s">
        <v>4272</v>
      </c>
      <c r="B337">
        <f>H337*12+I337</f>
        <v>82</v>
      </c>
      <c r="C337" t="s">
        <v>581</v>
      </c>
      <c r="D337" t="s">
        <v>2688</v>
      </c>
      <c r="E337" t="s">
        <v>3786</v>
      </c>
      <c r="F337">
        <v>1999</v>
      </c>
      <c r="G337">
        <v>2001</v>
      </c>
      <c r="H337">
        <v>6</v>
      </c>
      <c r="I337">
        <v>10</v>
      </c>
      <c r="J337">
        <v>245</v>
      </c>
      <c r="K337" t="s">
        <v>4273</v>
      </c>
      <c r="L337" s="1">
        <v>28215</v>
      </c>
    </row>
    <row r="338" spans="1:12" x14ac:dyDescent="0.35">
      <c r="A338" t="s">
        <v>4274</v>
      </c>
      <c r="B338">
        <f>H338*12+I338</f>
        <v>79</v>
      </c>
      <c r="C338" t="s">
        <v>355</v>
      </c>
      <c r="D338" t="s">
        <v>2541</v>
      </c>
      <c r="E338" t="s">
        <v>3783</v>
      </c>
      <c r="F338">
        <v>1996</v>
      </c>
      <c r="G338">
        <v>2008</v>
      </c>
      <c r="H338">
        <v>6</v>
      </c>
      <c r="I338">
        <v>7</v>
      </c>
      <c r="J338">
        <v>185</v>
      </c>
      <c r="K338" t="s">
        <v>4035</v>
      </c>
      <c r="L338" t="s">
        <v>4275</v>
      </c>
    </row>
    <row r="339" spans="1:12" x14ac:dyDescent="0.35">
      <c r="A339" t="s">
        <v>4276</v>
      </c>
      <c r="B339">
        <f>H339*12+I339</f>
        <v>79</v>
      </c>
      <c r="C339" t="s">
        <v>2454</v>
      </c>
      <c r="D339" t="s">
        <v>2541</v>
      </c>
      <c r="E339" t="s">
        <v>3783</v>
      </c>
      <c r="F339">
        <v>1999</v>
      </c>
      <c r="G339">
        <v>2009</v>
      </c>
      <c r="H339">
        <v>6</v>
      </c>
      <c r="I339">
        <v>7</v>
      </c>
      <c r="J339">
        <v>215</v>
      </c>
      <c r="K339" t="s">
        <v>3950</v>
      </c>
      <c r="L339" s="1">
        <v>27718</v>
      </c>
    </row>
    <row r="340" spans="1:12" x14ac:dyDescent="0.35">
      <c r="A340" t="s">
        <v>4277</v>
      </c>
      <c r="B340">
        <f>H340*12+I340</f>
        <v>79.5</v>
      </c>
      <c r="C340" t="s">
        <v>46</v>
      </c>
      <c r="D340" t="s">
        <v>1070</v>
      </c>
      <c r="E340" t="s">
        <v>3783</v>
      </c>
      <c r="F340">
        <v>1967</v>
      </c>
      <c r="G340">
        <v>1969</v>
      </c>
      <c r="H340">
        <v>6</v>
      </c>
      <c r="I340">
        <v>7.5</v>
      </c>
      <c r="J340">
        <v>220</v>
      </c>
      <c r="K340" t="s">
        <v>4278</v>
      </c>
      <c r="L340" s="1">
        <v>14799</v>
      </c>
    </row>
    <row r="341" spans="1:12" x14ac:dyDescent="0.35">
      <c r="A341" t="s">
        <v>4279</v>
      </c>
      <c r="B341">
        <f>H341*12+I341</f>
        <v>78</v>
      </c>
      <c r="C341" t="s">
        <v>1724</v>
      </c>
      <c r="D341" t="s">
        <v>1979</v>
      </c>
      <c r="E341" t="s">
        <v>3789</v>
      </c>
      <c r="F341">
        <v>1988</v>
      </c>
      <c r="G341">
        <v>1997</v>
      </c>
      <c r="H341">
        <v>6</v>
      </c>
      <c r="I341">
        <v>6</v>
      </c>
      <c r="J341">
        <v>190</v>
      </c>
      <c r="K341" t="s">
        <v>3811</v>
      </c>
      <c r="L341" s="1">
        <v>23324</v>
      </c>
    </row>
    <row r="342" spans="1:12" x14ac:dyDescent="0.35">
      <c r="A342" t="s">
        <v>4280</v>
      </c>
      <c r="B342">
        <f>H342*12+I342</f>
        <v>85</v>
      </c>
      <c r="C342" t="s">
        <v>627</v>
      </c>
      <c r="D342" t="s">
        <v>1979</v>
      </c>
      <c r="E342" t="s">
        <v>3786</v>
      </c>
      <c r="F342">
        <v>1984</v>
      </c>
      <c r="G342">
        <v>1994</v>
      </c>
      <c r="H342">
        <v>7</v>
      </c>
      <c r="I342">
        <v>1</v>
      </c>
      <c r="J342">
        <v>235</v>
      </c>
      <c r="K342" t="s">
        <v>3902</v>
      </c>
      <c r="L342" s="1">
        <v>22357</v>
      </c>
    </row>
    <row r="343" spans="1:12" x14ac:dyDescent="0.35">
      <c r="A343" t="s">
        <v>4281</v>
      </c>
      <c r="B343">
        <f>H343*12+I343</f>
        <v>82</v>
      </c>
      <c r="C343" t="s">
        <v>1071</v>
      </c>
      <c r="D343" t="s">
        <v>1072</v>
      </c>
      <c r="E343" t="s">
        <v>3786</v>
      </c>
      <c r="F343">
        <v>1967</v>
      </c>
      <c r="G343">
        <v>1967</v>
      </c>
      <c r="H343">
        <v>6</v>
      </c>
      <c r="I343">
        <v>10</v>
      </c>
      <c r="J343">
        <v>215</v>
      </c>
      <c r="K343" t="s">
        <v>4108</v>
      </c>
      <c r="L343" s="1">
        <v>14325</v>
      </c>
    </row>
    <row r="344" spans="1:12" x14ac:dyDescent="0.35">
      <c r="A344" t="s">
        <v>4282</v>
      </c>
      <c r="B344">
        <f>H344*12+I344</f>
        <v>77</v>
      </c>
      <c r="C344" t="s">
        <v>1111</v>
      </c>
      <c r="D344" t="s">
        <v>1033</v>
      </c>
      <c r="E344" t="s">
        <v>3783</v>
      </c>
      <c r="F344">
        <v>1999</v>
      </c>
      <c r="G344">
        <v>2001</v>
      </c>
      <c r="H344">
        <v>6</v>
      </c>
      <c r="I344">
        <v>5</v>
      </c>
      <c r="J344">
        <v>195</v>
      </c>
      <c r="K344" t="s">
        <v>3859</v>
      </c>
      <c r="L344" s="1">
        <v>26826</v>
      </c>
    </row>
    <row r="345" spans="1:12" x14ac:dyDescent="0.35">
      <c r="A345" t="s">
        <v>4283</v>
      </c>
      <c r="B345">
        <f>H345*12+I345</f>
        <v>82</v>
      </c>
      <c r="C345" t="s">
        <v>609</v>
      </c>
      <c r="D345" t="s">
        <v>1033</v>
      </c>
      <c r="E345" t="s">
        <v>3786</v>
      </c>
      <c r="F345">
        <v>1966</v>
      </c>
      <c r="G345">
        <v>1971</v>
      </c>
      <c r="H345">
        <v>6</v>
      </c>
      <c r="I345">
        <v>10</v>
      </c>
      <c r="J345">
        <v>230</v>
      </c>
      <c r="K345" t="s">
        <v>4284</v>
      </c>
      <c r="L345" s="1">
        <v>15784</v>
      </c>
    </row>
    <row r="346" spans="1:12" x14ac:dyDescent="0.35">
      <c r="A346" t="s">
        <v>4285</v>
      </c>
      <c r="B346">
        <f>H346*12+I346</f>
        <v>77</v>
      </c>
      <c r="C346" t="s">
        <v>349</v>
      </c>
      <c r="D346" t="s">
        <v>2484</v>
      </c>
      <c r="E346" t="s">
        <v>3789</v>
      </c>
      <c r="F346">
        <v>1995</v>
      </c>
      <c r="G346">
        <v>1996</v>
      </c>
      <c r="H346">
        <v>6</v>
      </c>
      <c r="I346">
        <v>5</v>
      </c>
      <c r="J346">
        <v>196</v>
      </c>
      <c r="K346" t="s">
        <v>4188</v>
      </c>
      <c r="L346" s="1">
        <v>26909</v>
      </c>
    </row>
    <row r="347" spans="1:12" x14ac:dyDescent="0.35">
      <c r="A347" t="s">
        <v>4286</v>
      </c>
      <c r="B347">
        <f>H347*12+I347</f>
        <v>73</v>
      </c>
      <c r="C347" t="s">
        <v>1106</v>
      </c>
      <c r="D347" t="s">
        <v>1478</v>
      </c>
      <c r="E347" t="s">
        <v>3789</v>
      </c>
      <c r="F347">
        <v>1978</v>
      </c>
      <c r="G347">
        <v>1978</v>
      </c>
      <c r="H347">
        <v>6</v>
      </c>
      <c r="I347">
        <v>1</v>
      </c>
      <c r="J347">
        <v>175</v>
      </c>
      <c r="K347" t="s">
        <v>4287</v>
      </c>
      <c r="L347" s="1">
        <v>19865</v>
      </c>
    </row>
    <row r="348" spans="1:12" x14ac:dyDescent="0.35">
      <c r="A348" t="s">
        <v>4288</v>
      </c>
      <c r="B348">
        <f>H348*12+I348</f>
        <v>74</v>
      </c>
      <c r="C348" t="s">
        <v>237</v>
      </c>
      <c r="D348" t="s">
        <v>1478</v>
      </c>
      <c r="E348" t="s">
        <v>3789</v>
      </c>
      <c r="F348">
        <v>1972</v>
      </c>
      <c r="G348">
        <v>1977</v>
      </c>
      <c r="H348">
        <v>6</v>
      </c>
      <c r="I348">
        <v>2</v>
      </c>
      <c r="J348">
        <v>180</v>
      </c>
      <c r="K348" t="s">
        <v>4074</v>
      </c>
      <c r="L348" s="1">
        <v>18427</v>
      </c>
    </row>
    <row r="349" spans="1:12" x14ac:dyDescent="0.35">
      <c r="A349" t="s">
        <v>4289</v>
      </c>
      <c r="B349">
        <f>H349*12+I349</f>
        <v>77</v>
      </c>
      <c r="C349" t="s">
        <v>57</v>
      </c>
      <c r="D349" t="s">
        <v>1478</v>
      </c>
      <c r="E349" t="s">
        <v>3783</v>
      </c>
      <c r="F349">
        <v>1974</v>
      </c>
      <c r="G349">
        <v>1974</v>
      </c>
      <c r="H349">
        <v>6</v>
      </c>
      <c r="I349">
        <v>5</v>
      </c>
      <c r="J349">
        <v>195</v>
      </c>
      <c r="K349" t="s">
        <v>4290</v>
      </c>
      <c r="L349" s="1">
        <v>19078</v>
      </c>
    </row>
    <row r="350" spans="1:12" x14ac:dyDescent="0.35">
      <c r="A350" t="s">
        <v>4291</v>
      </c>
      <c r="B350">
        <f>H350*12+I350</f>
        <v>65</v>
      </c>
      <c r="C350" t="s">
        <v>234</v>
      </c>
      <c r="D350" t="s">
        <v>2634</v>
      </c>
      <c r="E350" t="s">
        <v>3789</v>
      </c>
      <c r="F350">
        <v>1998</v>
      </c>
      <c r="G350">
        <v>2009</v>
      </c>
      <c r="H350">
        <v>5</v>
      </c>
      <c r="I350">
        <v>5</v>
      </c>
      <c r="J350">
        <v>135</v>
      </c>
      <c r="K350" t="s">
        <v>4292</v>
      </c>
      <c r="L350" s="1">
        <v>27913</v>
      </c>
    </row>
    <row r="351" spans="1:12" x14ac:dyDescent="0.35">
      <c r="A351" t="s">
        <v>4293</v>
      </c>
      <c r="B351">
        <f>H351*12+I351</f>
        <v>81.5</v>
      </c>
      <c r="C351" t="s">
        <v>177</v>
      </c>
      <c r="D351" t="s">
        <v>442</v>
      </c>
      <c r="E351" t="s">
        <v>3786</v>
      </c>
      <c r="F351">
        <v>1949</v>
      </c>
      <c r="G351">
        <v>1950</v>
      </c>
      <c r="H351">
        <v>6</v>
      </c>
      <c r="I351">
        <v>9.5</v>
      </c>
      <c r="J351">
        <v>225</v>
      </c>
      <c r="K351" t="s">
        <v>3965</v>
      </c>
      <c r="L351" s="1">
        <v>8241</v>
      </c>
    </row>
    <row r="352" spans="1:12" x14ac:dyDescent="0.35">
      <c r="A352" t="s">
        <v>4294</v>
      </c>
      <c r="B352">
        <f>H352*12+I352</f>
        <v>78</v>
      </c>
      <c r="C352" t="s">
        <v>1730</v>
      </c>
      <c r="D352" t="s">
        <v>1731</v>
      </c>
      <c r="E352" t="s">
        <v>3789</v>
      </c>
      <c r="F352">
        <v>1978</v>
      </c>
      <c r="G352">
        <v>1980</v>
      </c>
      <c r="H352">
        <v>6</v>
      </c>
      <c r="I352">
        <v>6</v>
      </c>
      <c r="J352">
        <v>185</v>
      </c>
      <c r="K352" t="s">
        <v>4295</v>
      </c>
      <c r="L352" s="1">
        <v>20957</v>
      </c>
    </row>
    <row r="353" spans="1:12" x14ac:dyDescent="0.35">
      <c r="A353" t="s">
        <v>4296</v>
      </c>
      <c r="B353">
        <f>H353*12+I353</f>
        <v>78</v>
      </c>
      <c r="C353" t="s">
        <v>1718</v>
      </c>
      <c r="D353" t="s">
        <v>3133</v>
      </c>
      <c r="E353" t="s">
        <v>3789</v>
      </c>
      <c r="F353">
        <v>2006</v>
      </c>
      <c r="G353">
        <v>2006</v>
      </c>
      <c r="H353">
        <v>6</v>
      </c>
      <c r="I353">
        <v>6</v>
      </c>
      <c r="J353">
        <v>207</v>
      </c>
      <c r="K353" t="s">
        <v>3787</v>
      </c>
      <c r="L353" s="1">
        <v>30382</v>
      </c>
    </row>
    <row r="354" spans="1:12" x14ac:dyDescent="0.35">
      <c r="A354" t="s">
        <v>4297</v>
      </c>
      <c r="B354">
        <f>H354*12+I354</f>
        <v>73</v>
      </c>
      <c r="C354" t="s">
        <v>842</v>
      </c>
      <c r="D354" t="s">
        <v>1479</v>
      </c>
      <c r="E354" t="s">
        <v>3789</v>
      </c>
      <c r="F354">
        <v>1972</v>
      </c>
      <c r="G354">
        <v>1974</v>
      </c>
      <c r="H354">
        <v>6</v>
      </c>
      <c r="I354">
        <v>1</v>
      </c>
      <c r="J354">
        <v>175</v>
      </c>
      <c r="K354" t="s">
        <v>4298</v>
      </c>
      <c r="L354" s="1">
        <v>18476</v>
      </c>
    </row>
    <row r="355" spans="1:12" x14ac:dyDescent="0.35">
      <c r="A355" t="s">
        <v>4299</v>
      </c>
      <c r="B355">
        <f>H355*12+I355</f>
        <v>80</v>
      </c>
      <c r="C355" t="s">
        <v>775</v>
      </c>
      <c r="D355" t="s">
        <v>981</v>
      </c>
      <c r="E355" t="s">
        <v>3783</v>
      </c>
      <c r="F355">
        <v>1964</v>
      </c>
      <c r="G355">
        <v>1970</v>
      </c>
      <c r="H355">
        <v>6</v>
      </c>
      <c r="I355">
        <v>8</v>
      </c>
      <c r="J355">
        <v>210</v>
      </c>
      <c r="K355" t="s">
        <v>4016</v>
      </c>
      <c r="L355" s="1">
        <v>15548</v>
      </c>
    </row>
    <row r="356" spans="1:12" x14ac:dyDescent="0.35">
      <c r="A356" t="s">
        <v>4300</v>
      </c>
      <c r="B356">
        <f>H356*12+I356</f>
        <v>78</v>
      </c>
      <c r="C356" t="s">
        <v>1697</v>
      </c>
      <c r="D356" t="s">
        <v>443</v>
      </c>
      <c r="E356" t="s">
        <v>3783</v>
      </c>
      <c r="F356">
        <v>1977</v>
      </c>
      <c r="G356">
        <v>1979</v>
      </c>
      <c r="H356">
        <v>6</v>
      </c>
      <c r="I356">
        <v>6</v>
      </c>
      <c r="J356">
        <v>190</v>
      </c>
      <c r="K356" t="s">
        <v>4301</v>
      </c>
      <c r="L356" s="1">
        <v>19648</v>
      </c>
    </row>
    <row r="357" spans="1:12" x14ac:dyDescent="0.35">
      <c r="A357" t="s">
        <v>4302</v>
      </c>
      <c r="B357">
        <f>H357*12+I357</f>
        <v>78</v>
      </c>
      <c r="C357" t="s">
        <v>481</v>
      </c>
      <c r="D357" t="s">
        <v>443</v>
      </c>
      <c r="E357" t="s">
        <v>3783</v>
      </c>
      <c r="F357">
        <v>1981</v>
      </c>
      <c r="G357">
        <v>1981</v>
      </c>
      <c r="H357">
        <v>6</v>
      </c>
      <c r="I357">
        <v>6</v>
      </c>
      <c r="J357">
        <v>215</v>
      </c>
      <c r="K357" t="s">
        <v>3862</v>
      </c>
      <c r="L357" s="1">
        <v>21853</v>
      </c>
    </row>
    <row r="358" spans="1:12" x14ac:dyDescent="0.35">
      <c r="A358" t="s">
        <v>4303</v>
      </c>
      <c r="B358">
        <f>H358*12+I358</f>
        <v>77</v>
      </c>
      <c r="C358" t="s">
        <v>67</v>
      </c>
      <c r="D358" t="s">
        <v>443</v>
      </c>
      <c r="E358" t="s">
        <v>3783</v>
      </c>
      <c r="F358">
        <v>1967</v>
      </c>
      <c r="G358">
        <v>1976</v>
      </c>
      <c r="H358">
        <v>6</v>
      </c>
      <c r="I358">
        <v>5</v>
      </c>
      <c r="J358">
        <v>205</v>
      </c>
      <c r="K358" t="s">
        <v>4304</v>
      </c>
      <c r="L358" s="1">
        <v>15915</v>
      </c>
    </row>
    <row r="359" spans="1:12" x14ac:dyDescent="0.35">
      <c r="A359" t="s">
        <v>4305</v>
      </c>
      <c r="B359">
        <f>H359*12+I359</f>
        <v>71</v>
      </c>
      <c r="C359" t="s">
        <v>67</v>
      </c>
      <c r="D359" t="s">
        <v>443</v>
      </c>
      <c r="E359" t="s">
        <v>3789</v>
      </c>
      <c r="F359">
        <v>1967</v>
      </c>
      <c r="G359">
        <v>1967</v>
      </c>
      <c r="H359">
        <v>5</v>
      </c>
      <c r="I359">
        <v>11</v>
      </c>
      <c r="J359">
        <v>165</v>
      </c>
      <c r="K359" t="s">
        <v>4058</v>
      </c>
      <c r="L359" s="1">
        <v>14977</v>
      </c>
    </row>
    <row r="360" spans="1:12" x14ac:dyDescent="0.35">
      <c r="A360" t="s">
        <v>4306</v>
      </c>
      <c r="B360">
        <f>H360*12+I360</f>
        <v>77</v>
      </c>
      <c r="C360" t="s">
        <v>954</v>
      </c>
      <c r="D360" t="s">
        <v>443</v>
      </c>
      <c r="E360" t="s">
        <v>3789</v>
      </c>
      <c r="F360">
        <v>1981</v>
      </c>
      <c r="G360">
        <v>1983</v>
      </c>
      <c r="H360">
        <v>6</v>
      </c>
      <c r="I360">
        <v>5</v>
      </c>
      <c r="J360">
        <v>215</v>
      </c>
      <c r="K360" t="s">
        <v>4307</v>
      </c>
      <c r="L360" s="1">
        <v>21686</v>
      </c>
    </row>
    <row r="361" spans="1:12" x14ac:dyDescent="0.35">
      <c r="A361" t="s">
        <v>4308</v>
      </c>
      <c r="B361">
        <f>H361*12+I361</f>
        <v>78</v>
      </c>
      <c r="C361" t="s">
        <v>1487</v>
      </c>
      <c r="D361" t="s">
        <v>443</v>
      </c>
      <c r="E361" t="s">
        <v>3789</v>
      </c>
      <c r="F361">
        <v>1979</v>
      </c>
      <c r="G361">
        <v>1988</v>
      </c>
      <c r="H361">
        <v>6</v>
      </c>
      <c r="I361">
        <v>6</v>
      </c>
      <c r="J361">
        <v>195</v>
      </c>
      <c r="K361" t="s">
        <v>4309</v>
      </c>
      <c r="L361" s="1">
        <v>20898</v>
      </c>
    </row>
    <row r="362" spans="1:12" x14ac:dyDescent="0.35">
      <c r="A362" t="s">
        <v>4310</v>
      </c>
      <c r="B362">
        <f>H362*12+I362</f>
        <v>80</v>
      </c>
      <c r="C362" t="s">
        <v>229</v>
      </c>
      <c r="D362" t="s">
        <v>443</v>
      </c>
      <c r="E362" t="s">
        <v>3783</v>
      </c>
      <c r="F362">
        <v>1973</v>
      </c>
      <c r="G362">
        <v>1975</v>
      </c>
      <c r="H362">
        <v>6</v>
      </c>
      <c r="I362">
        <v>8</v>
      </c>
      <c r="J362">
        <v>215</v>
      </c>
      <c r="K362" t="s">
        <v>4311</v>
      </c>
      <c r="L362" s="1">
        <v>19069</v>
      </c>
    </row>
    <row r="363" spans="1:12" x14ac:dyDescent="0.35">
      <c r="A363" t="s">
        <v>4312</v>
      </c>
      <c r="B363">
        <f>H363*12+I363</f>
        <v>75</v>
      </c>
      <c r="C363" t="s">
        <v>77</v>
      </c>
      <c r="D363" t="s">
        <v>443</v>
      </c>
      <c r="E363" t="s">
        <v>3789</v>
      </c>
      <c r="F363">
        <v>1949</v>
      </c>
      <c r="G363">
        <v>1949</v>
      </c>
      <c r="H363">
        <v>6</v>
      </c>
      <c r="I363">
        <v>3</v>
      </c>
      <c r="J363">
        <v>175</v>
      </c>
      <c r="K363" t="s">
        <v>3869</v>
      </c>
      <c r="L363" s="1">
        <v>10495</v>
      </c>
    </row>
    <row r="364" spans="1:12" x14ac:dyDescent="0.35">
      <c r="A364" t="s">
        <v>4313</v>
      </c>
      <c r="B364">
        <f>H364*12+I364</f>
        <v>82</v>
      </c>
      <c r="C364" t="s">
        <v>260</v>
      </c>
      <c r="D364" t="s">
        <v>443</v>
      </c>
      <c r="E364" t="s">
        <v>3783</v>
      </c>
      <c r="F364">
        <v>2001</v>
      </c>
      <c r="G364">
        <v>2005</v>
      </c>
      <c r="H364">
        <v>6</v>
      </c>
      <c r="I364">
        <v>10</v>
      </c>
      <c r="J364">
        <v>225</v>
      </c>
      <c r="K364" t="s">
        <v>3862</v>
      </c>
      <c r="L364" s="1">
        <v>28963</v>
      </c>
    </row>
    <row r="365" spans="1:12" x14ac:dyDescent="0.35">
      <c r="A365" t="s">
        <v>4314</v>
      </c>
      <c r="B365">
        <f>H365*12+I365</f>
        <v>89</v>
      </c>
      <c r="C365" t="s">
        <v>2219</v>
      </c>
      <c r="D365" t="s">
        <v>443</v>
      </c>
      <c r="E365" t="s">
        <v>3786</v>
      </c>
      <c r="F365">
        <v>1993</v>
      </c>
      <c r="G365">
        <v>2004</v>
      </c>
      <c r="H365">
        <v>7</v>
      </c>
      <c r="I365">
        <v>5</v>
      </c>
      <c r="J365">
        <v>235</v>
      </c>
      <c r="K365" t="s">
        <v>3832</v>
      </c>
      <c r="L365" s="1">
        <v>26380</v>
      </c>
    </row>
    <row r="366" spans="1:12" x14ac:dyDescent="0.35">
      <c r="A366" t="s">
        <v>4315</v>
      </c>
      <c r="B366">
        <f>H366*12+I366</f>
        <v>82</v>
      </c>
      <c r="C366" t="s">
        <v>669</v>
      </c>
      <c r="D366" t="s">
        <v>2542</v>
      </c>
      <c r="E366" t="s">
        <v>3786</v>
      </c>
      <c r="F366">
        <v>1996</v>
      </c>
      <c r="G366">
        <v>1996</v>
      </c>
      <c r="H366">
        <v>6</v>
      </c>
      <c r="I366">
        <v>10</v>
      </c>
      <c r="J366">
        <v>265</v>
      </c>
      <c r="K366" t="s">
        <v>1276</v>
      </c>
      <c r="L366" s="1">
        <v>25108</v>
      </c>
    </row>
    <row r="367" spans="1:12" x14ac:dyDescent="0.35">
      <c r="A367" t="s">
        <v>4316</v>
      </c>
      <c r="B367">
        <f>H367*12+I367</f>
        <v>80</v>
      </c>
      <c r="C367" t="s">
        <v>1712</v>
      </c>
      <c r="D367" t="s">
        <v>2485</v>
      </c>
      <c r="E367" t="s">
        <v>3783</v>
      </c>
      <c r="F367">
        <v>1995</v>
      </c>
      <c r="G367">
        <v>1995</v>
      </c>
      <c r="H367">
        <v>6</v>
      </c>
      <c r="I367">
        <v>8</v>
      </c>
      <c r="J367">
        <v>230</v>
      </c>
      <c r="K367" t="s">
        <v>4052</v>
      </c>
      <c r="L367" s="1">
        <v>25651</v>
      </c>
    </row>
    <row r="368" spans="1:12" x14ac:dyDescent="0.35">
      <c r="A368" t="s">
        <v>4317</v>
      </c>
      <c r="B368">
        <f>H368*12+I368</f>
        <v>80</v>
      </c>
      <c r="C368" t="s">
        <v>2931</v>
      </c>
      <c r="D368" t="s">
        <v>2932</v>
      </c>
      <c r="E368" t="s">
        <v>3783</v>
      </c>
      <c r="F368">
        <v>2003</v>
      </c>
      <c r="G368">
        <v>2004</v>
      </c>
      <c r="H368">
        <v>6</v>
      </c>
      <c r="I368">
        <v>8</v>
      </c>
      <c r="J368">
        <v>203</v>
      </c>
      <c r="K368" t="s">
        <v>4318</v>
      </c>
      <c r="L368" s="1">
        <v>27895</v>
      </c>
    </row>
    <row r="369" spans="1:12" x14ac:dyDescent="0.35">
      <c r="A369" t="s">
        <v>4319</v>
      </c>
      <c r="B369">
        <f>H369*12+I369</f>
        <v>82</v>
      </c>
      <c r="C369" t="s">
        <v>2272</v>
      </c>
      <c r="D369" t="s">
        <v>2689</v>
      </c>
      <c r="E369" t="s">
        <v>3786</v>
      </c>
      <c r="F369">
        <v>1999</v>
      </c>
      <c r="G369">
        <v>1999</v>
      </c>
      <c r="H369">
        <v>6</v>
      </c>
      <c r="I369">
        <v>10</v>
      </c>
      <c r="J369">
        <v>227</v>
      </c>
      <c r="K369" t="s">
        <v>3819</v>
      </c>
      <c r="L369" s="1">
        <v>28135</v>
      </c>
    </row>
    <row r="370" spans="1:12" x14ac:dyDescent="0.35">
      <c r="A370" t="s">
        <v>4320</v>
      </c>
      <c r="B370">
        <f>H370*12+I370</f>
        <v>79</v>
      </c>
      <c r="C370" t="s">
        <v>921</v>
      </c>
      <c r="D370" t="s">
        <v>2069</v>
      </c>
      <c r="E370" t="s">
        <v>3783</v>
      </c>
      <c r="F370">
        <v>1986</v>
      </c>
      <c r="G370">
        <v>1989</v>
      </c>
      <c r="H370">
        <v>6</v>
      </c>
      <c r="I370">
        <v>7</v>
      </c>
      <c r="J370">
        <v>185</v>
      </c>
      <c r="K370" t="s">
        <v>4103</v>
      </c>
      <c r="L370" s="1">
        <v>23332</v>
      </c>
    </row>
    <row r="371" spans="1:12" x14ac:dyDescent="0.35">
      <c r="A371" t="s">
        <v>4321</v>
      </c>
      <c r="B371">
        <f>H371*12+I371</f>
        <v>80</v>
      </c>
      <c r="C371" t="s">
        <v>1144</v>
      </c>
      <c r="D371" t="s">
        <v>2690</v>
      </c>
      <c r="E371" t="s">
        <v>3783</v>
      </c>
      <c r="F371">
        <v>1999</v>
      </c>
      <c r="G371">
        <v>2009</v>
      </c>
      <c r="H371">
        <v>6</v>
      </c>
      <c r="I371">
        <v>8</v>
      </c>
      <c r="J371">
        <v>275</v>
      </c>
      <c r="K371" t="s">
        <v>3784</v>
      </c>
      <c r="L371" s="1">
        <v>28925</v>
      </c>
    </row>
    <row r="372" spans="1:12" x14ac:dyDescent="0.35">
      <c r="A372" t="s">
        <v>4322</v>
      </c>
      <c r="B372">
        <f>H372*12+I372</f>
        <v>71</v>
      </c>
      <c r="C372" t="s">
        <v>1686</v>
      </c>
      <c r="D372" t="s">
        <v>2313</v>
      </c>
      <c r="E372" t="s">
        <v>3789</v>
      </c>
      <c r="F372">
        <v>1991</v>
      </c>
      <c r="G372">
        <v>2001</v>
      </c>
      <c r="H372">
        <v>5</v>
      </c>
      <c r="I372">
        <v>11</v>
      </c>
      <c r="J372">
        <v>180</v>
      </c>
      <c r="K372" t="s">
        <v>4026</v>
      </c>
      <c r="L372" s="1">
        <v>25708</v>
      </c>
    </row>
    <row r="373" spans="1:12" x14ac:dyDescent="0.35">
      <c r="A373" t="s">
        <v>4323</v>
      </c>
      <c r="B373">
        <f>H373*12+I373</f>
        <v>77</v>
      </c>
      <c r="C373" t="s">
        <v>70</v>
      </c>
      <c r="D373" t="s">
        <v>444</v>
      </c>
      <c r="E373" t="s">
        <v>3783</v>
      </c>
      <c r="F373">
        <v>1949</v>
      </c>
      <c r="G373">
        <v>1954</v>
      </c>
      <c r="H373">
        <v>6</v>
      </c>
      <c r="I373">
        <v>5</v>
      </c>
      <c r="J373">
        <v>215</v>
      </c>
      <c r="K373" t="s">
        <v>3826</v>
      </c>
      <c r="L373" s="1">
        <v>9280</v>
      </c>
    </row>
    <row r="374" spans="1:12" x14ac:dyDescent="0.35">
      <c r="A374" t="s">
        <v>4324</v>
      </c>
      <c r="B374">
        <f>H374*12+I374</f>
        <v>82</v>
      </c>
      <c r="C374" t="s">
        <v>1702</v>
      </c>
      <c r="D374" t="s">
        <v>1007</v>
      </c>
      <c r="E374" t="s">
        <v>3783</v>
      </c>
      <c r="F374">
        <v>1981</v>
      </c>
      <c r="G374">
        <v>1982</v>
      </c>
      <c r="H374">
        <v>6</v>
      </c>
      <c r="I374">
        <v>10</v>
      </c>
      <c r="J374">
        <v>220</v>
      </c>
      <c r="K374" t="s">
        <v>4116</v>
      </c>
      <c r="L374" s="1">
        <v>21452</v>
      </c>
    </row>
    <row r="375" spans="1:12" x14ac:dyDescent="0.35">
      <c r="A375" t="s">
        <v>4325</v>
      </c>
      <c r="B375">
        <f>H375*12+I375</f>
        <v>79</v>
      </c>
      <c r="C375" t="s">
        <v>742</v>
      </c>
      <c r="D375" t="s">
        <v>1007</v>
      </c>
      <c r="E375" t="s">
        <v>3783</v>
      </c>
      <c r="F375">
        <v>1965</v>
      </c>
      <c r="G375">
        <v>1967</v>
      </c>
      <c r="H375">
        <v>6</v>
      </c>
      <c r="I375">
        <v>7</v>
      </c>
      <c r="J375">
        <v>195</v>
      </c>
      <c r="K375" t="s">
        <v>4326</v>
      </c>
      <c r="L375" s="1">
        <v>15348</v>
      </c>
    </row>
    <row r="376" spans="1:12" x14ac:dyDescent="0.35">
      <c r="A376" t="s">
        <v>4327</v>
      </c>
      <c r="B376">
        <f>H376*12+I376</f>
        <v>73</v>
      </c>
      <c r="C376" t="s">
        <v>229</v>
      </c>
      <c r="D376" t="s">
        <v>640</v>
      </c>
      <c r="E376" t="s">
        <v>3789</v>
      </c>
      <c r="F376">
        <v>1952</v>
      </c>
      <c r="G376">
        <v>1952</v>
      </c>
      <c r="H376">
        <v>6</v>
      </c>
      <c r="I376">
        <v>1</v>
      </c>
      <c r="J376">
        <v>170</v>
      </c>
      <c r="K376" t="s">
        <v>4328</v>
      </c>
      <c r="L376" s="1">
        <v>11357</v>
      </c>
    </row>
    <row r="377" spans="1:12" x14ac:dyDescent="0.35">
      <c r="A377" t="s">
        <v>4329</v>
      </c>
      <c r="B377">
        <f>H377*12+I377</f>
        <v>74</v>
      </c>
      <c r="C377" t="s">
        <v>44</v>
      </c>
      <c r="D377" t="s">
        <v>1698</v>
      </c>
      <c r="E377" t="s">
        <v>3789</v>
      </c>
      <c r="F377">
        <v>1977</v>
      </c>
      <c r="G377">
        <v>1985</v>
      </c>
      <c r="H377">
        <v>6</v>
      </c>
      <c r="I377">
        <v>2</v>
      </c>
      <c r="J377">
        <v>185</v>
      </c>
      <c r="K377" t="s">
        <v>4133</v>
      </c>
      <c r="L377" s="1">
        <v>20379</v>
      </c>
    </row>
    <row r="378" spans="1:12" x14ac:dyDescent="0.35">
      <c r="A378" t="s">
        <v>4330</v>
      </c>
      <c r="B378">
        <f>H378*12+I378</f>
        <v>77</v>
      </c>
      <c r="C378" t="s">
        <v>269</v>
      </c>
      <c r="D378" t="s">
        <v>270</v>
      </c>
      <c r="E378" t="s">
        <v>3789</v>
      </c>
      <c r="F378">
        <v>1947</v>
      </c>
      <c r="G378">
        <v>1961</v>
      </c>
      <c r="H378">
        <v>6</v>
      </c>
      <c r="I378">
        <v>5</v>
      </c>
      <c r="J378">
        <v>180</v>
      </c>
      <c r="K378" t="s">
        <v>4331</v>
      </c>
      <c r="L378" s="1">
        <v>10130</v>
      </c>
    </row>
    <row r="379" spans="1:12" x14ac:dyDescent="0.35">
      <c r="A379" t="s">
        <v>4332</v>
      </c>
      <c r="B379">
        <f>H379*12+I379</f>
        <v>79</v>
      </c>
      <c r="C379" t="s">
        <v>1517</v>
      </c>
      <c r="D379" t="s">
        <v>2440</v>
      </c>
      <c r="E379" t="s">
        <v>3783</v>
      </c>
      <c r="F379">
        <v>1994</v>
      </c>
      <c r="G379">
        <v>1997</v>
      </c>
      <c r="H379">
        <v>6</v>
      </c>
      <c r="I379">
        <v>7</v>
      </c>
      <c r="J379">
        <v>215</v>
      </c>
      <c r="K379" t="s">
        <v>4307</v>
      </c>
      <c r="L379" s="1">
        <v>25830</v>
      </c>
    </row>
    <row r="380" spans="1:12" x14ac:dyDescent="0.35">
      <c r="A380" t="s">
        <v>4333</v>
      </c>
      <c r="B380">
        <f>H380*12+I380</f>
        <v>74</v>
      </c>
      <c r="C380" t="s">
        <v>2847</v>
      </c>
      <c r="D380" t="s">
        <v>2848</v>
      </c>
      <c r="E380" t="s">
        <v>3789</v>
      </c>
      <c r="F380">
        <v>2002</v>
      </c>
      <c r="G380">
        <v>2003</v>
      </c>
      <c r="H380">
        <v>6</v>
      </c>
      <c r="I380">
        <v>2</v>
      </c>
      <c r="J380">
        <v>185</v>
      </c>
      <c r="K380" t="s">
        <v>4334</v>
      </c>
      <c r="L380" s="1">
        <v>29483</v>
      </c>
    </row>
    <row r="381" spans="1:12" x14ac:dyDescent="0.35">
      <c r="A381" t="s">
        <v>4335</v>
      </c>
      <c r="B381">
        <f>H381*12+I381</f>
        <v>78</v>
      </c>
      <c r="C381" t="s">
        <v>153</v>
      </c>
      <c r="D381" t="s">
        <v>708</v>
      </c>
      <c r="E381" t="s">
        <v>3783</v>
      </c>
      <c r="F381">
        <v>1958</v>
      </c>
      <c r="G381">
        <v>1958</v>
      </c>
      <c r="H381">
        <v>6</v>
      </c>
      <c r="I381">
        <v>6</v>
      </c>
      <c r="J381">
        <v>205</v>
      </c>
      <c r="K381" t="s">
        <v>4309</v>
      </c>
      <c r="L381" s="1">
        <v>13416</v>
      </c>
    </row>
    <row r="382" spans="1:12" x14ac:dyDescent="0.35">
      <c r="A382" t="s">
        <v>4336</v>
      </c>
      <c r="B382">
        <f>H382*12+I382</f>
        <v>75</v>
      </c>
      <c r="C382" t="s">
        <v>46</v>
      </c>
      <c r="D382" t="s">
        <v>708</v>
      </c>
      <c r="E382" t="s">
        <v>3783</v>
      </c>
      <c r="F382">
        <v>1954</v>
      </c>
      <c r="G382">
        <v>1954</v>
      </c>
      <c r="H382">
        <v>6</v>
      </c>
      <c r="I382">
        <v>3</v>
      </c>
      <c r="J382">
        <v>195</v>
      </c>
      <c r="K382" t="s">
        <v>3862</v>
      </c>
      <c r="L382" s="1">
        <v>11176</v>
      </c>
    </row>
    <row r="383" spans="1:12" x14ac:dyDescent="0.35">
      <c r="A383" t="s">
        <v>4337</v>
      </c>
      <c r="B383">
        <f>H383*12+I383</f>
        <v>87</v>
      </c>
      <c r="C383" t="s">
        <v>1140</v>
      </c>
      <c r="D383" t="s">
        <v>1940</v>
      </c>
      <c r="E383" t="s">
        <v>3786</v>
      </c>
      <c r="F383">
        <v>1983</v>
      </c>
      <c r="G383">
        <v>1993</v>
      </c>
      <c r="H383">
        <v>7</v>
      </c>
      <c r="I383">
        <v>3</v>
      </c>
      <c r="J383">
        <v>230</v>
      </c>
      <c r="K383" t="s">
        <v>4137</v>
      </c>
      <c r="L383" s="1">
        <v>22200</v>
      </c>
    </row>
    <row r="384" spans="1:12" x14ac:dyDescent="0.35">
      <c r="A384" t="s">
        <v>4338</v>
      </c>
      <c r="B384">
        <f>H384*12+I384</f>
        <v>76</v>
      </c>
      <c r="C384" t="s">
        <v>2643</v>
      </c>
      <c r="D384" t="s">
        <v>1520</v>
      </c>
      <c r="E384" t="s">
        <v>3789</v>
      </c>
      <c r="F384">
        <v>2001</v>
      </c>
      <c r="G384">
        <v>2004</v>
      </c>
      <c r="H384">
        <v>6</v>
      </c>
      <c r="I384">
        <v>4</v>
      </c>
      <c r="J384">
        <v>180</v>
      </c>
      <c r="K384" t="s">
        <v>4045</v>
      </c>
      <c r="L384" s="1">
        <v>29544</v>
      </c>
    </row>
    <row r="385" spans="1:12" x14ac:dyDescent="0.35">
      <c r="A385" t="s">
        <v>4339</v>
      </c>
      <c r="B385">
        <f>H385*12+I385</f>
        <v>81</v>
      </c>
      <c r="C385" t="s">
        <v>229</v>
      </c>
      <c r="D385" t="s">
        <v>1520</v>
      </c>
      <c r="E385" t="s">
        <v>3783</v>
      </c>
      <c r="F385">
        <v>1973</v>
      </c>
      <c r="G385">
        <v>1981</v>
      </c>
      <c r="H385">
        <v>6</v>
      </c>
      <c r="I385">
        <v>9</v>
      </c>
      <c r="J385">
        <v>210</v>
      </c>
      <c r="K385" t="s">
        <v>4137</v>
      </c>
      <c r="L385" s="1">
        <v>18965</v>
      </c>
    </row>
    <row r="386" spans="1:12" x14ac:dyDescent="0.35">
      <c r="A386" t="s">
        <v>4340</v>
      </c>
      <c r="B386">
        <f>H386*12+I386</f>
        <v>76</v>
      </c>
      <c r="C386" t="s">
        <v>507</v>
      </c>
      <c r="D386" t="s">
        <v>1520</v>
      </c>
      <c r="E386" t="s">
        <v>3789</v>
      </c>
      <c r="F386">
        <v>1978</v>
      </c>
      <c r="G386">
        <v>1985</v>
      </c>
      <c r="H386">
        <v>6</v>
      </c>
      <c r="I386">
        <v>4</v>
      </c>
      <c r="J386">
        <v>180</v>
      </c>
      <c r="K386" t="s">
        <v>4128</v>
      </c>
      <c r="L386" s="1">
        <v>20348</v>
      </c>
    </row>
    <row r="387" spans="1:12" x14ac:dyDescent="0.35">
      <c r="A387" t="s">
        <v>4341</v>
      </c>
      <c r="B387">
        <f>H387*12+I387</f>
        <v>81</v>
      </c>
      <c r="C387" t="s">
        <v>2152</v>
      </c>
      <c r="D387" t="s">
        <v>1520</v>
      </c>
      <c r="E387" t="s">
        <v>3789</v>
      </c>
      <c r="F387">
        <v>2007</v>
      </c>
      <c r="G387">
        <v>2009</v>
      </c>
      <c r="H387">
        <v>6</v>
      </c>
      <c r="I387">
        <v>9</v>
      </c>
      <c r="J387">
        <v>185</v>
      </c>
      <c r="K387" t="s">
        <v>4247</v>
      </c>
      <c r="L387" s="1">
        <v>31476</v>
      </c>
    </row>
    <row r="388" spans="1:12" x14ac:dyDescent="0.35">
      <c r="A388" t="s">
        <v>4342</v>
      </c>
      <c r="B388">
        <f>H388*12+I388</f>
        <v>79</v>
      </c>
      <c r="C388" t="s">
        <v>722</v>
      </c>
      <c r="D388" t="s">
        <v>1520</v>
      </c>
      <c r="E388" t="s">
        <v>3789</v>
      </c>
      <c r="F388">
        <v>2006</v>
      </c>
      <c r="G388">
        <v>2009</v>
      </c>
      <c r="H388">
        <v>6</v>
      </c>
      <c r="I388">
        <v>7</v>
      </c>
      <c r="J388">
        <v>223</v>
      </c>
      <c r="K388" t="s">
        <v>4128</v>
      </c>
      <c r="L388" s="1">
        <v>31126</v>
      </c>
    </row>
    <row r="389" spans="1:12" x14ac:dyDescent="0.35">
      <c r="A389" t="s">
        <v>4343</v>
      </c>
      <c r="B389">
        <f>H389*12+I389</f>
        <v>85</v>
      </c>
      <c r="C389" t="s">
        <v>2796</v>
      </c>
      <c r="D389" t="s">
        <v>2797</v>
      </c>
      <c r="E389" t="s">
        <v>3783</v>
      </c>
      <c r="F389">
        <v>2001</v>
      </c>
      <c r="G389">
        <v>2009</v>
      </c>
      <c r="H389">
        <v>7</v>
      </c>
      <c r="I389">
        <v>1</v>
      </c>
      <c r="J389">
        <v>243</v>
      </c>
      <c r="K389" t="s">
        <v>1276</v>
      </c>
      <c r="L389" s="1">
        <v>29130</v>
      </c>
    </row>
    <row r="390" spans="1:12" x14ac:dyDescent="0.35">
      <c r="A390" t="s">
        <v>4344</v>
      </c>
      <c r="B390">
        <f>H390*12+I390</f>
        <v>73</v>
      </c>
      <c r="C390" t="s">
        <v>90</v>
      </c>
      <c r="D390" t="s">
        <v>445</v>
      </c>
      <c r="E390" t="s">
        <v>3789</v>
      </c>
      <c r="F390">
        <v>1949</v>
      </c>
      <c r="G390">
        <v>1955</v>
      </c>
      <c r="H390">
        <v>6</v>
      </c>
      <c r="I390">
        <v>1</v>
      </c>
      <c r="J390">
        <v>180</v>
      </c>
      <c r="K390" t="s">
        <v>3790</v>
      </c>
      <c r="L390" s="1">
        <v>8522</v>
      </c>
    </row>
    <row r="391" spans="1:12" x14ac:dyDescent="0.35">
      <c r="A391" t="s">
        <v>4345</v>
      </c>
      <c r="B391">
        <f>H391*12+I391</f>
        <v>81</v>
      </c>
      <c r="C391" t="s">
        <v>90</v>
      </c>
      <c r="D391" t="s">
        <v>1980</v>
      </c>
      <c r="E391" t="s">
        <v>3783</v>
      </c>
      <c r="F391">
        <v>1984</v>
      </c>
      <c r="G391">
        <v>1996</v>
      </c>
      <c r="H391">
        <v>6</v>
      </c>
      <c r="I391">
        <v>9</v>
      </c>
      <c r="J391">
        <v>240</v>
      </c>
      <c r="K391" t="s">
        <v>3883</v>
      </c>
      <c r="L391" s="1">
        <v>21776</v>
      </c>
    </row>
    <row r="392" spans="1:12" x14ac:dyDescent="0.35">
      <c r="A392" t="s">
        <v>4346</v>
      </c>
      <c r="B392">
        <f>H392*12+I392</f>
        <v>77</v>
      </c>
      <c r="C392" t="s">
        <v>1614</v>
      </c>
      <c r="D392" t="s">
        <v>1615</v>
      </c>
      <c r="E392" t="s">
        <v>3783</v>
      </c>
      <c r="F392">
        <v>1975</v>
      </c>
      <c r="G392">
        <v>1986</v>
      </c>
      <c r="H392">
        <v>6</v>
      </c>
      <c r="I392">
        <v>5</v>
      </c>
      <c r="J392">
        <v>210</v>
      </c>
      <c r="K392" t="s">
        <v>4000</v>
      </c>
      <c r="L392" s="1">
        <v>19619</v>
      </c>
    </row>
    <row r="393" spans="1:12" x14ac:dyDescent="0.35">
      <c r="A393" t="s">
        <v>4347</v>
      </c>
      <c r="B393">
        <f>H393*12+I393</f>
        <v>77.5</v>
      </c>
      <c r="C393" t="s">
        <v>67</v>
      </c>
      <c r="D393" t="s">
        <v>928</v>
      </c>
      <c r="E393" t="s">
        <v>3783</v>
      </c>
      <c r="F393">
        <v>1962</v>
      </c>
      <c r="G393">
        <v>1974</v>
      </c>
      <c r="H393">
        <v>6</v>
      </c>
      <c r="I393">
        <v>5.5</v>
      </c>
      <c r="J393">
        <v>228</v>
      </c>
      <c r="K393" t="s">
        <v>3967</v>
      </c>
      <c r="L393" s="1">
        <v>14339</v>
      </c>
    </row>
    <row r="394" spans="1:12" x14ac:dyDescent="0.35">
      <c r="A394" t="s">
        <v>4348</v>
      </c>
      <c r="B394">
        <f>H394*12+I394</f>
        <v>74</v>
      </c>
      <c r="C394" t="s">
        <v>35</v>
      </c>
      <c r="D394" t="s">
        <v>36</v>
      </c>
      <c r="E394" t="s">
        <v>3783</v>
      </c>
      <c r="F394">
        <v>1946</v>
      </c>
      <c r="G394">
        <v>1946</v>
      </c>
      <c r="H394">
        <v>6</v>
      </c>
      <c r="I394">
        <v>2</v>
      </c>
      <c r="J394">
        <v>195</v>
      </c>
      <c r="K394" t="s">
        <v>4035</v>
      </c>
      <c r="L394" t="s">
        <v>4349</v>
      </c>
    </row>
    <row r="395" spans="1:12" x14ac:dyDescent="0.35">
      <c r="A395" t="s">
        <v>4350</v>
      </c>
      <c r="B395">
        <f>H395*12+I395</f>
        <v>76</v>
      </c>
      <c r="C395" t="s">
        <v>37</v>
      </c>
      <c r="D395" t="s">
        <v>38</v>
      </c>
      <c r="E395" t="s">
        <v>3783</v>
      </c>
      <c r="F395">
        <v>1946</v>
      </c>
      <c r="G395">
        <v>1946</v>
      </c>
      <c r="H395">
        <v>6</v>
      </c>
      <c r="I395">
        <v>4</v>
      </c>
      <c r="J395">
        <v>175</v>
      </c>
      <c r="K395" t="s">
        <v>4204</v>
      </c>
      <c r="L395" s="1">
        <v>8766</v>
      </c>
    </row>
    <row r="396" spans="1:12" x14ac:dyDescent="0.35">
      <c r="A396" t="s">
        <v>4351</v>
      </c>
      <c r="B396">
        <f>H396*12+I396</f>
        <v>77</v>
      </c>
      <c r="C396" t="s">
        <v>19</v>
      </c>
      <c r="D396" t="s">
        <v>1283</v>
      </c>
      <c r="E396" t="s">
        <v>3783</v>
      </c>
      <c r="F396">
        <v>1969</v>
      </c>
      <c r="G396">
        <v>1974</v>
      </c>
      <c r="H396">
        <v>6</v>
      </c>
      <c r="I396">
        <v>5</v>
      </c>
      <c r="J396">
        <v>210</v>
      </c>
      <c r="K396" t="s">
        <v>4352</v>
      </c>
      <c r="L396" s="1">
        <v>17333</v>
      </c>
    </row>
    <row r="397" spans="1:12" x14ac:dyDescent="0.35">
      <c r="A397" t="s">
        <v>4353</v>
      </c>
      <c r="B397">
        <f>H397*12+I397</f>
        <v>79</v>
      </c>
      <c r="C397" t="s">
        <v>1521</v>
      </c>
      <c r="D397" t="s">
        <v>1522</v>
      </c>
      <c r="E397" t="s">
        <v>3783</v>
      </c>
      <c r="F397">
        <v>1973</v>
      </c>
      <c r="G397">
        <v>1982</v>
      </c>
      <c r="H397">
        <v>6</v>
      </c>
      <c r="I397">
        <v>7</v>
      </c>
      <c r="J397">
        <v>210</v>
      </c>
      <c r="K397" t="s">
        <v>4354</v>
      </c>
      <c r="L397" s="1">
        <v>18863</v>
      </c>
    </row>
    <row r="398" spans="1:12" x14ac:dyDescent="0.35">
      <c r="A398" t="s">
        <v>4355</v>
      </c>
      <c r="B398">
        <f>H398*12+I398</f>
        <v>76</v>
      </c>
      <c r="C398" t="s">
        <v>1073</v>
      </c>
      <c r="D398" t="s">
        <v>1074</v>
      </c>
      <c r="E398" t="s">
        <v>3789</v>
      </c>
      <c r="F398">
        <v>1967</v>
      </c>
      <c r="G398">
        <v>1967</v>
      </c>
      <c r="H398">
        <v>6</v>
      </c>
      <c r="I398">
        <v>4</v>
      </c>
      <c r="J398">
        <v>190</v>
      </c>
      <c r="K398" t="s">
        <v>4356</v>
      </c>
      <c r="L398" s="1">
        <v>16180</v>
      </c>
    </row>
    <row r="399" spans="1:12" x14ac:dyDescent="0.35">
      <c r="A399" t="s">
        <v>4357</v>
      </c>
      <c r="B399">
        <f>H399*12+I399</f>
        <v>74</v>
      </c>
      <c r="C399" t="s">
        <v>1699</v>
      </c>
      <c r="D399" t="s">
        <v>1074</v>
      </c>
      <c r="E399" t="s">
        <v>3789</v>
      </c>
      <c r="F399">
        <v>1977</v>
      </c>
      <c r="G399">
        <v>1977</v>
      </c>
      <c r="H399">
        <v>6</v>
      </c>
      <c r="I399">
        <v>2</v>
      </c>
      <c r="J399">
        <v>185</v>
      </c>
      <c r="K399" t="s">
        <v>3792</v>
      </c>
      <c r="L399" s="1">
        <v>19237</v>
      </c>
    </row>
    <row r="400" spans="1:12" x14ac:dyDescent="0.35">
      <c r="A400" t="s">
        <v>4358</v>
      </c>
      <c r="B400">
        <f>H400*12+I400</f>
        <v>84</v>
      </c>
      <c r="C400" t="s">
        <v>44</v>
      </c>
      <c r="D400" t="s">
        <v>2023</v>
      </c>
      <c r="E400" t="s">
        <v>3786</v>
      </c>
      <c r="F400">
        <v>1985</v>
      </c>
      <c r="G400">
        <v>1986</v>
      </c>
      <c r="H400">
        <v>7</v>
      </c>
      <c r="I400">
        <v>0</v>
      </c>
      <c r="J400">
        <v>235</v>
      </c>
      <c r="K400" t="s">
        <v>4022</v>
      </c>
      <c r="L400" s="1">
        <v>23183</v>
      </c>
    </row>
    <row r="401" spans="1:12" x14ac:dyDescent="0.35">
      <c r="A401" t="s">
        <v>4359</v>
      </c>
      <c r="B401">
        <f>H401*12+I401</f>
        <v>76</v>
      </c>
      <c r="C401" t="s">
        <v>495</v>
      </c>
      <c r="D401" t="s">
        <v>1802</v>
      </c>
      <c r="E401" t="s">
        <v>3789</v>
      </c>
      <c r="F401">
        <v>1980</v>
      </c>
      <c r="G401">
        <v>1980</v>
      </c>
      <c r="H401">
        <v>6</v>
      </c>
      <c r="I401">
        <v>4</v>
      </c>
      <c r="J401">
        <v>180</v>
      </c>
      <c r="K401" t="s">
        <v>4118</v>
      </c>
      <c r="L401" s="1">
        <v>21426</v>
      </c>
    </row>
    <row r="402" spans="1:12" x14ac:dyDescent="0.35">
      <c r="A402" t="s">
        <v>4360</v>
      </c>
      <c r="B402">
        <f>H402*12+I402</f>
        <v>79</v>
      </c>
      <c r="C402" t="s">
        <v>1019</v>
      </c>
      <c r="D402" t="s">
        <v>3461</v>
      </c>
      <c r="E402" t="s">
        <v>3783</v>
      </c>
      <c r="F402">
        <v>2009</v>
      </c>
      <c r="G402">
        <v>2009</v>
      </c>
      <c r="H402">
        <v>6</v>
      </c>
      <c r="I402">
        <v>7</v>
      </c>
      <c r="J402">
        <v>255</v>
      </c>
      <c r="K402" t="s">
        <v>1026</v>
      </c>
      <c r="L402" s="1">
        <v>31856</v>
      </c>
    </row>
    <row r="403" spans="1:12" x14ac:dyDescent="0.35">
      <c r="A403" t="s">
        <v>4361</v>
      </c>
      <c r="B403">
        <f>H403*12+I403</f>
        <v>76</v>
      </c>
      <c r="C403" t="s">
        <v>229</v>
      </c>
      <c r="D403" t="s">
        <v>1855</v>
      </c>
      <c r="E403" t="s">
        <v>3789</v>
      </c>
      <c r="F403">
        <v>1981</v>
      </c>
      <c r="G403">
        <v>1982</v>
      </c>
      <c r="H403">
        <v>6</v>
      </c>
      <c r="I403">
        <v>4</v>
      </c>
      <c r="J403">
        <v>185</v>
      </c>
      <c r="K403" t="s">
        <v>4362</v>
      </c>
      <c r="L403" s="1">
        <v>21240</v>
      </c>
    </row>
    <row r="404" spans="1:12" x14ac:dyDescent="0.35">
      <c r="A404" t="s">
        <v>4363</v>
      </c>
      <c r="B404">
        <f>H404*12+I404</f>
        <v>76</v>
      </c>
      <c r="C404" t="s">
        <v>775</v>
      </c>
      <c r="D404" t="s">
        <v>1566</v>
      </c>
      <c r="E404" t="s">
        <v>3789</v>
      </c>
      <c r="F404">
        <v>1974</v>
      </c>
      <c r="G404">
        <v>1977</v>
      </c>
      <c r="H404">
        <v>6</v>
      </c>
      <c r="I404">
        <v>4</v>
      </c>
      <c r="J404">
        <v>178</v>
      </c>
      <c r="K404" t="s">
        <v>3961</v>
      </c>
      <c r="L404" s="1">
        <v>19735</v>
      </c>
    </row>
    <row r="405" spans="1:12" x14ac:dyDescent="0.35">
      <c r="A405" t="s">
        <v>4364</v>
      </c>
      <c r="B405">
        <f>H405*12+I405</f>
        <v>76</v>
      </c>
      <c r="C405" t="s">
        <v>326</v>
      </c>
      <c r="D405" t="s">
        <v>327</v>
      </c>
      <c r="E405" t="s">
        <v>3783</v>
      </c>
      <c r="F405">
        <v>1948</v>
      </c>
      <c r="G405">
        <v>1949</v>
      </c>
      <c r="H405">
        <v>6</v>
      </c>
      <c r="I405">
        <v>4</v>
      </c>
      <c r="J405">
        <v>185</v>
      </c>
      <c r="K405" t="s">
        <v>4365</v>
      </c>
      <c r="L405" s="1">
        <v>7437</v>
      </c>
    </row>
    <row r="406" spans="1:12" x14ac:dyDescent="0.35">
      <c r="A406" t="s">
        <v>4366</v>
      </c>
      <c r="B406">
        <f>H406*12+I406</f>
        <v>76</v>
      </c>
      <c r="C406" t="s">
        <v>118</v>
      </c>
      <c r="D406" t="s">
        <v>1349</v>
      </c>
      <c r="E406" t="s">
        <v>3783</v>
      </c>
      <c r="F406">
        <v>1970</v>
      </c>
      <c r="G406">
        <v>1970</v>
      </c>
      <c r="H406">
        <v>6</v>
      </c>
      <c r="I406">
        <v>4</v>
      </c>
      <c r="J406">
        <v>190</v>
      </c>
      <c r="K406" t="s">
        <v>4082</v>
      </c>
      <c r="L406" s="1">
        <v>16803</v>
      </c>
    </row>
    <row r="407" spans="1:12" x14ac:dyDescent="0.35">
      <c r="A407" t="s">
        <v>4367</v>
      </c>
      <c r="B407">
        <f>H407*12+I407</f>
        <v>78</v>
      </c>
      <c r="C407" t="s">
        <v>597</v>
      </c>
      <c r="D407" t="s">
        <v>1803</v>
      </c>
      <c r="E407" t="s">
        <v>3783</v>
      </c>
      <c r="F407">
        <v>1991</v>
      </c>
      <c r="G407">
        <v>1993</v>
      </c>
      <c r="H407">
        <v>6</v>
      </c>
      <c r="I407">
        <v>6</v>
      </c>
      <c r="J407">
        <v>200</v>
      </c>
      <c r="K407" t="s">
        <v>4368</v>
      </c>
      <c r="L407" s="1">
        <v>25488</v>
      </c>
    </row>
    <row r="408" spans="1:12" x14ac:dyDescent="0.35">
      <c r="A408" t="s">
        <v>4369</v>
      </c>
      <c r="B408">
        <f>H408*12+I408</f>
        <v>79</v>
      </c>
      <c r="C408" t="s">
        <v>260</v>
      </c>
      <c r="D408" t="s">
        <v>1803</v>
      </c>
      <c r="E408" t="s">
        <v>3783</v>
      </c>
      <c r="F408">
        <v>1980</v>
      </c>
      <c r="G408">
        <v>1987</v>
      </c>
      <c r="H408">
        <v>6</v>
      </c>
      <c r="I408">
        <v>7</v>
      </c>
      <c r="J408">
        <v>220</v>
      </c>
      <c r="K408" t="s">
        <v>4370</v>
      </c>
      <c r="L408" s="1">
        <v>21414</v>
      </c>
    </row>
    <row r="409" spans="1:12" x14ac:dyDescent="0.35">
      <c r="A409" t="s">
        <v>4371</v>
      </c>
      <c r="B409">
        <f>H409*12+I409</f>
        <v>71</v>
      </c>
      <c r="C409" t="s">
        <v>918</v>
      </c>
      <c r="D409" t="s">
        <v>1803</v>
      </c>
      <c r="E409" t="s">
        <v>3789</v>
      </c>
      <c r="F409">
        <v>1988</v>
      </c>
      <c r="G409">
        <v>1997</v>
      </c>
      <c r="H409">
        <v>5</v>
      </c>
      <c r="I409">
        <v>11</v>
      </c>
      <c r="J409">
        <v>165</v>
      </c>
      <c r="K409" t="s">
        <v>3794</v>
      </c>
      <c r="L409" t="s">
        <v>4372</v>
      </c>
    </row>
    <row r="410" spans="1:12" x14ac:dyDescent="0.35">
      <c r="A410" t="s">
        <v>4373</v>
      </c>
      <c r="B410">
        <f>H410*12+I410</f>
        <v>72</v>
      </c>
      <c r="C410" t="s">
        <v>1578</v>
      </c>
      <c r="D410" t="s">
        <v>1803</v>
      </c>
      <c r="E410" t="s">
        <v>3789</v>
      </c>
      <c r="F410">
        <v>2007</v>
      </c>
      <c r="G410">
        <v>2009</v>
      </c>
      <c r="H410">
        <v>6</v>
      </c>
      <c r="I410">
        <v>0</v>
      </c>
      <c r="J410">
        <v>160</v>
      </c>
      <c r="K410" t="s">
        <v>4026</v>
      </c>
      <c r="L410" s="1">
        <v>31061</v>
      </c>
    </row>
    <row r="411" spans="1:12" x14ac:dyDescent="0.35">
      <c r="A411" t="s">
        <v>4374</v>
      </c>
      <c r="B411">
        <f>H411*12+I411</f>
        <v>81</v>
      </c>
      <c r="C411" t="s">
        <v>1678</v>
      </c>
      <c r="D411" t="s">
        <v>40</v>
      </c>
      <c r="E411" t="s">
        <v>3783</v>
      </c>
      <c r="F411">
        <v>2006</v>
      </c>
      <c r="G411">
        <v>2008</v>
      </c>
      <c r="H411">
        <v>6</v>
      </c>
      <c r="I411">
        <v>9</v>
      </c>
      <c r="J411">
        <v>245</v>
      </c>
      <c r="K411" t="s">
        <v>3828</v>
      </c>
      <c r="L411" s="1">
        <v>29718</v>
      </c>
    </row>
    <row r="412" spans="1:12" x14ac:dyDescent="0.35">
      <c r="A412" t="s">
        <v>4375</v>
      </c>
      <c r="B412">
        <f>H412*12+I412</f>
        <v>72</v>
      </c>
      <c r="C412" t="s">
        <v>473</v>
      </c>
      <c r="D412" t="s">
        <v>40</v>
      </c>
      <c r="E412" t="s">
        <v>3789</v>
      </c>
      <c r="F412">
        <v>2006</v>
      </c>
      <c r="G412">
        <v>2008</v>
      </c>
      <c r="H412">
        <v>6</v>
      </c>
      <c r="I412">
        <v>0</v>
      </c>
      <c r="J412">
        <v>185</v>
      </c>
      <c r="K412" t="s">
        <v>3915</v>
      </c>
      <c r="L412" s="1">
        <v>30911</v>
      </c>
    </row>
    <row r="413" spans="1:12" x14ac:dyDescent="0.35">
      <c r="A413" t="s">
        <v>4376</v>
      </c>
      <c r="B413">
        <f>H413*12+I413</f>
        <v>76</v>
      </c>
      <c r="C413" t="s">
        <v>235</v>
      </c>
      <c r="D413" t="s">
        <v>40</v>
      </c>
      <c r="E413" t="s">
        <v>3789</v>
      </c>
      <c r="F413">
        <v>2006</v>
      </c>
      <c r="G413">
        <v>2009</v>
      </c>
      <c r="H413">
        <v>6</v>
      </c>
      <c r="I413">
        <v>4</v>
      </c>
      <c r="J413">
        <v>205</v>
      </c>
      <c r="K413" t="s">
        <v>3826</v>
      </c>
      <c r="L413" s="1">
        <v>31380</v>
      </c>
    </row>
    <row r="414" spans="1:12" x14ac:dyDescent="0.35">
      <c r="A414" t="s">
        <v>4377</v>
      </c>
      <c r="B414">
        <f>H414*12+I414</f>
        <v>80</v>
      </c>
      <c r="C414" t="s">
        <v>2050</v>
      </c>
      <c r="D414" t="s">
        <v>40</v>
      </c>
      <c r="E414" t="s">
        <v>3783</v>
      </c>
      <c r="F414">
        <v>2009</v>
      </c>
      <c r="G414">
        <v>2009</v>
      </c>
      <c r="H414">
        <v>6</v>
      </c>
      <c r="I414">
        <v>8</v>
      </c>
      <c r="J414">
        <v>227</v>
      </c>
      <c r="K414" t="s">
        <v>2040</v>
      </c>
      <c r="L414" s="1">
        <v>32028</v>
      </c>
    </row>
    <row r="415" spans="1:12" x14ac:dyDescent="0.35">
      <c r="A415" t="s">
        <v>4378</v>
      </c>
      <c r="B415">
        <f>H415*12+I415</f>
        <v>77</v>
      </c>
      <c r="C415" t="s">
        <v>1987</v>
      </c>
      <c r="D415" t="s">
        <v>40</v>
      </c>
      <c r="E415" t="s">
        <v>3783</v>
      </c>
      <c r="F415">
        <v>2002</v>
      </c>
      <c r="G415">
        <v>2009</v>
      </c>
      <c r="H415">
        <v>6</v>
      </c>
      <c r="I415">
        <v>5</v>
      </c>
      <c r="J415">
        <v>235</v>
      </c>
      <c r="K415" t="s">
        <v>4379</v>
      </c>
      <c r="L415" s="1">
        <v>28854</v>
      </c>
    </row>
    <row r="416" spans="1:12" x14ac:dyDescent="0.35">
      <c r="A416" t="s">
        <v>4380</v>
      </c>
      <c r="B416">
        <f>H416*12+I416</f>
        <v>74</v>
      </c>
      <c r="C416" t="s">
        <v>423</v>
      </c>
      <c r="D416" t="s">
        <v>40</v>
      </c>
      <c r="E416" t="s">
        <v>3789</v>
      </c>
      <c r="F416">
        <v>2008</v>
      </c>
      <c r="G416">
        <v>2009</v>
      </c>
      <c r="H416">
        <v>6</v>
      </c>
      <c r="I416">
        <v>2</v>
      </c>
      <c r="J416">
        <v>175</v>
      </c>
      <c r="K416" t="s">
        <v>4035</v>
      </c>
      <c r="L416" t="s">
        <v>4275</v>
      </c>
    </row>
    <row r="417" spans="1:12" x14ac:dyDescent="0.35">
      <c r="A417" t="s">
        <v>4381</v>
      </c>
      <c r="B417">
        <f>H417*12+I417</f>
        <v>76</v>
      </c>
      <c r="C417" t="s">
        <v>70</v>
      </c>
      <c r="D417" t="s">
        <v>40</v>
      </c>
      <c r="E417" t="s">
        <v>3783</v>
      </c>
      <c r="F417">
        <v>1948</v>
      </c>
      <c r="G417">
        <v>1949</v>
      </c>
      <c r="H417">
        <v>6</v>
      </c>
      <c r="I417">
        <v>4</v>
      </c>
      <c r="J417">
        <v>205</v>
      </c>
      <c r="K417" t="s">
        <v>4382</v>
      </c>
      <c r="L417" s="1">
        <v>8717</v>
      </c>
    </row>
    <row r="418" spans="1:12" x14ac:dyDescent="0.35">
      <c r="A418" t="s">
        <v>4383</v>
      </c>
      <c r="B418">
        <f>H418*12+I418</f>
        <v>79</v>
      </c>
      <c r="C418" t="s">
        <v>2199</v>
      </c>
      <c r="D418" t="s">
        <v>40</v>
      </c>
      <c r="E418" t="s">
        <v>3783</v>
      </c>
      <c r="F418">
        <v>1989</v>
      </c>
      <c r="G418">
        <v>2001</v>
      </c>
      <c r="H418">
        <v>6</v>
      </c>
      <c r="I418">
        <v>7</v>
      </c>
      <c r="J418">
        <v>214</v>
      </c>
      <c r="K418" t="s">
        <v>4011</v>
      </c>
      <c r="L418" s="1">
        <v>24897</v>
      </c>
    </row>
    <row r="419" spans="1:12" x14ac:dyDescent="0.35">
      <c r="A419" t="s">
        <v>4384</v>
      </c>
      <c r="B419">
        <f>H419*12+I419</f>
        <v>74</v>
      </c>
      <c r="C419" t="s">
        <v>328</v>
      </c>
      <c r="D419" t="s">
        <v>40</v>
      </c>
      <c r="E419" t="s">
        <v>3783</v>
      </c>
      <c r="F419">
        <v>1948</v>
      </c>
      <c r="G419">
        <v>1948</v>
      </c>
      <c r="H419">
        <v>6</v>
      </c>
      <c r="I419">
        <v>2</v>
      </c>
      <c r="J419">
        <v>175</v>
      </c>
      <c r="K419" t="s">
        <v>4385</v>
      </c>
      <c r="L419" s="1">
        <v>8474</v>
      </c>
    </row>
    <row r="420" spans="1:12" x14ac:dyDescent="0.35">
      <c r="A420" t="s">
        <v>4386</v>
      </c>
      <c r="B420">
        <f>H420*12+I420</f>
        <v>80</v>
      </c>
      <c r="C420" t="s">
        <v>2798</v>
      </c>
      <c r="D420" t="s">
        <v>40</v>
      </c>
      <c r="E420" t="s">
        <v>3783</v>
      </c>
      <c r="F420">
        <v>2001</v>
      </c>
      <c r="G420">
        <v>2004</v>
      </c>
      <c r="H420">
        <v>6</v>
      </c>
      <c r="I420">
        <v>8</v>
      </c>
      <c r="J420">
        <v>220</v>
      </c>
      <c r="K420" t="s">
        <v>3821</v>
      </c>
      <c r="L420" s="1">
        <v>29034</v>
      </c>
    </row>
    <row r="421" spans="1:12" x14ac:dyDescent="0.35">
      <c r="A421" t="s">
        <v>4387</v>
      </c>
      <c r="B421">
        <f>H421*12+I421</f>
        <v>73</v>
      </c>
      <c r="C421" t="s">
        <v>473</v>
      </c>
      <c r="D421" t="s">
        <v>40</v>
      </c>
      <c r="E421" t="s">
        <v>3789</v>
      </c>
      <c r="F421">
        <v>1990</v>
      </c>
      <c r="G421">
        <v>2001</v>
      </c>
      <c r="H421">
        <v>6</v>
      </c>
      <c r="I421">
        <v>1</v>
      </c>
      <c r="J421">
        <v>160</v>
      </c>
      <c r="K421" t="s">
        <v>4149</v>
      </c>
      <c r="L421" s="1">
        <v>25171</v>
      </c>
    </row>
    <row r="422" spans="1:12" x14ac:dyDescent="0.35">
      <c r="A422" t="s">
        <v>4388</v>
      </c>
      <c r="B422">
        <f>H422*12+I422</f>
        <v>84</v>
      </c>
      <c r="C422" t="s">
        <v>2799</v>
      </c>
      <c r="D422" t="s">
        <v>40</v>
      </c>
      <c r="E422" t="s">
        <v>3786</v>
      </c>
      <c r="F422">
        <v>2001</v>
      </c>
      <c r="G422">
        <v>2001</v>
      </c>
      <c r="H422">
        <v>7</v>
      </c>
      <c r="I422">
        <v>0</v>
      </c>
      <c r="J422">
        <v>255</v>
      </c>
      <c r="K422" t="s">
        <v>4389</v>
      </c>
      <c r="L422" s="1">
        <v>28992</v>
      </c>
    </row>
    <row r="423" spans="1:12" x14ac:dyDescent="0.35">
      <c r="A423" t="s">
        <v>4390</v>
      </c>
      <c r="B423">
        <f>H423*12+I423</f>
        <v>75</v>
      </c>
      <c r="C423" t="s">
        <v>237</v>
      </c>
      <c r="D423" t="s">
        <v>40</v>
      </c>
      <c r="E423" t="s">
        <v>3789</v>
      </c>
      <c r="F423">
        <v>1971</v>
      </c>
      <c r="G423">
        <v>1983</v>
      </c>
      <c r="H423">
        <v>6</v>
      </c>
      <c r="I423">
        <v>3</v>
      </c>
      <c r="J423">
        <v>182</v>
      </c>
      <c r="K423" t="s">
        <v>3950</v>
      </c>
      <c r="L423" s="1">
        <v>17752</v>
      </c>
    </row>
    <row r="424" spans="1:12" x14ac:dyDescent="0.35">
      <c r="A424" t="s">
        <v>4391</v>
      </c>
      <c r="B424">
        <f>H424*12+I424</f>
        <v>78</v>
      </c>
      <c r="C424" t="s">
        <v>109</v>
      </c>
      <c r="D424" t="s">
        <v>40</v>
      </c>
      <c r="E424" t="s">
        <v>3783</v>
      </c>
      <c r="F424">
        <v>1957</v>
      </c>
      <c r="G424">
        <v>1957</v>
      </c>
      <c r="H424">
        <v>6</v>
      </c>
      <c r="I424">
        <v>6</v>
      </c>
      <c r="J424">
        <v>190</v>
      </c>
      <c r="K424" t="s">
        <v>4392</v>
      </c>
      <c r="L424" s="1">
        <v>13087</v>
      </c>
    </row>
    <row r="425" spans="1:12" x14ac:dyDescent="0.35">
      <c r="A425" t="s">
        <v>4393</v>
      </c>
      <c r="B425">
        <f>H425*12+I425</f>
        <v>76</v>
      </c>
      <c r="C425" t="s">
        <v>1101</v>
      </c>
      <c r="D425" t="s">
        <v>40</v>
      </c>
      <c r="E425" t="s">
        <v>3789</v>
      </c>
      <c r="F425">
        <v>1998</v>
      </c>
      <c r="G425">
        <v>1998</v>
      </c>
      <c r="H425">
        <v>6</v>
      </c>
      <c r="I425">
        <v>4</v>
      </c>
      <c r="J425">
        <v>210</v>
      </c>
      <c r="K425" t="s">
        <v>3803</v>
      </c>
      <c r="L425" s="1">
        <v>27603</v>
      </c>
    </row>
    <row r="426" spans="1:12" x14ac:dyDescent="0.35">
      <c r="A426" t="s">
        <v>4394</v>
      </c>
      <c r="B426">
        <f>H426*12+I426</f>
        <v>72</v>
      </c>
      <c r="C426" t="s">
        <v>39</v>
      </c>
      <c r="D426" t="s">
        <v>40</v>
      </c>
      <c r="E426" t="s">
        <v>3789</v>
      </c>
      <c r="F426">
        <v>1946</v>
      </c>
      <c r="G426">
        <v>1946</v>
      </c>
      <c r="H426">
        <v>6</v>
      </c>
      <c r="I426">
        <v>0</v>
      </c>
      <c r="J426">
        <v>155</v>
      </c>
      <c r="K426" t="s">
        <v>4395</v>
      </c>
      <c r="L426" s="1">
        <v>8676</v>
      </c>
    </row>
    <row r="427" spans="1:12" x14ac:dyDescent="0.35">
      <c r="A427" t="s">
        <v>4396</v>
      </c>
      <c r="B427">
        <f>H427*12+I427</f>
        <v>79</v>
      </c>
      <c r="C427" t="s">
        <v>19</v>
      </c>
      <c r="D427" t="s">
        <v>40</v>
      </c>
      <c r="E427" t="s">
        <v>3783</v>
      </c>
      <c r="F427">
        <v>1973</v>
      </c>
      <c r="G427">
        <v>1979</v>
      </c>
      <c r="H427">
        <v>6</v>
      </c>
      <c r="I427">
        <v>7</v>
      </c>
      <c r="J427">
        <v>220</v>
      </c>
      <c r="K427" t="s">
        <v>3907</v>
      </c>
      <c r="L427" s="1">
        <v>18976</v>
      </c>
    </row>
    <row r="428" spans="1:12" x14ac:dyDescent="0.35">
      <c r="A428" t="s">
        <v>4397</v>
      </c>
      <c r="B428">
        <f>H428*12+I428</f>
        <v>79</v>
      </c>
      <c r="C428" t="s">
        <v>2800</v>
      </c>
      <c r="D428" t="s">
        <v>40</v>
      </c>
      <c r="E428" t="s">
        <v>3783</v>
      </c>
      <c r="F428">
        <v>2001</v>
      </c>
      <c r="G428">
        <v>2004</v>
      </c>
      <c r="H428">
        <v>6</v>
      </c>
      <c r="I428">
        <v>7</v>
      </c>
      <c r="J428">
        <v>222</v>
      </c>
      <c r="K428" t="s">
        <v>4398</v>
      </c>
      <c r="L428" s="1">
        <v>29663</v>
      </c>
    </row>
    <row r="429" spans="1:12" x14ac:dyDescent="0.35">
      <c r="A429" t="s">
        <v>4399</v>
      </c>
      <c r="B429">
        <f>H429*12+I429</f>
        <v>83</v>
      </c>
      <c r="C429" t="s">
        <v>2801</v>
      </c>
      <c r="D429" t="s">
        <v>40</v>
      </c>
      <c r="E429" t="s">
        <v>3783</v>
      </c>
      <c r="F429">
        <v>2001</v>
      </c>
      <c r="G429">
        <v>2009</v>
      </c>
      <c r="H429">
        <v>6</v>
      </c>
      <c r="I429">
        <v>11</v>
      </c>
      <c r="J429">
        <v>243</v>
      </c>
      <c r="K429" t="s">
        <v>1276</v>
      </c>
      <c r="L429" s="1">
        <v>30020</v>
      </c>
    </row>
    <row r="430" spans="1:12" x14ac:dyDescent="0.35">
      <c r="A430" t="s">
        <v>4400</v>
      </c>
      <c r="B430">
        <f>H430*12+I430</f>
        <v>69</v>
      </c>
      <c r="C430" t="s">
        <v>588</v>
      </c>
      <c r="D430" t="s">
        <v>40</v>
      </c>
      <c r="E430" t="s">
        <v>3789</v>
      </c>
      <c r="F430">
        <v>1967</v>
      </c>
      <c r="G430">
        <v>1971</v>
      </c>
      <c r="H430">
        <v>5</v>
      </c>
      <c r="I430">
        <v>9</v>
      </c>
      <c r="J430">
        <v>160</v>
      </c>
      <c r="K430" t="s">
        <v>4309</v>
      </c>
      <c r="L430" s="1">
        <v>14868</v>
      </c>
    </row>
    <row r="431" spans="1:12" x14ac:dyDescent="0.35">
      <c r="A431" t="s">
        <v>4401</v>
      </c>
      <c r="B431">
        <f>H431*12+I431</f>
        <v>75</v>
      </c>
      <c r="C431" t="s">
        <v>41</v>
      </c>
      <c r="D431" t="s">
        <v>40</v>
      </c>
      <c r="E431" t="s">
        <v>3783</v>
      </c>
      <c r="F431">
        <v>1946</v>
      </c>
      <c r="G431">
        <v>1946</v>
      </c>
      <c r="H431">
        <v>6</v>
      </c>
      <c r="I431">
        <v>3</v>
      </c>
      <c r="J431">
        <v>190</v>
      </c>
      <c r="K431" t="s">
        <v>4307</v>
      </c>
      <c r="L431" s="1">
        <v>7225</v>
      </c>
    </row>
    <row r="432" spans="1:12" x14ac:dyDescent="0.35">
      <c r="A432" t="s">
        <v>4402</v>
      </c>
      <c r="B432">
        <f>H432*12+I432</f>
        <v>83</v>
      </c>
      <c r="C432" t="s">
        <v>157</v>
      </c>
      <c r="D432" t="s">
        <v>40</v>
      </c>
      <c r="E432" t="s">
        <v>3786</v>
      </c>
      <c r="F432">
        <v>1980</v>
      </c>
      <c r="G432">
        <v>1980</v>
      </c>
      <c r="H432">
        <v>6</v>
      </c>
      <c r="I432">
        <v>11</v>
      </c>
      <c r="J432">
        <v>225</v>
      </c>
      <c r="K432" t="s">
        <v>3871</v>
      </c>
      <c r="L432" s="1">
        <v>20139</v>
      </c>
    </row>
    <row r="433" spans="1:12" x14ac:dyDescent="0.35">
      <c r="A433" t="s">
        <v>4403</v>
      </c>
      <c r="B433">
        <f>H433*12+I433</f>
        <v>75</v>
      </c>
      <c r="C433" t="s">
        <v>2285</v>
      </c>
      <c r="D433" t="s">
        <v>40</v>
      </c>
      <c r="E433" t="s">
        <v>3789</v>
      </c>
      <c r="F433">
        <v>1996</v>
      </c>
      <c r="G433">
        <v>1999</v>
      </c>
      <c r="H433">
        <v>6</v>
      </c>
      <c r="I433">
        <v>3</v>
      </c>
      <c r="J433">
        <v>185</v>
      </c>
      <c r="K433" t="s">
        <v>4404</v>
      </c>
      <c r="L433" s="1">
        <v>27122</v>
      </c>
    </row>
    <row r="434" spans="1:12" x14ac:dyDescent="0.35">
      <c r="A434" t="s">
        <v>4405</v>
      </c>
      <c r="B434">
        <f>H434*12+I434</f>
        <v>81</v>
      </c>
      <c r="C434" t="s">
        <v>44</v>
      </c>
      <c r="D434" t="s">
        <v>40</v>
      </c>
      <c r="E434" t="s">
        <v>3786</v>
      </c>
      <c r="F434">
        <v>1986</v>
      </c>
      <c r="G434">
        <v>1996</v>
      </c>
      <c r="H434">
        <v>6</v>
      </c>
      <c r="I434">
        <v>9</v>
      </c>
      <c r="J434">
        <v>257</v>
      </c>
      <c r="K434" t="s">
        <v>4406</v>
      </c>
      <c r="L434" s="1">
        <v>23211</v>
      </c>
    </row>
    <row r="435" spans="1:12" x14ac:dyDescent="0.35">
      <c r="A435" t="s">
        <v>4407</v>
      </c>
      <c r="B435">
        <f>H435*12+I435</f>
        <v>75</v>
      </c>
      <c r="C435" t="s">
        <v>2078</v>
      </c>
      <c r="D435" t="s">
        <v>40</v>
      </c>
      <c r="E435" t="s">
        <v>3783</v>
      </c>
      <c r="F435">
        <v>1991</v>
      </c>
      <c r="G435">
        <v>1991</v>
      </c>
      <c r="H435">
        <v>6</v>
      </c>
      <c r="I435">
        <v>3</v>
      </c>
      <c r="J435">
        <v>180</v>
      </c>
      <c r="K435" t="s">
        <v>4408</v>
      </c>
      <c r="L435" s="1">
        <v>25510</v>
      </c>
    </row>
    <row r="436" spans="1:12" x14ac:dyDescent="0.35">
      <c r="A436" t="s">
        <v>4409</v>
      </c>
      <c r="B436">
        <f>H436*12+I436</f>
        <v>83</v>
      </c>
      <c r="C436" t="s">
        <v>2849</v>
      </c>
      <c r="D436" t="s">
        <v>40</v>
      </c>
      <c r="E436" t="s">
        <v>3783</v>
      </c>
      <c r="F436">
        <v>1993</v>
      </c>
      <c r="G436">
        <v>2007</v>
      </c>
      <c r="H436">
        <v>6</v>
      </c>
      <c r="I436">
        <v>11</v>
      </c>
      <c r="J436">
        <v>225</v>
      </c>
      <c r="K436" t="s">
        <v>4410</v>
      </c>
      <c r="L436" s="1">
        <v>25490</v>
      </c>
    </row>
    <row r="437" spans="1:12" x14ac:dyDescent="0.35">
      <c r="A437" t="s">
        <v>4411</v>
      </c>
      <c r="B437">
        <f>H437*12+I437</f>
        <v>74</v>
      </c>
      <c r="C437" t="s">
        <v>1140</v>
      </c>
      <c r="D437" t="s">
        <v>40</v>
      </c>
      <c r="E437" t="s">
        <v>3789</v>
      </c>
      <c r="F437">
        <v>1991</v>
      </c>
      <c r="G437">
        <v>2002</v>
      </c>
      <c r="H437">
        <v>6</v>
      </c>
      <c r="I437">
        <v>2</v>
      </c>
      <c r="J437">
        <v>190</v>
      </c>
      <c r="K437" t="s">
        <v>3855</v>
      </c>
      <c r="L437" s="1">
        <v>24980</v>
      </c>
    </row>
    <row r="438" spans="1:12" x14ac:dyDescent="0.35">
      <c r="A438" t="s">
        <v>4412</v>
      </c>
      <c r="B438">
        <f>H438*12+I438</f>
        <v>80</v>
      </c>
      <c r="C438" t="s">
        <v>1255</v>
      </c>
      <c r="D438" t="s">
        <v>40</v>
      </c>
      <c r="E438" t="s">
        <v>3783</v>
      </c>
      <c r="F438">
        <v>1989</v>
      </c>
      <c r="G438">
        <v>1989</v>
      </c>
      <c r="H438">
        <v>6</v>
      </c>
      <c r="I438">
        <v>8</v>
      </c>
      <c r="J438">
        <v>220</v>
      </c>
      <c r="K438" t="s">
        <v>4413</v>
      </c>
      <c r="L438" s="1">
        <v>23928</v>
      </c>
    </row>
    <row r="439" spans="1:12" x14ac:dyDescent="0.35">
      <c r="A439" t="s">
        <v>4414</v>
      </c>
      <c r="B439">
        <f>H439*12+I439</f>
        <v>82</v>
      </c>
      <c r="C439" t="s">
        <v>1709</v>
      </c>
      <c r="D439" t="s">
        <v>40</v>
      </c>
      <c r="E439" t="s">
        <v>3786</v>
      </c>
      <c r="F439">
        <v>1980</v>
      </c>
      <c r="G439">
        <v>1984</v>
      </c>
      <c r="H439">
        <v>6</v>
      </c>
      <c r="I439">
        <v>10</v>
      </c>
      <c r="J439">
        <v>215</v>
      </c>
      <c r="K439" t="s">
        <v>4415</v>
      </c>
      <c r="L439" s="1">
        <v>21417</v>
      </c>
    </row>
    <row r="440" spans="1:12" x14ac:dyDescent="0.35">
      <c r="A440" t="s">
        <v>4416</v>
      </c>
      <c r="B440">
        <f>H440*12+I440</f>
        <v>77</v>
      </c>
      <c r="C440" t="s">
        <v>4417</v>
      </c>
      <c r="D440" t="s">
        <v>40</v>
      </c>
      <c r="E440" t="s">
        <v>3783</v>
      </c>
      <c r="F440">
        <v>1967</v>
      </c>
      <c r="G440">
        <v>1974</v>
      </c>
      <c r="H440">
        <v>6</v>
      </c>
      <c r="I440">
        <v>5</v>
      </c>
      <c r="J440">
        <v>205</v>
      </c>
      <c r="K440" t="s">
        <v>4227</v>
      </c>
      <c r="L440" s="1">
        <v>15483</v>
      </c>
    </row>
    <row r="441" spans="1:12" x14ac:dyDescent="0.35">
      <c r="A441" t="s">
        <v>4418</v>
      </c>
      <c r="B441">
        <f>H441*12+I441</f>
        <v>83</v>
      </c>
      <c r="C441" t="s">
        <v>138</v>
      </c>
      <c r="D441" t="s">
        <v>40</v>
      </c>
      <c r="E441" t="s">
        <v>3786</v>
      </c>
      <c r="F441">
        <v>1972</v>
      </c>
      <c r="G441">
        <v>1979</v>
      </c>
      <c r="H441">
        <v>6</v>
      </c>
      <c r="I441">
        <v>11</v>
      </c>
      <c r="J441">
        <v>225</v>
      </c>
      <c r="K441" t="s">
        <v>3967</v>
      </c>
      <c r="L441" s="1">
        <v>18317</v>
      </c>
    </row>
    <row r="442" spans="1:12" x14ac:dyDescent="0.35">
      <c r="A442" t="s">
        <v>4419</v>
      </c>
      <c r="B442">
        <f>H442*12+I442</f>
        <v>75</v>
      </c>
      <c r="C442" t="s">
        <v>172</v>
      </c>
      <c r="D442" t="s">
        <v>40</v>
      </c>
      <c r="E442" t="s">
        <v>3783</v>
      </c>
      <c r="F442">
        <v>1947</v>
      </c>
      <c r="G442">
        <v>1951</v>
      </c>
      <c r="H442">
        <v>6</v>
      </c>
      <c r="I442">
        <v>3</v>
      </c>
      <c r="J442">
        <v>200</v>
      </c>
      <c r="K442" t="s">
        <v>1276</v>
      </c>
      <c r="L442" s="1">
        <v>10771</v>
      </c>
    </row>
    <row r="443" spans="1:12" x14ac:dyDescent="0.35">
      <c r="A443" t="s">
        <v>4420</v>
      </c>
      <c r="B443">
        <f>H443*12+I443</f>
        <v>74</v>
      </c>
      <c r="C443" t="s">
        <v>2802</v>
      </c>
      <c r="D443" t="s">
        <v>40</v>
      </c>
      <c r="E443" t="s">
        <v>3789</v>
      </c>
      <c r="F443">
        <v>2001</v>
      </c>
      <c r="G443">
        <v>2004</v>
      </c>
      <c r="H443">
        <v>6</v>
      </c>
      <c r="I443">
        <v>2</v>
      </c>
      <c r="J443">
        <v>189</v>
      </c>
      <c r="K443" t="s">
        <v>4421</v>
      </c>
      <c r="L443" s="1">
        <v>29009</v>
      </c>
    </row>
    <row r="444" spans="1:12" x14ac:dyDescent="0.35">
      <c r="A444" t="s">
        <v>4422</v>
      </c>
      <c r="B444">
        <f>H444*12+I444</f>
        <v>78</v>
      </c>
      <c r="C444" t="s">
        <v>133</v>
      </c>
      <c r="D444" t="s">
        <v>40</v>
      </c>
      <c r="E444" t="s">
        <v>3783</v>
      </c>
      <c r="F444">
        <v>1984</v>
      </c>
      <c r="G444">
        <v>1991</v>
      </c>
      <c r="H444">
        <v>6</v>
      </c>
      <c r="I444">
        <v>6</v>
      </c>
      <c r="J444">
        <v>185</v>
      </c>
      <c r="K444" t="s">
        <v>4128</v>
      </c>
      <c r="L444" s="1">
        <v>22126</v>
      </c>
    </row>
    <row r="445" spans="1:12" x14ac:dyDescent="0.35">
      <c r="A445" t="s">
        <v>4423</v>
      </c>
      <c r="B445">
        <f>H445*12+I445</f>
        <v>82</v>
      </c>
      <c r="C445" t="s">
        <v>229</v>
      </c>
      <c r="D445" t="s">
        <v>329</v>
      </c>
      <c r="E445" t="s">
        <v>3786</v>
      </c>
      <c r="F445">
        <v>1948</v>
      </c>
      <c r="G445">
        <v>1949</v>
      </c>
      <c r="H445">
        <v>6</v>
      </c>
      <c r="I445">
        <v>10</v>
      </c>
      <c r="J445">
        <v>235</v>
      </c>
      <c r="K445" t="s">
        <v>1276</v>
      </c>
      <c r="L445" s="1">
        <v>10959</v>
      </c>
    </row>
    <row r="446" spans="1:12" x14ac:dyDescent="0.35">
      <c r="A446" t="s">
        <v>4424</v>
      </c>
      <c r="B446">
        <f>H446*12+I446</f>
        <v>78</v>
      </c>
      <c r="C446" t="s">
        <v>564</v>
      </c>
      <c r="D446" t="s">
        <v>2200</v>
      </c>
      <c r="E446" t="s">
        <v>3783</v>
      </c>
      <c r="F446">
        <v>1989</v>
      </c>
      <c r="G446">
        <v>1989</v>
      </c>
      <c r="H446">
        <v>6</v>
      </c>
      <c r="I446">
        <v>6</v>
      </c>
      <c r="J446">
        <v>210</v>
      </c>
      <c r="K446" t="s">
        <v>3828</v>
      </c>
      <c r="L446" s="1">
        <v>24789</v>
      </c>
    </row>
    <row r="447" spans="1:12" x14ac:dyDescent="0.35">
      <c r="A447" t="s">
        <v>4425</v>
      </c>
      <c r="B447">
        <f>H447*12+I447</f>
        <v>77.5</v>
      </c>
      <c r="C447" t="s">
        <v>445</v>
      </c>
      <c r="D447" t="s">
        <v>1206</v>
      </c>
      <c r="E447" t="s">
        <v>3783</v>
      </c>
      <c r="F447">
        <v>1968</v>
      </c>
      <c r="G447">
        <v>1968</v>
      </c>
      <c r="H447">
        <v>6</v>
      </c>
      <c r="I447">
        <v>5.5</v>
      </c>
      <c r="J447">
        <v>208</v>
      </c>
      <c r="K447" t="s">
        <v>4165</v>
      </c>
      <c r="L447" s="1">
        <v>16600</v>
      </c>
    </row>
    <row r="448" spans="1:12" x14ac:dyDescent="0.35">
      <c r="A448" t="s">
        <v>4426</v>
      </c>
      <c r="B448">
        <f>H448*12+I448</f>
        <v>72</v>
      </c>
      <c r="C448" t="s">
        <v>109</v>
      </c>
      <c r="D448" t="s">
        <v>1480</v>
      </c>
      <c r="E448" t="s">
        <v>3789</v>
      </c>
      <c r="F448">
        <v>1972</v>
      </c>
      <c r="G448">
        <v>1972</v>
      </c>
      <c r="H448">
        <v>6</v>
      </c>
      <c r="I448">
        <v>0</v>
      </c>
      <c r="J448">
        <v>160</v>
      </c>
      <c r="K448" t="s">
        <v>4427</v>
      </c>
      <c r="L448" s="1">
        <v>17044</v>
      </c>
    </row>
    <row r="449" spans="1:12" x14ac:dyDescent="0.35">
      <c r="A449" t="s">
        <v>4428</v>
      </c>
      <c r="B449">
        <f>H449*12+I449</f>
        <v>76</v>
      </c>
      <c r="C449" t="s">
        <v>1006</v>
      </c>
      <c r="D449" t="s">
        <v>2600</v>
      </c>
      <c r="E449" t="s">
        <v>3789</v>
      </c>
      <c r="F449">
        <v>1997</v>
      </c>
      <c r="G449">
        <v>2005</v>
      </c>
      <c r="H449">
        <v>6</v>
      </c>
      <c r="I449">
        <v>4</v>
      </c>
      <c r="J449">
        <v>190</v>
      </c>
      <c r="K449" t="s">
        <v>4082</v>
      </c>
      <c r="L449" s="1">
        <v>26464</v>
      </c>
    </row>
    <row r="450" spans="1:12" x14ac:dyDescent="0.35">
      <c r="A450" t="s">
        <v>4429</v>
      </c>
      <c r="B450">
        <f>H450*12+I450</f>
        <v>73</v>
      </c>
      <c r="C450" t="s">
        <v>982</v>
      </c>
      <c r="D450" t="s">
        <v>983</v>
      </c>
      <c r="E450" t="s">
        <v>3789</v>
      </c>
      <c r="F450">
        <v>1964</v>
      </c>
      <c r="G450">
        <v>1971</v>
      </c>
      <c r="H450">
        <v>6</v>
      </c>
      <c r="I450">
        <v>1</v>
      </c>
      <c r="J450">
        <v>175</v>
      </c>
      <c r="K450" t="s">
        <v>3828</v>
      </c>
      <c r="L450" s="1">
        <v>14188</v>
      </c>
    </row>
    <row r="451" spans="1:12" x14ac:dyDescent="0.35">
      <c r="A451" t="s">
        <v>4430</v>
      </c>
      <c r="B451">
        <f>H451*12+I451</f>
        <v>81</v>
      </c>
      <c r="C451" t="s">
        <v>77</v>
      </c>
      <c r="D451" t="s">
        <v>983</v>
      </c>
      <c r="E451" t="s">
        <v>3783</v>
      </c>
      <c r="F451">
        <v>1975</v>
      </c>
      <c r="G451">
        <v>1982</v>
      </c>
      <c r="H451">
        <v>6</v>
      </c>
      <c r="I451">
        <v>9</v>
      </c>
      <c r="J451">
        <v>185</v>
      </c>
      <c r="K451" t="s">
        <v>4370</v>
      </c>
      <c r="L451" s="1">
        <v>20016</v>
      </c>
    </row>
    <row r="452" spans="1:12" x14ac:dyDescent="0.35">
      <c r="A452" t="s">
        <v>4431</v>
      </c>
      <c r="B452">
        <f>H452*12+I452</f>
        <v>78</v>
      </c>
      <c r="C452" t="s">
        <v>2543</v>
      </c>
      <c r="D452" t="s">
        <v>983</v>
      </c>
      <c r="E452" t="s">
        <v>3789</v>
      </c>
      <c r="F452">
        <v>1996</v>
      </c>
      <c r="G452">
        <v>2009</v>
      </c>
      <c r="H452">
        <v>6</v>
      </c>
      <c r="I452">
        <v>6</v>
      </c>
      <c r="J452">
        <v>200</v>
      </c>
      <c r="K452" t="s">
        <v>1276</v>
      </c>
      <c r="L452" s="1">
        <v>28725</v>
      </c>
    </row>
    <row r="453" spans="1:12" x14ac:dyDescent="0.35">
      <c r="A453" t="s">
        <v>4432</v>
      </c>
      <c r="B453">
        <f>H453*12+I453</f>
        <v>81</v>
      </c>
      <c r="C453" t="s">
        <v>669</v>
      </c>
      <c r="D453" t="s">
        <v>983</v>
      </c>
      <c r="E453" t="s">
        <v>3783</v>
      </c>
      <c r="F453">
        <v>1988</v>
      </c>
      <c r="G453">
        <v>2002</v>
      </c>
      <c r="H453">
        <v>6</v>
      </c>
      <c r="I453">
        <v>9</v>
      </c>
      <c r="J453">
        <v>245</v>
      </c>
      <c r="K453" t="s">
        <v>3989</v>
      </c>
      <c r="L453" s="1">
        <v>23857</v>
      </c>
    </row>
    <row r="454" spans="1:12" x14ac:dyDescent="0.35">
      <c r="A454" t="s">
        <v>4433</v>
      </c>
      <c r="B454">
        <f>H454*12+I454</f>
        <v>84</v>
      </c>
      <c r="C454" t="s">
        <v>253</v>
      </c>
      <c r="D454" t="s">
        <v>983</v>
      </c>
      <c r="E454" t="s">
        <v>3786</v>
      </c>
      <c r="F454">
        <v>1983</v>
      </c>
      <c r="G454">
        <v>1985</v>
      </c>
      <c r="H454">
        <v>7</v>
      </c>
      <c r="I454">
        <v>0</v>
      </c>
      <c r="J454">
        <v>245</v>
      </c>
      <c r="K454" t="s">
        <v>4295</v>
      </c>
      <c r="L454" s="1">
        <v>21745</v>
      </c>
    </row>
    <row r="455" spans="1:12" x14ac:dyDescent="0.35">
      <c r="A455" t="s">
        <v>4434</v>
      </c>
      <c r="B455">
        <f>H455*12+I455</f>
        <v>81</v>
      </c>
      <c r="C455" t="s">
        <v>2201</v>
      </c>
      <c r="D455" t="s">
        <v>2202</v>
      </c>
      <c r="E455" t="s">
        <v>3783</v>
      </c>
      <c r="F455">
        <v>1989</v>
      </c>
      <c r="G455">
        <v>1989</v>
      </c>
      <c r="H455">
        <v>6</v>
      </c>
      <c r="I455">
        <v>9</v>
      </c>
      <c r="J455">
        <v>250</v>
      </c>
      <c r="K455" t="s">
        <v>4435</v>
      </c>
      <c r="L455" s="1">
        <v>23597</v>
      </c>
    </row>
    <row r="456" spans="1:12" x14ac:dyDescent="0.35">
      <c r="A456" t="s">
        <v>4436</v>
      </c>
      <c r="B456">
        <f>H456*12+I456</f>
        <v>75</v>
      </c>
      <c r="C456" t="s">
        <v>109</v>
      </c>
      <c r="D456" t="s">
        <v>1616</v>
      </c>
      <c r="E456" t="s">
        <v>3789</v>
      </c>
      <c r="F456">
        <v>1975</v>
      </c>
      <c r="G456">
        <v>1975</v>
      </c>
      <c r="H456">
        <v>6</v>
      </c>
      <c r="I456">
        <v>3</v>
      </c>
      <c r="J456">
        <v>200</v>
      </c>
      <c r="K456" t="s">
        <v>4427</v>
      </c>
      <c r="L456" s="1">
        <v>19549</v>
      </c>
    </row>
    <row r="457" spans="1:12" x14ac:dyDescent="0.35">
      <c r="A457" t="s">
        <v>4437</v>
      </c>
      <c r="B457">
        <f>H457*12+I457</f>
        <v>79</v>
      </c>
      <c r="C457" t="s">
        <v>77</v>
      </c>
      <c r="D457" t="s">
        <v>895</v>
      </c>
      <c r="E457" t="s">
        <v>3783</v>
      </c>
      <c r="F457">
        <v>1961</v>
      </c>
      <c r="G457">
        <v>1962</v>
      </c>
      <c r="H457">
        <v>6</v>
      </c>
      <c r="I457">
        <v>7</v>
      </c>
      <c r="J457">
        <v>210</v>
      </c>
      <c r="K457" t="s">
        <v>4058</v>
      </c>
      <c r="L457" s="1">
        <v>13728</v>
      </c>
    </row>
    <row r="458" spans="1:12" x14ac:dyDescent="0.35">
      <c r="A458" t="s">
        <v>4438</v>
      </c>
      <c r="B458">
        <f>H458*12+I458</f>
        <v>78</v>
      </c>
      <c r="C458" t="s">
        <v>842</v>
      </c>
      <c r="D458" t="s">
        <v>2203</v>
      </c>
      <c r="E458" t="s">
        <v>3783</v>
      </c>
      <c r="F458">
        <v>1989</v>
      </c>
      <c r="G458">
        <v>1989</v>
      </c>
      <c r="H458">
        <v>6</v>
      </c>
      <c r="I458">
        <v>6</v>
      </c>
      <c r="J458">
        <v>215</v>
      </c>
      <c r="K458" t="s">
        <v>4309</v>
      </c>
      <c r="L458" s="1">
        <v>24183</v>
      </c>
    </row>
    <row r="459" spans="1:12" x14ac:dyDescent="0.35">
      <c r="A459" t="s">
        <v>4439</v>
      </c>
      <c r="B459">
        <f>H459*12+I459</f>
        <v>81</v>
      </c>
      <c r="C459" t="s">
        <v>896</v>
      </c>
      <c r="D459" t="s">
        <v>897</v>
      </c>
      <c r="E459" t="s">
        <v>3783</v>
      </c>
      <c r="F459">
        <v>1961</v>
      </c>
      <c r="G459">
        <v>1962</v>
      </c>
      <c r="H459">
        <v>6</v>
      </c>
      <c r="I459">
        <v>9</v>
      </c>
      <c r="J459">
        <v>210</v>
      </c>
      <c r="K459" t="s">
        <v>4440</v>
      </c>
      <c r="L459" s="1">
        <v>14109</v>
      </c>
    </row>
    <row r="460" spans="1:12" x14ac:dyDescent="0.35">
      <c r="A460" t="s">
        <v>4441</v>
      </c>
      <c r="B460">
        <f>H460*12+I460</f>
        <v>76</v>
      </c>
      <c r="C460" t="s">
        <v>1262</v>
      </c>
      <c r="D460" t="s">
        <v>897</v>
      </c>
      <c r="E460" t="s">
        <v>3789</v>
      </c>
      <c r="F460">
        <v>1999</v>
      </c>
      <c r="G460">
        <v>2008</v>
      </c>
      <c r="H460">
        <v>6</v>
      </c>
      <c r="I460">
        <v>4</v>
      </c>
      <c r="J460">
        <v>210</v>
      </c>
      <c r="K460" t="s">
        <v>4442</v>
      </c>
      <c r="L460" s="1">
        <v>28019</v>
      </c>
    </row>
    <row r="461" spans="1:12" x14ac:dyDescent="0.35">
      <c r="A461" t="s">
        <v>4443</v>
      </c>
      <c r="B461">
        <f>H461*12+I461</f>
        <v>75</v>
      </c>
      <c r="C461" t="s">
        <v>1663</v>
      </c>
      <c r="D461" t="s">
        <v>897</v>
      </c>
      <c r="E461" t="s">
        <v>3789</v>
      </c>
      <c r="F461">
        <v>1976</v>
      </c>
      <c r="G461">
        <v>1985</v>
      </c>
      <c r="H461">
        <v>6</v>
      </c>
      <c r="I461">
        <v>3</v>
      </c>
      <c r="J461">
        <v>190</v>
      </c>
      <c r="K461" t="s">
        <v>3797</v>
      </c>
      <c r="L461" s="1">
        <v>19956</v>
      </c>
    </row>
    <row r="462" spans="1:12" x14ac:dyDescent="0.35">
      <c r="A462" t="s">
        <v>4444</v>
      </c>
      <c r="B462">
        <f>H462*12+I462</f>
        <v>78</v>
      </c>
      <c r="C462" t="s">
        <v>620</v>
      </c>
      <c r="D462" t="s">
        <v>874</v>
      </c>
      <c r="E462" t="s">
        <v>3783</v>
      </c>
      <c r="F462">
        <v>1960</v>
      </c>
      <c r="G462">
        <v>1964</v>
      </c>
      <c r="H462">
        <v>6</v>
      </c>
      <c r="I462">
        <v>6</v>
      </c>
      <c r="J462">
        <v>205</v>
      </c>
      <c r="K462" t="s">
        <v>4231</v>
      </c>
      <c r="L462" s="1">
        <v>14181</v>
      </c>
    </row>
    <row r="463" spans="1:12" x14ac:dyDescent="0.35">
      <c r="A463" t="s">
        <v>4445</v>
      </c>
      <c r="B463">
        <f>H463*12+I463</f>
        <v>79</v>
      </c>
      <c r="C463" t="s">
        <v>3467</v>
      </c>
      <c r="D463" t="s">
        <v>3468</v>
      </c>
      <c r="E463" t="s">
        <v>3789</v>
      </c>
      <c r="F463">
        <v>2009</v>
      </c>
      <c r="G463">
        <v>2009</v>
      </c>
      <c r="H463">
        <v>6</v>
      </c>
      <c r="I463">
        <v>7</v>
      </c>
      <c r="J463">
        <v>218</v>
      </c>
      <c r="K463" t="s">
        <v>4446</v>
      </c>
      <c r="L463" s="1">
        <v>32285</v>
      </c>
    </row>
    <row r="464" spans="1:12" x14ac:dyDescent="0.35">
      <c r="A464" t="s">
        <v>4447</v>
      </c>
      <c r="B464">
        <f>H464*12+I464</f>
        <v>77</v>
      </c>
      <c r="C464" t="s">
        <v>330</v>
      </c>
      <c r="D464" t="s">
        <v>331</v>
      </c>
      <c r="E464" t="s">
        <v>3783</v>
      </c>
      <c r="F464">
        <v>1948</v>
      </c>
      <c r="G464">
        <v>1951</v>
      </c>
      <c r="H464">
        <v>6</v>
      </c>
      <c r="I464">
        <v>5</v>
      </c>
      <c r="J464">
        <v>220</v>
      </c>
      <c r="K464" t="s">
        <v>4448</v>
      </c>
      <c r="L464" s="1">
        <v>9313</v>
      </c>
    </row>
    <row r="465" spans="1:12" x14ac:dyDescent="0.35">
      <c r="A465" t="s">
        <v>4449</v>
      </c>
      <c r="B465">
        <f>H465*12+I465</f>
        <v>78</v>
      </c>
      <c r="C465" t="s">
        <v>2260</v>
      </c>
      <c r="D465" t="s">
        <v>2261</v>
      </c>
      <c r="E465" t="s">
        <v>3783</v>
      </c>
      <c r="F465">
        <v>1990</v>
      </c>
      <c r="G465">
        <v>2001</v>
      </c>
      <c r="H465">
        <v>6</v>
      </c>
      <c r="I465">
        <v>6</v>
      </c>
      <c r="J465">
        <v>220</v>
      </c>
      <c r="K465" t="s">
        <v>3819</v>
      </c>
      <c r="L465" s="1">
        <v>25008</v>
      </c>
    </row>
    <row r="466" spans="1:12" x14ac:dyDescent="0.35">
      <c r="A466" t="s">
        <v>4450</v>
      </c>
      <c r="B466">
        <f>H466*12+I466</f>
        <v>77</v>
      </c>
      <c r="C466" t="s">
        <v>1952</v>
      </c>
      <c r="D466" t="s">
        <v>2691</v>
      </c>
      <c r="E466" t="s">
        <v>3789</v>
      </c>
      <c r="F466">
        <v>1999</v>
      </c>
      <c r="G466">
        <v>2004</v>
      </c>
      <c r="H466">
        <v>6</v>
      </c>
      <c r="I466">
        <v>5</v>
      </c>
      <c r="J466">
        <v>189</v>
      </c>
      <c r="K466" t="s">
        <v>3927</v>
      </c>
      <c r="L466" s="1">
        <v>28431</v>
      </c>
    </row>
    <row r="467" spans="1:12" x14ac:dyDescent="0.35">
      <c r="A467" t="s">
        <v>4451</v>
      </c>
      <c r="B467">
        <f>H467*12+I467</f>
        <v>82</v>
      </c>
      <c r="C467" t="s">
        <v>113</v>
      </c>
      <c r="D467" t="s">
        <v>2262</v>
      </c>
      <c r="E467" t="s">
        <v>3783</v>
      </c>
      <c r="F467">
        <v>1990</v>
      </c>
      <c r="G467">
        <v>2001</v>
      </c>
      <c r="H467">
        <v>6</v>
      </c>
      <c r="I467">
        <v>10</v>
      </c>
      <c r="J467">
        <v>215</v>
      </c>
      <c r="K467" t="s">
        <v>3950</v>
      </c>
      <c r="L467" s="1">
        <v>24628</v>
      </c>
    </row>
    <row r="468" spans="1:12" x14ac:dyDescent="0.35">
      <c r="A468" t="s">
        <v>4452</v>
      </c>
      <c r="B468">
        <f>H468*12+I468</f>
        <v>84</v>
      </c>
      <c r="C468" t="s">
        <v>588</v>
      </c>
      <c r="D468" t="s">
        <v>1075</v>
      </c>
      <c r="E468" t="s">
        <v>3786</v>
      </c>
      <c r="F468">
        <v>1967</v>
      </c>
      <c r="G468">
        <v>1968</v>
      </c>
      <c r="H468">
        <v>7</v>
      </c>
      <c r="I468">
        <v>0</v>
      </c>
      <c r="J468">
        <v>240</v>
      </c>
      <c r="K468" t="s">
        <v>4453</v>
      </c>
      <c r="L468" s="1">
        <v>16647</v>
      </c>
    </row>
    <row r="469" spans="1:12" x14ac:dyDescent="0.35">
      <c r="A469" t="s">
        <v>4454</v>
      </c>
      <c r="B469">
        <f>H469*12+I469</f>
        <v>78</v>
      </c>
      <c r="C469" t="s">
        <v>1262</v>
      </c>
      <c r="D469" t="s">
        <v>1732</v>
      </c>
      <c r="E469" t="s">
        <v>3783</v>
      </c>
      <c r="F469">
        <v>1978</v>
      </c>
      <c r="G469">
        <v>1978</v>
      </c>
      <c r="H469">
        <v>6</v>
      </c>
      <c r="I469">
        <v>6</v>
      </c>
      <c r="J469">
        <v>190</v>
      </c>
      <c r="K469" t="s">
        <v>4035</v>
      </c>
      <c r="L469" t="s">
        <v>4275</v>
      </c>
    </row>
    <row r="470" spans="1:12" x14ac:dyDescent="0.35">
      <c r="A470" t="s">
        <v>4455</v>
      </c>
      <c r="B470">
        <f>H470*12+I470</f>
        <v>72</v>
      </c>
      <c r="C470" t="s">
        <v>83</v>
      </c>
      <c r="D470" t="s">
        <v>641</v>
      </c>
      <c r="E470" t="s">
        <v>3789</v>
      </c>
      <c r="F470">
        <v>1952</v>
      </c>
      <c r="G470">
        <v>1952</v>
      </c>
      <c r="H470">
        <v>6</v>
      </c>
      <c r="I470">
        <v>0</v>
      </c>
      <c r="J470">
        <v>170</v>
      </c>
      <c r="K470" t="s">
        <v>4328</v>
      </c>
      <c r="L470" s="1">
        <v>11152</v>
      </c>
    </row>
    <row r="471" spans="1:12" x14ac:dyDescent="0.35">
      <c r="A471" t="s">
        <v>4456</v>
      </c>
      <c r="B471">
        <f>H471*12+I471</f>
        <v>79</v>
      </c>
      <c r="C471" t="s">
        <v>67</v>
      </c>
      <c r="D471" t="s">
        <v>1008</v>
      </c>
      <c r="E471" t="s">
        <v>3786</v>
      </c>
      <c r="F471">
        <v>1965</v>
      </c>
      <c r="G471">
        <v>1965</v>
      </c>
      <c r="H471">
        <v>6</v>
      </c>
      <c r="I471">
        <v>7</v>
      </c>
      <c r="J471">
        <v>250</v>
      </c>
      <c r="K471" t="s">
        <v>3792</v>
      </c>
      <c r="L471" s="1">
        <v>15466</v>
      </c>
    </row>
    <row r="472" spans="1:12" x14ac:dyDescent="0.35">
      <c r="A472" t="s">
        <v>4457</v>
      </c>
      <c r="B472">
        <f>H472*12+I472</f>
        <v>80</v>
      </c>
      <c r="C472" t="s">
        <v>67</v>
      </c>
      <c r="D472" t="s">
        <v>1284</v>
      </c>
      <c r="E472" t="s">
        <v>3783</v>
      </c>
      <c r="F472">
        <v>1969</v>
      </c>
      <c r="G472">
        <v>1971</v>
      </c>
      <c r="H472">
        <v>6</v>
      </c>
      <c r="I472">
        <v>8</v>
      </c>
      <c r="J472">
        <v>200</v>
      </c>
      <c r="K472" t="s">
        <v>4309</v>
      </c>
      <c r="L472" s="1">
        <v>17405</v>
      </c>
    </row>
    <row r="473" spans="1:12" x14ac:dyDescent="0.35">
      <c r="A473" t="s">
        <v>4458</v>
      </c>
      <c r="B473">
        <f>H473*12+I473</f>
        <v>74</v>
      </c>
      <c r="C473" t="s">
        <v>1299</v>
      </c>
      <c r="D473" t="s">
        <v>1617</v>
      </c>
      <c r="E473" t="s">
        <v>3789</v>
      </c>
      <c r="F473">
        <v>1975</v>
      </c>
      <c r="G473">
        <v>1977</v>
      </c>
      <c r="H473">
        <v>6</v>
      </c>
      <c r="I473">
        <v>2</v>
      </c>
      <c r="J473">
        <v>185</v>
      </c>
      <c r="K473" t="s">
        <v>4167</v>
      </c>
      <c r="L473" s="1">
        <v>19418</v>
      </c>
    </row>
    <row r="474" spans="1:12" x14ac:dyDescent="0.35">
      <c r="A474" t="s">
        <v>4459</v>
      </c>
      <c r="B474">
        <f>H474*12+I474</f>
        <v>83</v>
      </c>
      <c r="C474" t="s">
        <v>801</v>
      </c>
      <c r="D474" t="s">
        <v>2850</v>
      </c>
      <c r="E474" t="s">
        <v>3783</v>
      </c>
      <c r="F474">
        <v>2002</v>
      </c>
      <c r="G474">
        <v>2006</v>
      </c>
      <c r="H474">
        <v>6</v>
      </c>
      <c r="I474">
        <v>11</v>
      </c>
      <c r="J474">
        <v>250</v>
      </c>
      <c r="K474" t="s">
        <v>4045</v>
      </c>
      <c r="L474" s="1">
        <v>27012</v>
      </c>
    </row>
    <row r="475" spans="1:12" x14ac:dyDescent="0.35">
      <c r="A475" t="s">
        <v>4460</v>
      </c>
      <c r="B475">
        <f>H475*12+I475</f>
        <v>77</v>
      </c>
      <c r="C475" t="s">
        <v>138</v>
      </c>
      <c r="D475" t="s">
        <v>1856</v>
      </c>
      <c r="E475" t="s">
        <v>3789</v>
      </c>
      <c r="F475">
        <v>1981</v>
      </c>
      <c r="G475">
        <v>1981</v>
      </c>
      <c r="H475">
        <v>6</v>
      </c>
      <c r="I475">
        <v>5</v>
      </c>
      <c r="J475">
        <v>175</v>
      </c>
      <c r="K475" t="s">
        <v>4000</v>
      </c>
      <c r="L475" s="1">
        <v>21327</v>
      </c>
    </row>
    <row r="476" spans="1:12" x14ac:dyDescent="0.35">
      <c r="A476" t="s">
        <v>4461</v>
      </c>
      <c r="B476">
        <f>H476*12+I476</f>
        <v>73</v>
      </c>
      <c r="C476" t="s">
        <v>2395</v>
      </c>
      <c r="D476" t="s">
        <v>2991</v>
      </c>
      <c r="E476" t="s">
        <v>3789</v>
      </c>
      <c r="F476">
        <v>2004</v>
      </c>
      <c r="G476">
        <v>2005</v>
      </c>
      <c r="H476">
        <v>6</v>
      </c>
      <c r="I476">
        <v>1</v>
      </c>
      <c r="J476">
        <v>192</v>
      </c>
      <c r="K476" t="s">
        <v>3971</v>
      </c>
      <c r="L476" s="1">
        <v>29276</v>
      </c>
    </row>
    <row r="477" spans="1:12" x14ac:dyDescent="0.35">
      <c r="A477" t="s">
        <v>4462</v>
      </c>
      <c r="B477">
        <f>H477*12+I477</f>
        <v>75</v>
      </c>
      <c r="C477" t="s">
        <v>597</v>
      </c>
      <c r="D477" t="s">
        <v>1567</v>
      </c>
      <c r="E477" t="s">
        <v>3789</v>
      </c>
      <c r="F477">
        <v>2005</v>
      </c>
      <c r="G477">
        <v>2005</v>
      </c>
      <c r="H477">
        <v>6</v>
      </c>
      <c r="I477">
        <v>3</v>
      </c>
      <c r="J477">
        <v>205</v>
      </c>
      <c r="K477" t="s">
        <v>4137</v>
      </c>
      <c r="L477" s="1">
        <v>28954</v>
      </c>
    </row>
    <row r="478" spans="1:12" x14ac:dyDescent="0.35">
      <c r="A478" t="s">
        <v>4463</v>
      </c>
      <c r="B478">
        <f>H478*12+I478</f>
        <v>86</v>
      </c>
      <c r="C478" t="s">
        <v>46</v>
      </c>
      <c r="D478" t="s">
        <v>1567</v>
      </c>
      <c r="E478" t="s">
        <v>3786</v>
      </c>
      <c r="F478">
        <v>1974</v>
      </c>
      <c r="G478">
        <v>1980</v>
      </c>
      <c r="H478">
        <v>7</v>
      </c>
      <c r="I478">
        <v>2</v>
      </c>
      <c r="J478">
        <v>225</v>
      </c>
      <c r="K478" t="s">
        <v>4011</v>
      </c>
      <c r="L478" s="1">
        <v>19048</v>
      </c>
    </row>
    <row r="479" spans="1:12" x14ac:dyDescent="0.35">
      <c r="A479" t="s">
        <v>4464</v>
      </c>
      <c r="B479">
        <f>H479*12+I479</f>
        <v>75</v>
      </c>
      <c r="C479" t="s">
        <v>94</v>
      </c>
      <c r="D479" t="s">
        <v>446</v>
      </c>
      <c r="E479" t="s">
        <v>3789</v>
      </c>
      <c r="F479">
        <v>1949</v>
      </c>
      <c r="G479">
        <v>1949</v>
      </c>
      <c r="H479">
        <v>6</v>
      </c>
      <c r="I479">
        <v>3</v>
      </c>
      <c r="J479">
        <v>190</v>
      </c>
      <c r="K479" t="s">
        <v>3915</v>
      </c>
      <c r="L479" s="1">
        <v>9854</v>
      </c>
    </row>
    <row r="480" spans="1:12" x14ac:dyDescent="0.35">
      <c r="A480" t="s">
        <v>4465</v>
      </c>
      <c r="B480">
        <f>H480*12+I480</f>
        <v>74</v>
      </c>
      <c r="C480" t="s">
        <v>495</v>
      </c>
      <c r="D480" t="s">
        <v>1076</v>
      </c>
      <c r="E480" t="s">
        <v>3789</v>
      </c>
      <c r="F480">
        <v>1981</v>
      </c>
      <c r="G480">
        <v>1981</v>
      </c>
      <c r="H480">
        <v>6</v>
      </c>
      <c r="I480">
        <v>2</v>
      </c>
      <c r="J480">
        <v>180</v>
      </c>
      <c r="K480" t="s">
        <v>4245</v>
      </c>
      <c r="L480" s="1">
        <v>21369</v>
      </c>
    </row>
    <row r="481" spans="1:12" x14ac:dyDescent="0.35">
      <c r="A481" t="s">
        <v>4466</v>
      </c>
      <c r="B481">
        <f>H481*12+I481</f>
        <v>80</v>
      </c>
      <c r="C481" t="s">
        <v>2390</v>
      </c>
      <c r="D481" t="s">
        <v>1076</v>
      </c>
      <c r="E481" t="s">
        <v>3783</v>
      </c>
      <c r="F481">
        <v>1993</v>
      </c>
      <c r="G481">
        <v>1993</v>
      </c>
      <c r="H481">
        <v>6</v>
      </c>
      <c r="I481">
        <v>8</v>
      </c>
      <c r="J481">
        <v>260</v>
      </c>
      <c r="K481" t="s">
        <v>4103</v>
      </c>
      <c r="L481" s="1">
        <v>26169</v>
      </c>
    </row>
    <row r="482" spans="1:12" x14ac:dyDescent="0.35">
      <c r="A482" t="s">
        <v>4467</v>
      </c>
      <c r="B482">
        <f>H482*12+I482</f>
        <v>75</v>
      </c>
      <c r="C482" t="s">
        <v>229</v>
      </c>
      <c r="D482" t="s">
        <v>1076</v>
      </c>
      <c r="E482" t="s">
        <v>3789</v>
      </c>
      <c r="F482">
        <v>1967</v>
      </c>
      <c r="G482">
        <v>1967</v>
      </c>
      <c r="H482">
        <v>6</v>
      </c>
      <c r="I482">
        <v>3</v>
      </c>
      <c r="J482">
        <v>195</v>
      </c>
      <c r="K482" t="s">
        <v>3813</v>
      </c>
      <c r="L482" s="1">
        <v>16701</v>
      </c>
    </row>
    <row r="483" spans="1:12" x14ac:dyDescent="0.35">
      <c r="A483" t="s">
        <v>4468</v>
      </c>
      <c r="B483">
        <f>H483*12+I483</f>
        <v>79</v>
      </c>
      <c r="C483" t="s">
        <v>918</v>
      </c>
      <c r="D483" t="s">
        <v>2391</v>
      </c>
      <c r="E483" t="s">
        <v>3783</v>
      </c>
      <c r="F483">
        <v>1993</v>
      </c>
      <c r="G483">
        <v>2000</v>
      </c>
      <c r="H483">
        <v>6</v>
      </c>
      <c r="I483">
        <v>7</v>
      </c>
      <c r="J483">
        <v>218</v>
      </c>
      <c r="K483" t="s">
        <v>3843</v>
      </c>
      <c r="L483" s="1">
        <v>25945</v>
      </c>
    </row>
    <row r="484" spans="1:12" x14ac:dyDescent="0.35">
      <c r="A484" t="s">
        <v>4469</v>
      </c>
      <c r="B484">
        <f>H484*12+I484</f>
        <v>77</v>
      </c>
      <c r="C484" t="s">
        <v>122</v>
      </c>
      <c r="D484" t="s">
        <v>578</v>
      </c>
      <c r="E484" t="s">
        <v>3783</v>
      </c>
      <c r="F484">
        <v>1950</v>
      </c>
      <c r="G484">
        <v>1951</v>
      </c>
      <c r="H484">
        <v>6</v>
      </c>
      <c r="I484">
        <v>5</v>
      </c>
      <c r="J484">
        <v>220</v>
      </c>
      <c r="K484" t="s">
        <v>4108</v>
      </c>
      <c r="L484" s="1">
        <v>8864</v>
      </c>
    </row>
    <row r="485" spans="1:12" x14ac:dyDescent="0.35">
      <c r="A485" t="s">
        <v>4470</v>
      </c>
      <c r="B485">
        <f>H485*12+I485</f>
        <v>80</v>
      </c>
      <c r="C485" t="s">
        <v>1614</v>
      </c>
      <c r="D485" t="s">
        <v>2486</v>
      </c>
      <c r="E485" t="s">
        <v>3783</v>
      </c>
      <c r="F485">
        <v>1995</v>
      </c>
      <c r="G485">
        <v>1995</v>
      </c>
      <c r="H485">
        <v>6</v>
      </c>
      <c r="I485">
        <v>8</v>
      </c>
      <c r="J485">
        <v>242</v>
      </c>
      <c r="K485" t="s">
        <v>3845</v>
      </c>
      <c r="L485" s="1">
        <v>26682</v>
      </c>
    </row>
    <row r="486" spans="1:12" x14ac:dyDescent="0.35">
      <c r="A486" t="s">
        <v>4471</v>
      </c>
      <c r="B486">
        <f>H486*12+I486</f>
        <v>79</v>
      </c>
      <c r="C486" t="s">
        <v>70</v>
      </c>
      <c r="D486" t="s">
        <v>778</v>
      </c>
      <c r="E486" t="s">
        <v>3786</v>
      </c>
      <c r="F486">
        <v>1956</v>
      </c>
      <c r="G486">
        <v>1957</v>
      </c>
      <c r="H486">
        <v>6</v>
      </c>
      <c r="I486">
        <v>7</v>
      </c>
      <c r="J486">
        <v>228</v>
      </c>
      <c r="K486" t="s">
        <v>3902</v>
      </c>
      <c r="L486" s="1">
        <v>12599</v>
      </c>
    </row>
    <row r="487" spans="1:12" x14ac:dyDescent="0.35">
      <c r="A487" t="s">
        <v>4472</v>
      </c>
      <c r="B487">
        <f>H487*12+I487</f>
        <v>78</v>
      </c>
      <c r="C487" t="s">
        <v>142</v>
      </c>
      <c r="D487" t="s">
        <v>898</v>
      </c>
      <c r="E487" t="s">
        <v>3783</v>
      </c>
      <c r="F487">
        <v>1961</v>
      </c>
      <c r="G487">
        <v>1964</v>
      </c>
      <c r="H487">
        <v>6</v>
      </c>
      <c r="I487">
        <v>6</v>
      </c>
      <c r="J487">
        <v>225</v>
      </c>
      <c r="K487" t="s">
        <v>3826</v>
      </c>
      <c r="L487" s="1">
        <v>14470</v>
      </c>
    </row>
    <row r="488" spans="1:12" x14ac:dyDescent="0.35">
      <c r="A488" t="s">
        <v>4473</v>
      </c>
      <c r="B488">
        <f>H488*12+I488</f>
        <v>80</v>
      </c>
      <c r="C488" t="s">
        <v>789</v>
      </c>
      <c r="D488" t="s">
        <v>898</v>
      </c>
      <c r="E488" t="s">
        <v>3783</v>
      </c>
      <c r="F488">
        <v>1990</v>
      </c>
      <c r="G488">
        <v>1998</v>
      </c>
      <c r="H488">
        <v>6</v>
      </c>
      <c r="I488">
        <v>8</v>
      </c>
      <c r="J488">
        <v>210</v>
      </c>
      <c r="K488" t="s">
        <v>4137</v>
      </c>
      <c r="L488" s="1">
        <v>24984</v>
      </c>
    </row>
    <row r="489" spans="1:12" x14ac:dyDescent="0.35">
      <c r="A489" t="s">
        <v>4474</v>
      </c>
      <c r="B489">
        <f>H489*12+I489</f>
        <v>74</v>
      </c>
      <c r="C489" t="s">
        <v>842</v>
      </c>
      <c r="D489" t="s">
        <v>1981</v>
      </c>
      <c r="E489" t="s">
        <v>3789</v>
      </c>
      <c r="F489">
        <v>1984</v>
      </c>
      <c r="G489">
        <v>1992</v>
      </c>
      <c r="H489">
        <v>6</v>
      </c>
      <c r="I489">
        <v>2</v>
      </c>
      <c r="J489">
        <v>185</v>
      </c>
      <c r="K489" t="s">
        <v>4475</v>
      </c>
      <c r="L489" s="1">
        <v>22955</v>
      </c>
    </row>
    <row r="490" spans="1:12" x14ac:dyDescent="0.35">
      <c r="A490" t="s">
        <v>4476</v>
      </c>
      <c r="B490">
        <f>H490*12+I490</f>
        <v>76</v>
      </c>
      <c r="C490" t="s">
        <v>51</v>
      </c>
      <c r="D490" t="s">
        <v>1481</v>
      </c>
      <c r="E490" t="s">
        <v>3789</v>
      </c>
      <c r="F490">
        <v>1972</v>
      </c>
      <c r="G490">
        <v>1984</v>
      </c>
      <c r="H490">
        <v>6</v>
      </c>
      <c r="I490">
        <v>4</v>
      </c>
      <c r="J490">
        <v>190</v>
      </c>
      <c r="K490" t="s">
        <v>4395</v>
      </c>
      <c r="L490" s="1">
        <v>18485</v>
      </c>
    </row>
    <row r="491" spans="1:12" x14ac:dyDescent="0.35">
      <c r="A491" t="s">
        <v>4477</v>
      </c>
      <c r="B491">
        <f>H491*12+I491</f>
        <v>80</v>
      </c>
      <c r="C491" t="s">
        <v>620</v>
      </c>
      <c r="D491" t="s">
        <v>1482</v>
      </c>
      <c r="E491" t="s">
        <v>3783</v>
      </c>
      <c r="F491">
        <v>1972</v>
      </c>
      <c r="G491">
        <v>1972</v>
      </c>
      <c r="H491">
        <v>6</v>
      </c>
      <c r="I491">
        <v>8</v>
      </c>
      <c r="J491">
        <v>215</v>
      </c>
      <c r="K491" t="s">
        <v>4126</v>
      </c>
      <c r="L491" s="1">
        <v>18140</v>
      </c>
    </row>
    <row r="492" spans="1:12" x14ac:dyDescent="0.35">
      <c r="A492" t="s">
        <v>4478</v>
      </c>
      <c r="B492">
        <f>H492*12+I492</f>
        <v>74</v>
      </c>
      <c r="C492" t="s">
        <v>349</v>
      </c>
      <c r="D492" t="s">
        <v>899</v>
      </c>
      <c r="E492" t="s">
        <v>3789</v>
      </c>
      <c r="F492">
        <v>1961</v>
      </c>
      <c r="G492">
        <v>1965</v>
      </c>
      <c r="H492">
        <v>6</v>
      </c>
      <c r="I492">
        <v>2</v>
      </c>
      <c r="J492">
        <v>200</v>
      </c>
      <c r="K492" t="s">
        <v>4479</v>
      </c>
      <c r="L492" s="1">
        <v>13188</v>
      </c>
    </row>
    <row r="493" spans="1:12" x14ac:dyDescent="0.35">
      <c r="A493" t="s">
        <v>4480</v>
      </c>
      <c r="B493">
        <f>H493*12+I493</f>
        <v>74</v>
      </c>
      <c r="C493" t="s">
        <v>35</v>
      </c>
      <c r="D493" t="s">
        <v>900</v>
      </c>
      <c r="E493" t="s">
        <v>3789</v>
      </c>
      <c r="F493">
        <v>1961</v>
      </c>
      <c r="G493">
        <v>1964</v>
      </c>
      <c r="H493">
        <v>6</v>
      </c>
      <c r="I493">
        <v>2</v>
      </c>
      <c r="J493">
        <v>175</v>
      </c>
      <c r="K493" t="s">
        <v>3948</v>
      </c>
      <c r="L493" s="1">
        <v>14070</v>
      </c>
    </row>
    <row r="494" spans="1:12" x14ac:dyDescent="0.35">
      <c r="A494" t="s">
        <v>4481</v>
      </c>
      <c r="B494">
        <f>H494*12+I494</f>
        <v>83</v>
      </c>
      <c r="C494" t="s">
        <v>1262</v>
      </c>
      <c r="D494" t="s">
        <v>900</v>
      </c>
      <c r="E494" t="s">
        <v>3786</v>
      </c>
      <c r="F494">
        <v>1988</v>
      </c>
      <c r="G494">
        <v>1990</v>
      </c>
      <c r="H494">
        <v>6</v>
      </c>
      <c r="I494">
        <v>11</v>
      </c>
      <c r="J494">
        <v>240</v>
      </c>
      <c r="K494" t="s">
        <v>4133</v>
      </c>
      <c r="L494" s="1">
        <v>24177</v>
      </c>
    </row>
    <row r="495" spans="1:12" x14ac:dyDescent="0.35">
      <c r="A495" t="s">
        <v>4482</v>
      </c>
      <c r="B495">
        <f>H495*12+I495</f>
        <v>77</v>
      </c>
      <c r="C495" t="s">
        <v>519</v>
      </c>
      <c r="D495" t="s">
        <v>900</v>
      </c>
      <c r="E495" t="s">
        <v>3789</v>
      </c>
      <c r="F495">
        <v>1993</v>
      </c>
      <c r="G495">
        <v>2003</v>
      </c>
      <c r="H495">
        <v>6</v>
      </c>
      <c r="I495">
        <v>5</v>
      </c>
      <c r="J495">
        <v>210</v>
      </c>
      <c r="K495" t="s">
        <v>3787</v>
      </c>
      <c r="L495" s="1">
        <v>25917</v>
      </c>
    </row>
    <row r="496" spans="1:12" x14ac:dyDescent="0.35">
      <c r="A496" t="s">
        <v>4483</v>
      </c>
      <c r="B496">
        <f>H496*12+I496</f>
        <v>74</v>
      </c>
      <c r="C496" t="s">
        <v>44</v>
      </c>
      <c r="D496" t="s">
        <v>900</v>
      </c>
      <c r="E496" t="s">
        <v>3789</v>
      </c>
      <c r="F496">
        <v>1968</v>
      </c>
      <c r="G496">
        <v>1971</v>
      </c>
      <c r="H496">
        <v>6</v>
      </c>
      <c r="I496">
        <v>2</v>
      </c>
      <c r="J496">
        <v>170</v>
      </c>
      <c r="K496" t="s">
        <v>3971</v>
      </c>
      <c r="L496" s="1">
        <v>17097</v>
      </c>
    </row>
    <row r="497" spans="1:12" x14ac:dyDescent="0.35">
      <c r="A497" t="s">
        <v>4484</v>
      </c>
      <c r="B497">
        <f>H497*12+I497</f>
        <v>81</v>
      </c>
      <c r="C497" t="s">
        <v>724</v>
      </c>
      <c r="D497" t="s">
        <v>900</v>
      </c>
      <c r="E497" t="s">
        <v>3783</v>
      </c>
      <c r="F497">
        <v>2004</v>
      </c>
      <c r="G497">
        <v>2006</v>
      </c>
      <c r="H497">
        <v>6</v>
      </c>
      <c r="I497">
        <v>9</v>
      </c>
      <c r="J497">
        <v>263</v>
      </c>
      <c r="K497" t="s">
        <v>4485</v>
      </c>
      <c r="L497" s="1">
        <v>31147</v>
      </c>
    </row>
    <row r="498" spans="1:12" x14ac:dyDescent="0.35">
      <c r="A498" t="s">
        <v>4486</v>
      </c>
      <c r="B498">
        <f>H498*12+I498</f>
        <v>79</v>
      </c>
      <c r="C498" t="s">
        <v>2851</v>
      </c>
      <c r="D498" t="s">
        <v>900</v>
      </c>
      <c r="E498" t="s">
        <v>3783</v>
      </c>
      <c r="F498">
        <v>2002</v>
      </c>
      <c r="G498">
        <v>2009</v>
      </c>
      <c r="H498">
        <v>6</v>
      </c>
      <c r="I498">
        <v>7</v>
      </c>
      <c r="J498">
        <v>235</v>
      </c>
      <c r="K498" t="s">
        <v>3843</v>
      </c>
      <c r="L498" s="1">
        <v>29293</v>
      </c>
    </row>
    <row r="499" spans="1:12" x14ac:dyDescent="0.35">
      <c r="A499" t="s">
        <v>4487</v>
      </c>
      <c r="B499">
        <f>H499*12+I499</f>
        <v>79</v>
      </c>
      <c r="C499" t="s">
        <v>2852</v>
      </c>
      <c r="D499" t="s">
        <v>900</v>
      </c>
      <c r="E499" t="s">
        <v>3783</v>
      </c>
      <c r="F499">
        <v>2002</v>
      </c>
      <c r="G499">
        <v>2009</v>
      </c>
      <c r="H499">
        <v>6</v>
      </c>
      <c r="I499">
        <v>7</v>
      </c>
      <c r="J499">
        <v>205</v>
      </c>
      <c r="K499" t="s">
        <v>4370</v>
      </c>
      <c r="L499" s="1">
        <v>28998</v>
      </c>
    </row>
    <row r="500" spans="1:12" x14ac:dyDescent="0.35">
      <c r="A500" t="s">
        <v>4488</v>
      </c>
      <c r="B500">
        <f>H500*12+I500</f>
        <v>72</v>
      </c>
      <c r="C500" t="s">
        <v>1014</v>
      </c>
      <c r="D500" t="s">
        <v>3063</v>
      </c>
      <c r="E500" t="s">
        <v>3789</v>
      </c>
      <c r="F500">
        <v>2005</v>
      </c>
      <c r="G500">
        <v>2009</v>
      </c>
      <c r="H500">
        <v>6</v>
      </c>
      <c r="I500">
        <v>0</v>
      </c>
      <c r="J500">
        <v>185</v>
      </c>
      <c r="K500" t="s">
        <v>3909</v>
      </c>
      <c r="L500" s="1">
        <v>30320</v>
      </c>
    </row>
    <row r="501" spans="1:12" x14ac:dyDescent="0.35">
      <c r="A501" t="s">
        <v>4489</v>
      </c>
      <c r="B501">
        <f>H501*12+I501</f>
        <v>84</v>
      </c>
      <c r="C501" t="s">
        <v>375</v>
      </c>
      <c r="D501" t="s">
        <v>3063</v>
      </c>
      <c r="E501" t="s">
        <v>3786</v>
      </c>
      <c r="F501">
        <v>2005</v>
      </c>
      <c r="G501">
        <v>2009</v>
      </c>
      <c r="H501">
        <v>7</v>
      </c>
      <c r="I501">
        <v>0</v>
      </c>
      <c r="J501">
        <v>285</v>
      </c>
      <c r="K501" t="s">
        <v>1276</v>
      </c>
      <c r="L501" s="1">
        <v>32077</v>
      </c>
    </row>
    <row r="502" spans="1:12" x14ac:dyDescent="0.35">
      <c r="A502" t="s">
        <v>4490</v>
      </c>
      <c r="B502">
        <f>H502*12+I502</f>
        <v>79</v>
      </c>
      <c r="C502" t="s">
        <v>179</v>
      </c>
      <c r="D502" t="s">
        <v>1285</v>
      </c>
      <c r="E502" t="s">
        <v>3783</v>
      </c>
      <c r="F502">
        <v>1969</v>
      </c>
      <c r="G502">
        <v>1969</v>
      </c>
      <c r="H502">
        <v>6</v>
      </c>
      <c r="I502">
        <v>7</v>
      </c>
      <c r="J502">
        <v>205</v>
      </c>
      <c r="K502" t="s">
        <v>4082</v>
      </c>
      <c r="L502" s="1">
        <v>15342</v>
      </c>
    </row>
    <row r="503" spans="1:12" x14ac:dyDescent="0.35">
      <c r="A503" t="s">
        <v>4491</v>
      </c>
      <c r="B503">
        <f>H503*12+I503</f>
        <v>79</v>
      </c>
      <c r="C503" t="s">
        <v>200</v>
      </c>
      <c r="D503" t="s">
        <v>43</v>
      </c>
      <c r="E503" t="s">
        <v>3783</v>
      </c>
      <c r="F503">
        <v>1978</v>
      </c>
      <c r="G503">
        <v>1982</v>
      </c>
      <c r="H503">
        <v>6</v>
      </c>
      <c r="I503">
        <v>7</v>
      </c>
      <c r="J503">
        <v>215</v>
      </c>
      <c r="K503" t="s">
        <v>3821</v>
      </c>
      <c r="L503" s="1">
        <v>20575</v>
      </c>
    </row>
    <row r="504" spans="1:12" x14ac:dyDescent="0.35">
      <c r="A504" t="s">
        <v>4492</v>
      </c>
      <c r="B504">
        <f>H504*12+I504</f>
        <v>75</v>
      </c>
      <c r="C504" t="s">
        <v>42</v>
      </c>
      <c r="D504" t="s">
        <v>43</v>
      </c>
      <c r="E504" t="s">
        <v>3789</v>
      </c>
      <c r="F504">
        <v>1946</v>
      </c>
      <c r="G504">
        <v>1950</v>
      </c>
      <c r="H504">
        <v>6</v>
      </c>
      <c r="I504">
        <v>3</v>
      </c>
      <c r="J504">
        <v>175</v>
      </c>
      <c r="K504" t="s">
        <v>3989</v>
      </c>
      <c r="L504" s="1">
        <v>8451</v>
      </c>
    </row>
    <row r="505" spans="1:12" x14ac:dyDescent="0.35">
      <c r="A505" t="s">
        <v>4493</v>
      </c>
      <c r="B505">
        <f>H505*12+I505</f>
        <v>73</v>
      </c>
      <c r="C505" t="s">
        <v>44</v>
      </c>
      <c r="D505" t="s">
        <v>45</v>
      </c>
      <c r="E505" t="s">
        <v>3783</v>
      </c>
      <c r="F505">
        <v>1946</v>
      </c>
      <c r="G505">
        <v>1946</v>
      </c>
      <c r="H505">
        <v>6</v>
      </c>
      <c r="I505">
        <v>1</v>
      </c>
      <c r="J505">
        <v>170</v>
      </c>
      <c r="K505" t="s">
        <v>3805</v>
      </c>
      <c r="L505" s="1">
        <v>8205</v>
      </c>
    </row>
    <row r="506" spans="1:12" x14ac:dyDescent="0.35">
      <c r="A506" t="s">
        <v>4494</v>
      </c>
      <c r="B506">
        <f>H506*12+I506</f>
        <v>83</v>
      </c>
      <c r="C506" t="s">
        <v>2235</v>
      </c>
      <c r="D506" t="s">
        <v>2933</v>
      </c>
      <c r="E506" t="s">
        <v>3783</v>
      </c>
      <c r="F506">
        <v>2003</v>
      </c>
      <c r="G506">
        <v>2005</v>
      </c>
      <c r="H506">
        <v>6</v>
      </c>
      <c r="I506">
        <v>11</v>
      </c>
      <c r="J506">
        <v>235</v>
      </c>
      <c r="K506" t="s">
        <v>1276</v>
      </c>
      <c r="L506" s="1">
        <v>29727</v>
      </c>
    </row>
    <row r="507" spans="1:12" x14ac:dyDescent="0.35">
      <c r="A507" t="s">
        <v>4495</v>
      </c>
      <c r="B507">
        <f>H507*12+I507</f>
        <v>79</v>
      </c>
      <c r="C507" t="s">
        <v>832</v>
      </c>
      <c r="D507" t="s">
        <v>833</v>
      </c>
      <c r="E507" t="s">
        <v>3783</v>
      </c>
      <c r="F507">
        <v>1958</v>
      </c>
      <c r="G507">
        <v>1963</v>
      </c>
      <c r="H507">
        <v>6</v>
      </c>
      <c r="I507">
        <v>7</v>
      </c>
      <c r="J507">
        <v>175</v>
      </c>
      <c r="K507" t="s">
        <v>3911</v>
      </c>
      <c r="L507" s="1">
        <v>12994</v>
      </c>
    </row>
    <row r="508" spans="1:12" x14ac:dyDescent="0.35">
      <c r="A508" t="s">
        <v>4496</v>
      </c>
      <c r="B508">
        <f>H508*12+I508</f>
        <v>80</v>
      </c>
      <c r="C508" t="s">
        <v>2453</v>
      </c>
      <c r="D508" t="s">
        <v>2487</v>
      </c>
      <c r="E508" t="s">
        <v>3783</v>
      </c>
      <c r="F508">
        <v>1995</v>
      </c>
      <c r="G508">
        <v>2002</v>
      </c>
      <c r="H508">
        <v>6</v>
      </c>
      <c r="I508">
        <v>8</v>
      </c>
      <c r="J508">
        <v>255</v>
      </c>
      <c r="K508" t="s">
        <v>3932</v>
      </c>
      <c r="L508" s="1">
        <v>26827</v>
      </c>
    </row>
    <row r="509" spans="1:12" x14ac:dyDescent="0.35">
      <c r="A509" t="s">
        <v>4497</v>
      </c>
      <c r="B509">
        <f>H509*12+I509</f>
        <v>81</v>
      </c>
      <c r="C509" t="s">
        <v>260</v>
      </c>
      <c r="D509" t="s">
        <v>1982</v>
      </c>
      <c r="E509" t="s">
        <v>3786</v>
      </c>
      <c r="F509">
        <v>1984</v>
      </c>
      <c r="G509">
        <v>1999</v>
      </c>
      <c r="H509">
        <v>6</v>
      </c>
      <c r="I509">
        <v>9</v>
      </c>
      <c r="J509">
        <v>224</v>
      </c>
      <c r="K509" t="s">
        <v>4498</v>
      </c>
      <c r="L509" s="1">
        <v>22674</v>
      </c>
    </row>
    <row r="510" spans="1:12" x14ac:dyDescent="0.35">
      <c r="A510" t="s">
        <v>4499</v>
      </c>
      <c r="B510">
        <f>H510*12+I510</f>
        <v>73</v>
      </c>
      <c r="C510" t="s">
        <v>579</v>
      </c>
      <c r="D510" t="s">
        <v>580</v>
      </c>
      <c r="E510" t="s">
        <v>3789</v>
      </c>
      <c r="F510">
        <v>1950</v>
      </c>
      <c r="G510">
        <v>1951</v>
      </c>
      <c r="H510">
        <v>6</v>
      </c>
      <c r="I510">
        <v>1</v>
      </c>
      <c r="J510">
        <v>175</v>
      </c>
      <c r="K510" t="s">
        <v>3965</v>
      </c>
      <c r="L510" s="1">
        <v>9167</v>
      </c>
    </row>
    <row r="511" spans="1:12" x14ac:dyDescent="0.35">
      <c r="A511" t="s">
        <v>4500</v>
      </c>
      <c r="B511">
        <f>H511*12+I511</f>
        <v>75</v>
      </c>
      <c r="C511" t="s">
        <v>1922</v>
      </c>
      <c r="D511" t="s">
        <v>3064</v>
      </c>
      <c r="E511" t="s">
        <v>3789</v>
      </c>
      <c r="F511">
        <v>2005</v>
      </c>
      <c r="G511">
        <v>2009</v>
      </c>
      <c r="H511">
        <v>6</v>
      </c>
      <c r="I511">
        <v>3</v>
      </c>
      <c r="J511">
        <v>210</v>
      </c>
      <c r="K511" t="s">
        <v>1276</v>
      </c>
      <c r="L511" s="1">
        <v>29857</v>
      </c>
    </row>
    <row r="512" spans="1:12" x14ac:dyDescent="0.35">
      <c r="A512" t="s">
        <v>4501</v>
      </c>
      <c r="B512">
        <f>H512*12+I512</f>
        <v>80</v>
      </c>
      <c r="C512" t="s">
        <v>921</v>
      </c>
      <c r="D512" t="s">
        <v>984</v>
      </c>
      <c r="E512" t="s">
        <v>3783</v>
      </c>
      <c r="F512">
        <v>1989</v>
      </c>
      <c r="G512">
        <v>1997</v>
      </c>
      <c r="H512">
        <v>6</v>
      </c>
      <c r="I512">
        <v>8</v>
      </c>
      <c r="J512">
        <v>265</v>
      </c>
      <c r="K512" t="s">
        <v>4502</v>
      </c>
      <c r="L512" s="1">
        <v>24292</v>
      </c>
    </row>
    <row r="513" spans="1:12" x14ac:dyDescent="0.35">
      <c r="A513" t="s">
        <v>4503</v>
      </c>
      <c r="B513">
        <f>H513*12+I513</f>
        <v>82</v>
      </c>
      <c r="C513" t="s">
        <v>229</v>
      </c>
      <c r="D513" t="s">
        <v>984</v>
      </c>
      <c r="E513" t="s">
        <v>3786</v>
      </c>
      <c r="F513">
        <v>1967</v>
      </c>
      <c r="G513">
        <v>1968</v>
      </c>
      <c r="H513">
        <v>6</v>
      </c>
      <c r="I513">
        <v>10</v>
      </c>
      <c r="J513">
        <v>240</v>
      </c>
      <c r="K513" t="s">
        <v>3909</v>
      </c>
      <c r="L513" s="1">
        <v>15734</v>
      </c>
    </row>
    <row r="514" spans="1:12" x14ac:dyDescent="0.35">
      <c r="A514" t="s">
        <v>4504</v>
      </c>
      <c r="B514">
        <f>H514*12+I514</f>
        <v>77</v>
      </c>
      <c r="C514" t="s">
        <v>77</v>
      </c>
      <c r="D514" t="s">
        <v>984</v>
      </c>
      <c r="E514" t="s">
        <v>3783</v>
      </c>
      <c r="F514">
        <v>1964</v>
      </c>
      <c r="G514">
        <v>1974</v>
      </c>
      <c r="H514">
        <v>6</v>
      </c>
      <c r="I514">
        <v>5</v>
      </c>
      <c r="J514">
        <v>195</v>
      </c>
      <c r="K514" t="s">
        <v>3985</v>
      </c>
      <c r="L514" s="1">
        <v>15281</v>
      </c>
    </row>
    <row r="515" spans="1:12" x14ac:dyDescent="0.35">
      <c r="A515" t="s">
        <v>4505</v>
      </c>
      <c r="B515">
        <f>H515*12+I515</f>
        <v>75</v>
      </c>
      <c r="C515" t="s">
        <v>67</v>
      </c>
      <c r="D515" t="s">
        <v>332</v>
      </c>
      <c r="E515" t="s">
        <v>3783</v>
      </c>
      <c r="F515">
        <v>1948</v>
      </c>
      <c r="G515">
        <v>1954</v>
      </c>
      <c r="H515">
        <v>6</v>
      </c>
      <c r="I515">
        <v>3</v>
      </c>
      <c r="J515">
        <v>180</v>
      </c>
      <c r="K515" t="s">
        <v>4506</v>
      </c>
      <c r="L515" s="1">
        <v>10170</v>
      </c>
    </row>
    <row r="516" spans="1:12" x14ac:dyDescent="0.35">
      <c r="A516" t="s">
        <v>4507</v>
      </c>
      <c r="B516">
        <f>H516*12+I516</f>
        <v>79</v>
      </c>
      <c r="C516" t="s">
        <v>1483</v>
      </c>
      <c r="D516" t="s">
        <v>332</v>
      </c>
      <c r="E516" t="s">
        <v>3783</v>
      </c>
      <c r="F516">
        <v>1972</v>
      </c>
      <c r="G516">
        <v>1979</v>
      </c>
      <c r="H516">
        <v>6</v>
      </c>
      <c r="I516">
        <v>7</v>
      </c>
      <c r="J516">
        <v>210</v>
      </c>
      <c r="K516" t="s">
        <v>3859</v>
      </c>
      <c r="L516" s="1">
        <v>18568</v>
      </c>
    </row>
    <row r="517" spans="1:12" x14ac:dyDescent="0.35">
      <c r="A517" t="s">
        <v>4508</v>
      </c>
      <c r="B517">
        <f>H517*12+I517</f>
        <v>73</v>
      </c>
      <c r="C517" t="s">
        <v>2314</v>
      </c>
      <c r="D517" t="s">
        <v>2315</v>
      </c>
      <c r="E517" t="s">
        <v>3789</v>
      </c>
      <c r="F517">
        <v>1991</v>
      </c>
      <c r="G517">
        <v>1991</v>
      </c>
      <c r="H517">
        <v>6</v>
      </c>
      <c r="I517">
        <v>1</v>
      </c>
      <c r="J517">
        <v>165</v>
      </c>
      <c r="K517" t="s">
        <v>3792</v>
      </c>
      <c r="L517" s="1">
        <v>25525</v>
      </c>
    </row>
    <row r="518" spans="1:12" x14ac:dyDescent="0.35">
      <c r="A518" t="s">
        <v>4509</v>
      </c>
      <c r="B518">
        <f>H518*12+I518</f>
        <v>73</v>
      </c>
      <c r="C518" t="s">
        <v>46</v>
      </c>
      <c r="D518" t="s">
        <v>47</v>
      </c>
      <c r="E518" t="s">
        <v>3789</v>
      </c>
      <c r="F518">
        <v>1946</v>
      </c>
      <c r="G518">
        <v>1946</v>
      </c>
      <c r="H518">
        <v>6</v>
      </c>
      <c r="I518">
        <v>1</v>
      </c>
      <c r="J518">
        <v>180</v>
      </c>
      <c r="K518" t="s">
        <v>4510</v>
      </c>
      <c r="L518" s="1">
        <v>7824</v>
      </c>
    </row>
    <row r="519" spans="1:12" x14ac:dyDescent="0.35">
      <c r="A519" t="s">
        <v>4511</v>
      </c>
      <c r="B519">
        <f>H519*12+I519</f>
        <v>78</v>
      </c>
      <c r="C519" t="s">
        <v>1006</v>
      </c>
      <c r="D519" t="s">
        <v>2263</v>
      </c>
      <c r="E519" t="s">
        <v>3789</v>
      </c>
      <c r="F519">
        <v>1990</v>
      </c>
      <c r="G519">
        <v>1990</v>
      </c>
      <c r="H519">
        <v>6</v>
      </c>
      <c r="I519">
        <v>6</v>
      </c>
      <c r="J519">
        <v>180</v>
      </c>
      <c r="K519" t="s">
        <v>3967</v>
      </c>
      <c r="L519" s="1">
        <v>24453</v>
      </c>
    </row>
    <row r="520" spans="1:12" x14ac:dyDescent="0.35">
      <c r="A520" t="s">
        <v>4512</v>
      </c>
      <c r="B520">
        <f>H520*12+I520</f>
        <v>70</v>
      </c>
      <c r="C520" t="s">
        <v>48</v>
      </c>
      <c r="D520" t="s">
        <v>49</v>
      </c>
      <c r="E520" t="s">
        <v>3789</v>
      </c>
      <c r="F520">
        <v>1946</v>
      </c>
      <c r="G520">
        <v>1948</v>
      </c>
      <c r="H520">
        <v>5</v>
      </c>
      <c r="I520">
        <v>10</v>
      </c>
      <c r="J520">
        <v>145</v>
      </c>
      <c r="K520" t="s">
        <v>4513</v>
      </c>
      <c r="L520" s="1">
        <v>8796</v>
      </c>
    </row>
    <row r="521" spans="1:12" x14ac:dyDescent="0.35">
      <c r="A521" t="s">
        <v>4514</v>
      </c>
      <c r="B521">
        <f>H521*12+I521</f>
        <v>72</v>
      </c>
      <c r="C521" t="s">
        <v>1286</v>
      </c>
      <c r="D521" t="s">
        <v>1287</v>
      </c>
      <c r="E521" t="s">
        <v>3789</v>
      </c>
      <c r="F521">
        <v>1969</v>
      </c>
      <c r="G521">
        <v>1980</v>
      </c>
      <c r="H521">
        <v>6</v>
      </c>
      <c r="I521">
        <v>0</v>
      </c>
      <c r="J521">
        <v>165</v>
      </c>
      <c r="K521" t="s">
        <v>3900</v>
      </c>
      <c r="L521" s="1">
        <v>17375</v>
      </c>
    </row>
    <row r="522" spans="1:12" x14ac:dyDescent="0.35">
      <c r="A522" t="s">
        <v>4515</v>
      </c>
      <c r="B522">
        <f>H522*12+I522</f>
        <v>79</v>
      </c>
      <c r="C522" t="s">
        <v>1191</v>
      </c>
      <c r="D522" t="s">
        <v>2348</v>
      </c>
      <c r="E522" t="s">
        <v>3783</v>
      </c>
      <c r="F522">
        <v>1992</v>
      </c>
      <c r="G522">
        <v>1992</v>
      </c>
      <c r="H522">
        <v>6</v>
      </c>
      <c r="I522">
        <v>7</v>
      </c>
      <c r="J522">
        <v>224</v>
      </c>
      <c r="K522" t="s">
        <v>3841</v>
      </c>
      <c r="L522" s="1">
        <v>25597</v>
      </c>
    </row>
    <row r="523" spans="1:12" x14ac:dyDescent="0.35">
      <c r="A523" t="s">
        <v>4516</v>
      </c>
      <c r="B523">
        <f>H523*12+I523</f>
        <v>83</v>
      </c>
      <c r="C523" t="s">
        <v>2285</v>
      </c>
      <c r="D523" t="s">
        <v>2544</v>
      </c>
      <c r="E523" t="s">
        <v>3786</v>
      </c>
      <c r="F523">
        <v>1996</v>
      </c>
      <c r="G523">
        <v>2009</v>
      </c>
      <c r="H523">
        <v>6</v>
      </c>
      <c r="I523">
        <v>11</v>
      </c>
      <c r="J523">
        <v>220</v>
      </c>
      <c r="K523" t="s">
        <v>4517</v>
      </c>
      <c r="L523" s="1">
        <v>27110</v>
      </c>
    </row>
    <row r="524" spans="1:12" x14ac:dyDescent="0.35">
      <c r="A524" t="s">
        <v>4518</v>
      </c>
      <c r="B524">
        <f>H524*12+I524</f>
        <v>83</v>
      </c>
      <c r="C524" t="s">
        <v>2264</v>
      </c>
      <c r="D524" t="s">
        <v>1983</v>
      </c>
      <c r="E524" t="s">
        <v>3786</v>
      </c>
      <c r="F524">
        <v>1990</v>
      </c>
      <c r="G524">
        <v>2004</v>
      </c>
      <c r="H524">
        <v>6</v>
      </c>
      <c r="I524">
        <v>11</v>
      </c>
      <c r="J524">
        <v>215</v>
      </c>
      <c r="K524" t="s">
        <v>4442</v>
      </c>
      <c r="L524" s="1">
        <v>25042</v>
      </c>
    </row>
    <row r="525" spans="1:12" x14ac:dyDescent="0.35">
      <c r="A525" t="s">
        <v>4519</v>
      </c>
      <c r="B525">
        <f>H525*12+I525</f>
        <v>79</v>
      </c>
      <c r="C525" t="s">
        <v>133</v>
      </c>
      <c r="D525" t="s">
        <v>1983</v>
      </c>
      <c r="E525" t="s">
        <v>3783</v>
      </c>
      <c r="F525">
        <v>1984</v>
      </c>
      <c r="G525">
        <v>1994</v>
      </c>
      <c r="H525">
        <v>6</v>
      </c>
      <c r="I525">
        <v>7</v>
      </c>
      <c r="J525">
        <v>215</v>
      </c>
      <c r="K525" t="s">
        <v>4016</v>
      </c>
      <c r="L525" s="1">
        <v>22773</v>
      </c>
    </row>
    <row r="526" spans="1:12" x14ac:dyDescent="0.35">
      <c r="A526" t="s">
        <v>4520</v>
      </c>
      <c r="B526">
        <f>H526*12+I526</f>
        <v>76</v>
      </c>
      <c r="C526" t="s">
        <v>588</v>
      </c>
      <c r="D526" t="s">
        <v>1288</v>
      </c>
      <c r="E526" t="s">
        <v>3789</v>
      </c>
      <c r="F526">
        <v>1969</v>
      </c>
      <c r="G526">
        <v>1973</v>
      </c>
      <c r="H526">
        <v>6</v>
      </c>
      <c r="I526">
        <v>4</v>
      </c>
      <c r="J526">
        <v>195</v>
      </c>
      <c r="K526" t="s">
        <v>4370</v>
      </c>
      <c r="L526" s="1">
        <v>17269</v>
      </c>
    </row>
    <row r="527" spans="1:12" x14ac:dyDescent="0.35">
      <c r="A527" t="s">
        <v>4521</v>
      </c>
      <c r="B527">
        <f>H527*12+I527</f>
        <v>79</v>
      </c>
      <c r="C527" t="s">
        <v>90</v>
      </c>
      <c r="D527" t="s">
        <v>1207</v>
      </c>
      <c r="E527" t="s">
        <v>3783</v>
      </c>
      <c r="F527">
        <v>1968</v>
      </c>
      <c r="G527">
        <v>1972</v>
      </c>
      <c r="H527">
        <v>6</v>
      </c>
      <c r="I527">
        <v>7</v>
      </c>
      <c r="J527">
        <v>195</v>
      </c>
      <c r="K527" t="s">
        <v>4522</v>
      </c>
      <c r="L527" s="1">
        <v>16434</v>
      </c>
    </row>
    <row r="528" spans="1:12" x14ac:dyDescent="0.35">
      <c r="A528" t="s">
        <v>4523</v>
      </c>
      <c r="B528">
        <f>H528*12+I528</f>
        <v>80</v>
      </c>
      <c r="C528" t="s">
        <v>445</v>
      </c>
      <c r="D528" t="s">
        <v>2728</v>
      </c>
      <c r="E528" t="s">
        <v>3783</v>
      </c>
      <c r="F528">
        <v>2000</v>
      </c>
      <c r="G528">
        <v>2009</v>
      </c>
      <c r="H528">
        <v>6</v>
      </c>
      <c r="I528">
        <v>8</v>
      </c>
      <c r="J528">
        <v>245</v>
      </c>
      <c r="K528" t="s">
        <v>4524</v>
      </c>
      <c r="L528" s="1">
        <v>28247</v>
      </c>
    </row>
    <row r="529" spans="1:12" x14ac:dyDescent="0.35">
      <c r="A529" t="s">
        <v>4525</v>
      </c>
      <c r="B529">
        <f>H529*12+I529</f>
        <v>69</v>
      </c>
      <c r="C529" t="s">
        <v>63</v>
      </c>
      <c r="D529" t="s">
        <v>269</v>
      </c>
      <c r="E529" t="s">
        <v>3789</v>
      </c>
      <c r="F529">
        <v>1961</v>
      </c>
      <c r="G529">
        <v>1961</v>
      </c>
      <c r="H529">
        <v>5</v>
      </c>
      <c r="I529">
        <v>9</v>
      </c>
      <c r="J529">
        <v>160</v>
      </c>
      <c r="K529" t="s">
        <v>3828</v>
      </c>
      <c r="L529" s="1">
        <v>14038</v>
      </c>
    </row>
    <row r="530" spans="1:12" x14ac:dyDescent="0.35">
      <c r="A530" t="s">
        <v>4526</v>
      </c>
      <c r="B530">
        <f>H530*12+I530</f>
        <v>77</v>
      </c>
      <c r="C530" t="s">
        <v>21</v>
      </c>
      <c r="D530" t="s">
        <v>50</v>
      </c>
      <c r="E530" t="s">
        <v>3783</v>
      </c>
      <c r="F530">
        <v>1946</v>
      </c>
      <c r="G530">
        <v>1946</v>
      </c>
      <c r="H530">
        <v>6</v>
      </c>
      <c r="I530">
        <v>5</v>
      </c>
      <c r="J530">
        <v>195</v>
      </c>
      <c r="K530" t="s">
        <v>3794</v>
      </c>
      <c r="L530" t="s">
        <v>3795</v>
      </c>
    </row>
    <row r="531" spans="1:12" x14ac:dyDescent="0.35">
      <c r="A531" t="s">
        <v>4527</v>
      </c>
      <c r="B531">
        <f>H531*12+I531</f>
        <v>77</v>
      </c>
      <c r="C531" t="s">
        <v>1006</v>
      </c>
      <c r="D531" t="s">
        <v>50</v>
      </c>
      <c r="E531" t="s">
        <v>3789</v>
      </c>
      <c r="F531">
        <v>1984</v>
      </c>
      <c r="G531">
        <v>1989</v>
      </c>
      <c r="H531">
        <v>6</v>
      </c>
      <c r="I531">
        <v>5</v>
      </c>
      <c r="J531">
        <v>210</v>
      </c>
      <c r="K531" t="s">
        <v>4528</v>
      </c>
      <c r="L531" s="1">
        <v>21850</v>
      </c>
    </row>
    <row r="532" spans="1:12" x14ac:dyDescent="0.35">
      <c r="A532" t="s">
        <v>4529</v>
      </c>
      <c r="B532">
        <f>H532*12+I532</f>
        <v>75</v>
      </c>
      <c r="C532" t="s">
        <v>2992</v>
      </c>
      <c r="D532" t="s">
        <v>50</v>
      </c>
      <c r="E532" t="s">
        <v>3789</v>
      </c>
      <c r="F532">
        <v>2004</v>
      </c>
      <c r="G532">
        <v>2004</v>
      </c>
      <c r="H532">
        <v>6</v>
      </c>
      <c r="I532">
        <v>3</v>
      </c>
      <c r="J532">
        <v>180</v>
      </c>
      <c r="K532" t="s">
        <v>3794</v>
      </c>
      <c r="L532" t="s">
        <v>3795</v>
      </c>
    </row>
    <row r="533" spans="1:12" x14ac:dyDescent="0.35">
      <c r="A533" t="s">
        <v>4530</v>
      </c>
      <c r="B533">
        <f>H533*12+I533</f>
        <v>76.5</v>
      </c>
      <c r="C533" t="s">
        <v>51</v>
      </c>
      <c r="D533" t="s">
        <v>1208</v>
      </c>
      <c r="E533" t="s">
        <v>3789</v>
      </c>
      <c r="F533">
        <v>1968</v>
      </c>
      <c r="G533">
        <v>1968</v>
      </c>
      <c r="H533">
        <v>6</v>
      </c>
      <c r="I533">
        <v>4.5</v>
      </c>
      <c r="J533">
        <v>210</v>
      </c>
      <c r="K533" t="s">
        <v>4531</v>
      </c>
      <c r="L533" s="1">
        <v>16134</v>
      </c>
    </row>
    <row r="534" spans="1:12" x14ac:dyDescent="0.35">
      <c r="A534" t="s">
        <v>4532</v>
      </c>
      <c r="B534">
        <f>H534*12+I534</f>
        <v>83</v>
      </c>
      <c r="C534" t="s">
        <v>35</v>
      </c>
      <c r="D534" t="s">
        <v>52</v>
      </c>
      <c r="E534" t="s">
        <v>3786</v>
      </c>
      <c r="F534">
        <v>1975</v>
      </c>
      <c r="G534">
        <v>1975</v>
      </c>
      <c r="H534">
        <v>6</v>
      </c>
      <c r="I534">
        <v>11</v>
      </c>
      <c r="J534">
        <v>235</v>
      </c>
      <c r="K534" t="s">
        <v>3900</v>
      </c>
      <c r="L534" s="1">
        <v>18888</v>
      </c>
    </row>
    <row r="535" spans="1:12" x14ac:dyDescent="0.35">
      <c r="A535" t="s">
        <v>4533</v>
      </c>
      <c r="B535">
        <f>H535*12+I535</f>
        <v>72</v>
      </c>
      <c r="C535" t="s">
        <v>51</v>
      </c>
      <c r="D535" t="s">
        <v>52</v>
      </c>
      <c r="E535" t="s">
        <v>3789</v>
      </c>
      <c r="F535">
        <v>1946</v>
      </c>
      <c r="G535">
        <v>1950</v>
      </c>
      <c r="H535">
        <v>6</v>
      </c>
      <c r="I535">
        <v>0</v>
      </c>
      <c r="J535">
        <v>170</v>
      </c>
      <c r="K535" t="s">
        <v>4137</v>
      </c>
      <c r="L535" s="1">
        <v>7752</v>
      </c>
    </row>
    <row r="536" spans="1:12" x14ac:dyDescent="0.35">
      <c r="A536" t="s">
        <v>4534</v>
      </c>
      <c r="B536">
        <f>H536*12+I536</f>
        <v>75</v>
      </c>
      <c r="C536" t="s">
        <v>70</v>
      </c>
      <c r="D536" t="s">
        <v>709</v>
      </c>
      <c r="E536" t="s">
        <v>3786</v>
      </c>
      <c r="F536">
        <v>1954</v>
      </c>
      <c r="G536">
        <v>1954</v>
      </c>
      <c r="H536">
        <v>6</v>
      </c>
      <c r="I536">
        <v>3</v>
      </c>
      <c r="J536">
        <v>170</v>
      </c>
      <c r="K536" t="s">
        <v>3911</v>
      </c>
      <c r="L536" s="1">
        <v>11904</v>
      </c>
    </row>
    <row r="537" spans="1:12" x14ac:dyDescent="0.35">
      <c r="A537" t="s">
        <v>4535</v>
      </c>
      <c r="B537">
        <f>H537*12+I537</f>
        <v>78</v>
      </c>
      <c r="C537" t="s">
        <v>1952</v>
      </c>
      <c r="D537" t="s">
        <v>709</v>
      </c>
      <c r="E537" t="s">
        <v>3789</v>
      </c>
      <c r="F537">
        <v>2006</v>
      </c>
      <c r="G537">
        <v>2009</v>
      </c>
      <c r="H537">
        <v>6</v>
      </c>
      <c r="I537">
        <v>6</v>
      </c>
      <c r="J537">
        <v>204</v>
      </c>
      <c r="K537" t="s">
        <v>3971</v>
      </c>
      <c r="L537" s="1">
        <v>30777</v>
      </c>
    </row>
    <row r="538" spans="1:12" x14ac:dyDescent="0.35">
      <c r="A538" t="s">
        <v>4536</v>
      </c>
      <c r="B538">
        <f>H538*12+I538</f>
        <v>77</v>
      </c>
      <c r="C538" t="s">
        <v>70</v>
      </c>
      <c r="D538" t="s">
        <v>447</v>
      </c>
      <c r="E538" t="s">
        <v>3783</v>
      </c>
      <c r="F538">
        <v>1949</v>
      </c>
      <c r="G538">
        <v>1950</v>
      </c>
      <c r="H538">
        <v>6</v>
      </c>
      <c r="I538">
        <v>5</v>
      </c>
      <c r="J538">
        <v>200</v>
      </c>
      <c r="K538" t="s">
        <v>4537</v>
      </c>
      <c r="L538" s="1">
        <v>6520</v>
      </c>
    </row>
    <row r="539" spans="1:12" x14ac:dyDescent="0.35">
      <c r="A539" t="s">
        <v>4538</v>
      </c>
      <c r="B539">
        <f>H539*12+I539</f>
        <v>81</v>
      </c>
      <c r="C539" t="s">
        <v>1984</v>
      </c>
      <c r="D539" t="s">
        <v>1419</v>
      </c>
      <c r="E539" t="s">
        <v>3783</v>
      </c>
      <c r="F539">
        <v>1984</v>
      </c>
      <c r="G539">
        <v>1999</v>
      </c>
      <c r="H539">
        <v>6</v>
      </c>
      <c r="I539">
        <v>9</v>
      </c>
      <c r="J539">
        <v>225</v>
      </c>
      <c r="K539" t="s">
        <v>4284</v>
      </c>
      <c r="L539" s="1">
        <v>22485</v>
      </c>
    </row>
    <row r="540" spans="1:12" x14ac:dyDescent="0.35">
      <c r="A540" t="s">
        <v>4539</v>
      </c>
      <c r="B540">
        <f>H540*12+I540</f>
        <v>76</v>
      </c>
      <c r="C540" t="s">
        <v>1030</v>
      </c>
      <c r="D540" t="s">
        <v>1419</v>
      </c>
      <c r="E540" t="s">
        <v>3789</v>
      </c>
      <c r="F540">
        <v>1971</v>
      </c>
      <c r="G540">
        <v>1980</v>
      </c>
      <c r="H540">
        <v>6</v>
      </c>
      <c r="I540">
        <v>4</v>
      </c>
      <c r="J540">
        <v>200</v>
      </c>
      <c r="K540" t="s">
        <v>3961</v>
      </c>
      <c r="L540" s="1">
        <v>17602</v>
      </c>
    </row>
    <row r="541" spans="1:12" x14ac:dyDescent="0.35">
      <c r="A541" t="s">
        <v>4540</v>
      </c>
      <c r="B541">
        <f>H541*12+I541</f>
        <v>77</v>
      </c>
      <c r="C541" t="s">
        <v>755</v>
      </c>
      <c r="D541" t="s">
        <v>1419</v>
      </c>
      <c r="E541" t="s">
        <v>3789</v>
      </c>
      <c r="F541">
        <v>1995</v>
      </c>
      <c r="G541">
        <v>2000</v>
      </c>
      <c r="H541">
        <v>6</v>
      </c>
      <c r="I541">
        <v>5</v>
      </c>
      <c r="J541">
        <v>207</v>
      </c>
      <c r="K541" t="s">
        <v>3885</v>
      </c>
      <c r="L541" s="1">
        <v>27100</v>
      </c>
    </row>
    <row r="542" spans="1:12" x14ac:dyDescent="0.35">
      <c r="A542" t="s">
        <v>4541</v>
      </c>
      <c r="B542">
        <f>H542*12+I542</f>
        <v>75</v>
      </c>
      <c r="C542" t="s">
        <v>1977</v>
      </c>
      <c r="D542" t="s">
        <v>1419</v>
      </c>
      <c r="E542" t="s">
        <v>3789</v>
      </c>
      <c r="F542">
        <v>1998</v>
      </c>
      <c r="G542">
        <v>1998</v>
      </c>
      <c r="H542">
        <v>6</v>
      </c>
      <c r="I542">
        <v>3</v>
      </c>
      <c r="J542">
        <v>210</v>
      </c>
      <c r="K542" t="s">
        <v>4092</v>
      </c>
      <c r="L542" s="1">
        <v>27733</v>
      </c>
    </row>
    <row r="543" spans="1:12" x14ac:dyDescent="0.35">
      <c r="A543" t="s">
        <v>4542</v>
      </c>
      <c r="B543">
        <f>H543*12+I543</f>
        <v>79</v>
      </c>
      <c r="C543" t="s">
        <v>219</v>
      </c>
      <c r="D543" t="s">
        <v>1419</v>
      </c>
      <c r="E543" t="s">
        <v>3783</v>
      </c>
      <c r="F543">
        <v>1977</v>
      </c>
      <c r="G543">
        <v>1986</v>
      </c>
      <c r="H543">
        <v>6</v>
      </c>
      <c r="I543">
        <v>7</v>
      </c>
      <c r="J543">
        <v>220</v>
      </c>
      <c r="K543" t="s">
        <v>4011</v>
      </c>
      <c r="L543" s="1">
        <v>20316</v>
      </c>
    </row>
    <row r="544" spans="1:12" x14ac:dyDescent="0.35">
      <c r="A544" t="s">
        <v>4543</v>
      </c>
      <c r="B544">
        <f>H544*12+I544</f>
        <v>78</v>
      </c>
      <c r="C544" t="s">
        <v>1618</v>
      </c>
      <c r="D544" t="s">
        <v>1419</v>
      </c>
      <c r="E544" t="s">
        <v>3783</v>
      </c>
      <c r="F544">
        <v>1975</v>
      </c>
      <c r="G544">
        <v>1984</v>
      </c>
      <c r="H544">
        <v>6</v>
      </c>
      <c r="I544">
        <v>6</v>
      </c>
      <c r="J544">
        <v>205</v>
      </c>
      <c r="K544" t="s">
        <v>4544</v>
      </c>
      <c r="L544" s="1">
        <v>18637</v>
      </c>
    </row>
    <row r="545" spans="1:12" x14ac:dyDescent="0.35">
      <c r="A545" t="s">
        <v>4545</v>
      </c>
      <c r="B545">
        <f>H545*12+I545</f>
        <v>75</v>
      </c>
      <c r="C545" t="s">
        <v>1077</v>
      </c>
      <c r="D545" t="s">
        <v>1078</v>
      </c>
      <c r="E545" t="s">
        <v>3789</v>
      </c>
      <c r="F545">
        <v>1967</v>
      </c>
      <c r="G545">
        <v>1972</v>
      </c>
      <c r="H545">
        <v>6</v>
      </c>
      <c r="I545">
        <v>3</v>
      </c>
      <c r="J545">
        <v>185</v>
      </c>
      <c r="K545" t="s">
        <v>3799</v>
      </c>
      <c r="L545" s="1">
        <v>14910</v>
      </c>
    </row>
    <row r="546" spans="1:12" x14ac:dyDescent="0.35">
      <c r="A546" t="s">
        <v>4546</v>
      </c>
      <c r="B546">
        <f>H546*12+I546</f>
        <v>78</v>
      </c>
      <c r="C546" t="s">
        <v>70</v>
      </c>
      <c r="D546" t="s">
        <v>1700</v>
      </c>
      <c r="E546" t="s">
        <v>3789</v>
      </c>
      <c r="F546">
        <v>1977</v>
      </c>
      <c r="G546">
        <v>1979</v>
      </c>
      <c r="H546">
        <v>6</v>
      </c>
      <c r="I546">
        <v>6</v>
      </c>
      <c r="J546">
        <v>195</v>
      </c>
      <c r="K546" t="s">
        <v>3817</v>
      </c>
      <c r="L546" s="1">
        <v>19543</v>
      </c>
    </row>
    <row r="547" spans="1:12" x14ac:dyDescent="0.35">
      <c r="A547" t="s">
        <v>4547</v>
      </c>
      <c r="B547">
        <f>H547*12+I547</f>
        <v>84</v>
      </c>
      <c r="C547" t="s">
        <v>4548</v>
      </c>
      <c r="D547" t="s">
        <v>1117</v>
      </c>
      <c r="E547" t="s">
        <v>3786</v>
      </c>
      <c r="F547">
        <v>1980</v>
      </c>
      <c r="G547">
        <v>1990</v>
      </c>
      <c r="H547">
        <v>7</v>
      </c>
      <c r="I547">
        <v>0</v>
      </c>
      <c r="J547">
        <v>225</v>
      </c>
      <c r="K547" t="s">
        <v>4524</v>
      </c>
      <c r="L547" s="1">
        <v>21390</v>
      </c>
    </row>
    <row r="548" spans="1:12" x14ac:dyDescent="0.35">
      <c r="A548" t="s">
        <v>4549</v>
      </c>
      <c r="B548">
        <f>H548*12+I548</f>
        <v>78</v>
      </c>
      <c r="C548" t="s">
        <v>113</v>
      </c>
      <c r="D548" t="s">
        <v>1117</v>
      </c>
      <c r="E548" t="s">
        <v>3789</v>
      </c>
      <c r="F548">
        <v>2003</v>
      </c>
      <c r="G548">
        <v>2009</v>
      </c>
      <c r="H548">
        <v>6</v>
      </c>
      <c r="I548">
        <v>6</v>
      </c>
      <c r="J548">
        <v>212</v>
      </c>
      <c r="K548" t="s">
        <v>3961</v>
      </c>
      <c r="L548" s="1">
        <v>29461</v>
      </c>
    </row>
    <row r="549" spans="1:12" x14ac:dyDescent="0.35">
      <c r="A549" t="s">
        <v>4550</v>
      </c>
      <c r="B549">
        <f>H549*12+I549</f>
        <v>80</v>
      </c>
      <c r="C549" t="s">
        <v>3477</v>
      </c>
      <c r="D549" t="s">
        <v>1117</v>
      </c>
      <c r="E549" t="s">
        <v>3783</v>
      </c>
      <c r="F549">
        <v>2009</v>
      </c>
      <c r="G549">
        <v>2009</v>
      </c>
      <c r="H549">
        <v>6</v>
      </c>
      <c r="I549">
        <v>8</v>
      </c>
      <c r="J549">
        <v>212</v>
      </c>
      <c r="K549" t="s">
        <v>4551</v>
      </c>
      <c r="L549" s="1">
        <v>31620</v>
      </c>
    </row>
    <row r="550" spans="1:12" x14ac:dyDescent="0.35">
      <c r="A550" t="s">
        <v>4552</v>
      </c>
      <c r="B550">
        <f>H550*12+I550</f>
        <v>82</v>
      </c>
      <c r="C550" t="s">
        <v>458</v>
      </c>
      <c r="D550" t="s">
        <v>2545</v>
      </c>
      <c r="E550" t="s">
        <v>3783</v>
      </c>
      <c r="F550">
        <v>1996</v>
      </c>
      <c r="G550">
        <v>1996</v>
      </c>
      <c r="H550">
        <v>6</v>
      </c>
      <c r="I550">
        <v>10</v>
      </c>
      <c r="J550">
        <v>265</v>
      </c>
      <c r="K550" t="s">
        <v>4354</v>
      </c>
      <c r="L550" s="1">
        <v>25511</v>
      </c>
    </row>
    <row r="551" spans="1:12" x14ac:dyDescent="0.35">
      <c r="A551" t="s">
        <v>4553</v>
      </c>
      <c r="B551">
        <f>H551*12+I551</f>
        <v>73</v>
      </c>
      <c r="C551" t="s">
        <v>1724</v>
      </c>
      <c r="D551" t="s">
        <v>448</v>
      </c>
      <c r="E551" t="s">
        <v>3789</v>
      </c>
      <c r="F551">
        <v>1999</v>
      </c>
      <c r="G551">
        <v>2009</v>
      </c>
      <c r="H551">
        <v>6</v>
      </c>
      <c r="I551">
        <v>1</v>
      </c>
      <c r="J551">
        <v>190</v>
      </c>
      <c r="K551" t="s">
        <v>4014</v>
      </c>
      <c r="L551" s="1">
        <v>27561</v>
      </c>
    </row>
    <row r="552" spans="1:12" x14ac:dyDescent="0.35">
      <c r="A552" t="s">
        <v>4554</v>
      </c>
      <c r="B552">
        <f>H552*12+I552</f>
        <v>77</v>
      </c>
      <c r="C552" t="s">
        <v>256</v>
      </c>
      <c r="D552" t="s">
        <v>448</v>
      </c>
      <c r="E552" t="s">
        <v>3789</v>
      </c>
      <c r="F552">
        <v>1980</v>
      </c>
      <c r="G552">
        <v>1985</v>
      </c>
      <c r="H552">
        <v>6</v>
      </c>
      <c r="I552">
        <v>5</v>
      </c>
      <c r="J552">
        <v>180</v>
      </c>
      <c r="K552" t="s">
        <v>3797</v>
      </c>
      <c r="L552" s="1">
        <v>21347</v>
      </c>
    </row>
    <row r="553" spans="1:12" x14ac:dyDescent="0.35">
      <c r="A553" t="s">
        <v>4555</v>
      </c>
      <c r="B553">
        <f>H553*12+I553</f>
        <v>75</v>
      </c>
      <c r="C553" t="s">
        <v>237</v>
      </c>
      <c r="D553" t="s">
        <v>448</v>
      </c>
      <c r="E553" t="s">
        <v>3789</v>
      </c>
      <c r="F553">
        <v>1969</v>
      </c>
      <c r="G553">
        <v>1976</v>
      </c>
      <c r="H553">
        <v>6</v>
      </c>
      <c r="I553">
        <v>3</v>
      </c>
      <c r="J553">
        <v>185</v>
      </c>
      <c r="K553" t="s">
        <v>4556</v>
      </c>
      <c r="L553" s="1">
        <v>16482</v>
      </c>
    </row>
    <row r="554" spans="1:12" x14ac:dyDescent="0.35">
      <c r="A554" t="s">
        <v>4557</v>
      </c>
      <c r="B554">
        <f>H554*12+I554</f>
        <v>76</v>
      </c>
      <c r="C554" t="s">
        <v>109</v>
      </c>
      <c r="D554" t="s">
        <v>448</v>
      </c>
      <c r="E554" t="s">
        <v>3783</v>
      </c>
      <c r="F554">
        <v>1967</v>
      </c>
      <c r="G554">
        <v>1975</v>
      </c>
      <c r="H554">
        <v>6</v>
      </c>
      <c r="I554">
        <v>4</v>
      </c>
      <c r="J554">
        <v>210</v>
      </c>
      <c r="K554" t="s">
        <v>4334</v>
      </c>
      <c r="L554" s="1">
        <v>16081</v>
      </c>
    </row>
    <row r="555" spans="1:12" x14ac:dyDescent="0.35">
      <c r="A555" t="s">
        <v>4558</v>
      </c>
      <c r="B555">
        <f>H555*12+I555</f>
        <v>77</v>
      </c>
      <c r="C555" t="s">
        <v>414</v>
      </c>
      <c r="D555" t="s">
        <v>448</v>
      </c>
      <c r="E555" t="s">
        <v>3789</v>
      </c>
      <c r="F555">
        <v>1983</v>
      </c>
      <c r="G555">
        <v>1984</v>
      </c>
      <c r="H555">
        <v>6</v>
      </c>
      <c r="I555">
        <v>5</v>
      </c>
      <c r="J555">
        <v>215</v>
      </c>
      <c r="K555" t="s">
        <v>3790</v>
      </c>
      <c r="L555" s="1">
        <v>22580</v>
      </c>
    </row>
    <row r="556" spans="1:12" x14ac:dyDescent="0.35">
      <c r="A556" t="s">
        <v>4559</v>
      </c>
      <c r="B556">
        <f>H556*12+I556</f>
        <v>76</v>
      </c>
      <c r="C556" t="s">
        <v>324</v>
      </c>
      <c r="D556" t="s">
        <v>448</v>
      </c>
      <c r="E556" t="s">
        <v>3783</v>
      </c>
      <c r="F556">
        <v>1949</v>
      </c>
      <c r="G556">
        <v>1949</v>
      </c>
      <c r="H556">
        <v>6</v>
      </c>
      <c r="I556">
        <v>4</v>
      </c>
      <c r="J556">
        <v>195</v>
      </c>
      <c r="K556" t="s">
        <v>4537</v>
      </c>
      <c r="L556" s="1">
        <v>8973</v>
      </c>
    </row>
    <row r="557" spans="1:12" x14ac:dyDescent="0.35">
      <c r="A557" t="s">
        <v>4560</v>
      </c>
      <c r="B557">
        <f>H557*12+I557</f>
        <v>75</v>
      </c>
      <c r="C557" t="s">
        <v>964</v>
      </c>
      <c r="D557" t="s">
        <v>448</v>
      </c>
      <c r="E557" t="s">
        <v>3789</v>
      </c>
      <c r="F557">
        <v>1980</v>
      </c>
      <c r="G557">
        <v>1981</v>
      </c>
      <c r="H557">
        <v>6</v>
      </c>
      <c r="I557">
        <v>3</v>
      </c>
      <c r="J557">
        <v>175</v>
      </c>
      <c r="K557" t="s">
        <v>3965</v>
      </c>
      <c r="L557" s="1">
        <v>21103</v>
      </c>
    </row>
    <row r="558" spans="1:12" x14ac:dyDescent="0.35">
      <c r="A558" t="s">
        <v>4561</v>
      </c>
      <c r="B558">
        <f>H558*12+I558</f>
        <v>77</v>
      </c>
      <c r="C558" t="s">
        <v>507</v>
      </c>
      <c r="D558" t="s">
        <v>448</v>
      </c>
      <c r="E558" t="s">
        <v>3789</v>
      </c>
      <c r="F558">
        <v>1978</v>
      </c>
      <c r="G558">
        <v>1979</v>
      </c>
      <c r="H558">
        <v>6</v>
      </c>
      <c r="I558">
        <v>5</v>
      </c>
      <c r="J558">
        <v>190</v>
      </c>
      <c r="K558" t="s">
        <v>4562</v>
      </c>
      <c r="L558" s="1">
        <v>20698</v>
      </c>
    </row>
    <row r="559" spans="1:12" x14ac:dyDescent="0.35">
      <c r="A559" t="s">
        <v>4563</v>
      </c>
      <c r="B559">
        <f>H559*12+I559</f>
        <v>79</v>
      </c>
      <c r="C559" t="s">
        <v>439</v>
      </c>
      <c r="D559" t="s">
        <v>448</v>
      </c>
      <c r="E559" t="s">
        <v>3789</v>
      </c>
      <c r="F559">
        <v>1998</v>
      </c>
      <c r="G559">
        <v>2009</v>
      </c>
      <c r="H559">
        <v>6</v>
      </c>
      <c r="I559">
        <v>7</v>
      </c>
      <c r="J559">
        <v>215</v>
      </c>
      <c r="K559" t="s">
        <v>4309</v>
      </c>
      <c r="L559" s="1">
        <v>28151</v>
      </c>
    </row>
    <row r="560" spans="1:12" x14ac:dyDescent="0.35">
      <c r="A560" t="s">
        <v>4564</v>
      </c>
      <c r="B560">
        <f>H560*12+I560</f>
        <v>77</v>
      </c>
      <c r="C560" t="s">
        <v>770</v>
      </c>
      <c r="D560" t="s">
        <v>448</v>
      </c>
      <c r="E560" t="s">
        <v>3789</v>
      </c>
      <c r="F560">
        <v>2003</v>
      </c>
      <c r="G560">
        <v>2003</v>
      </c>
      <c r="H560">
        <v>6</v>
      </c>
      <c r="I560">
        <v>5</v>
      </c>
      <c r="J560">
        <v>210</v>
      </c>
      <c r="K560" t="s">
        <v>3790</v>
      </c>
      <c r="L560" s="1">
        <v>28045</v>
      </c>
    </row>
    <row r="561" spans="1:12" x14ac:dyDescent="0.35">
      <c r="A561" t="s">
        <v>4565</v>
      </c>
      <c r="B561">
        <f>H561*12+I561</f>
        <v>85</v>
      </c>
      <c r="C561" t="s">
        <v>67</v>
      </c>
      <c r="D561" t="s">
        <v>1767</v>
      </c>
      <c r="E561" t="s">
        <v>3786</v>
      </c>
      <c r="F561">
        <v>1979</v>
      </c>
      <c r="G561">
        <v>1994</v>
      </c>
      <c r="H561">
        <v>7</v>
      </c>
      <c r="I561">
        <v>1</v>
      </c>
      <c r="J561">
        <v>245</v>
      </c>
      <c r="K561" t="s">
        <v>4295</v>
      </c>
      <c r="L561" s="1">
        <v>21031</v>
      </c>
    </row>
    <row r="562" spans="1:12" x14ac:dyDescent="0.35">
      <c r="A562" t="s">
        <v>4566</v>
      </c>
      <c r="B562">
        <f>H562*12+I562</f>
        <v>79.5</v>
      </c>
      <c r="C562" t="s">
        <v>960</v>
      </c>
      <c r="D562" t="s">
        <v>1209</v>
      </c>
      <c r="E562" t="s">
        <v>3783</v>
      </c>
      <c r="F562">
        <v>1968</v>
      </c>
      <c r="G562">
        <v>1968</v>
      </c>
      <c r="H562">
        <v>6</v>
      </c>
      <c r="I562">
        <v>7.5</v>
      </c>
      <c r="J562">
        <v>220</v>
      </c>
      <c r="K562" t="s">
        <v>4074</v>
      </c>
      <c r="L562" s="1">
        <v>15161</v>
      </c>
    </row>
    <row r="563" spans="1:12" x14ac:dyDescent="0.35">
      <c r="A563" t="s">
        <v>4567</v>
      </c>
      <c r="B563">
        <f>H563*12+I563</f>
        <v>80</v>
      </c>
      <c r="C563" t="s">
        <v>1664</v>
      </c>
      <c r="D563" t="s">
        <v>1484</v>
      </c>
      <c r="E563" t="s">
        <v>3783</v>
      </c>
      <c r="F563">
        <v>1976</v>
      </c>
      <c r="G563">
        <v>1976</v>
      </c>
      <c r="H563">
        <v>6</v>
      </c>
      <c r="I563">
        <v>8</v>
      </c>
      <c r="J563">
        <v>215</v>
      </c>
      <c r="K563" t="s">
        <v>4176</v>
      </c>
      <c r="L563" s="1">
        <v>19056</v>
      </c>
    </row>
    <row r="564" spans="1:12" x14ac:dyDescent="0.35">
      <c r="A564" t="s">
        <v>4568</v>
      </c>
      <c r="B564">
        <f>H564*12+I564</f>
        <v>80</v>
      </c>
      <c r="C564" t="s">
        <v>627</v>
      </c>
      <c r="D564" t="s">
        <v>1484</v>
      </c>
      <c r="E564" t="s">
        <v>3783</v>
      </c>
      <c r="F564">
        <v>1972</v>
      </c>
      <c r="G564">
        <v>1972</v>
      </c>
      <c r="H564">
        <v>6</v>
      </c>
      <c r="I564">
        <v>8</v>
      </c>
      <c r="J564">
        <v>230</v>
      </c>
      <c r="K564" t="s">
        <v>3794</v>
      </c>
      <c r="L564" t="s">
        <v>4569</v>
      </c>
    </row>
    <row r="565" spans="1:12" x14ac:dyDescent="0.35">
      <c r="A565" t="s">
        <v>4570</v>
      </c>
      <c r="B565">
        <f>H565*12+I565</f>
        <v>75</v>
      </c>
      <c r="C565" t="s">
        <v>627</v>
      </c>
      <c r="D565" t="s">
        <v>2392</v>
      </c>
      <c r="E565" t="s">
        <v>3789</v>
      </c>
      <c r="F565">
        <v>1993</v>
      </c>
      <c r="G565">
        <v>2008</v>
      </c>
      <c r="H565">
        <v>6</v>
      </c>
      <c r="I565">
        <v>3</v>
      </c>
      <c r="J565">
        <v>185</v>
      </c>
      <c r="K565" t="s">
        <v>3864</v>
      </c>
      <c r="L565" s="1">
        <v>25525</v>
      </c>
    </row>
    <row r="566" spans="1:12" x14ac:dyDescent="0.35">
      <c r="A566" t="s">
        <v>4571</v>
      </c>
      <c r="B566">
        <f>H566*12+I566</f>
        <v>81</v>
      </c>
      <c r="C566" t="s">
        <v>3482</v>
      </c>
      <c r="D566" t="s">
        <v>3483</v>
      </c>
      <c r="E566" t="s">
        <v>3789</v>
      </c>
      <c r="F566">
        <v>2009</v>
      </c>
      <c r="G566">
        <v>2009</v>
      </c>
      <c r="H566">
        <v>6</v>
      </c>
      <c r="I566">
        <v>9</v>
      </c>
      <c r="J566">
        <v>225</v>
      </c>
      <c r="K566" t="s">
        <v>1276</v>
      </c>
      <c r="L566" s="1">
        <v>32316</v>
      </c>
    </row>
    <row r="567" spans="1:12" x14ac:dyDescent="0.35">
      <c r="A567" t="s">
        <v>4572</v>
      </c>
      <c r="B567">
        <f>H567*12+I567</f>
        <v>81</v>
      </c>
      <c r="C567" t="s">
        <v>875</v>
      </c>
      <c r="D567" t="s">
        <v>1568</v>
      </c>
      <c r="E567" t="s">
        <v>3786</v>
      </c>
      <c r="F567">
        <v>1974</v>
      </c>
      <c r="G567">
        <v>1984</v>
      </c>
      <c r="H567">
        <v>6</v>
      </c>
      <c r="I567">
        <v>9</v>
      </c>
      <c r="J567">
        <v>218</v>
      </c>
      <c r="K567" t="s">
        <v>4573</v>
      </c>
      <c r="L567" s="1">
        <v>18873</v>
      </c>
    </row>
    <row r="568" spans="1:12" x14ac:dyDescent="0.35">
      <c r="A568" t="s">
        <v>4574</v>
      </c>
      <c r="B568">
        <f>H568*12+I568</f>
        <v>80</v>
      </c>
      <c r="C568" t="s">
        <v>933</v>
      </c>
      <c r="D568" t="s">
        <v>2024</v>
      </c>
      <c r="E568" t="s">
        <v>3783</v>
      </c>
      <c r="F568">
        <v>1985</v>
      </c>
      <c r="G568">
        <v>1992</v>
      </c>
      <c r="H568">
        <v>6</v>
      </c>
      <c r="I568">
        <v>8</v>
      </c>
      <c r="J568">
        <v>220</v>
      </c>
      <c r="K568" t="s">
        <v>4575</v>
      </c>
      <c r="L568" s="1">
        <v>23245</v>
      </c>
    </row>
    <row r="569" spans="1:12" x14ac:dyDescent="0.35">
      <c r="A569" t="s">
        <v>4576</v>
      </c>
      <c r="B569">
        <f>H569*12+I569</f>
        <v>66</v>
      </c>
      <c r="C569" t="s">
        <v>312</v>
      </c>
      <c r="D569" t="s">
        <v>1420</v>
      </c>
      <c r="E569" t="s">
        <v>3783</v>
      </c>
      <c r="F569">
        <v>1971</v>
      </c>
      <c r="G569">
        <v>1971</v>
      </c>
      <c r="H569">
        <v>6</v>
      </c>
      <c r="I569">
        <v>-6</v>
      </c>
      <c r="J569">
        <v>230</v>
      </c>
      <c r="K569" t="s">
        <v>3961</v>
      </c>
      <c r="L569" s="1">
        <v>17641</v>
      </c>
    </row>
    <row r="570" spans="1:12" x14ac:dyDescent="0.35">
      <c r="A570" t="s">
        <v>4577</v>
      </c>
      <c r="B570">
        <f>H570*12+I570</f>
        <v>83</v>
      </c>
      <c r="C570" t="s">
        <v>1833</v>
      </c>
      <c r="D570" t="s">
        <v>2601</v>
      </c>
      <c r="E570" t="s">
        <v>3786</v>
      </c>
      <c r="F570">
        <v>1997</v>
      </c>
      <c r="G570">
        <v>2006</v>
      </c>
      <c r="H570">
        <v>6</v>
      </c>
      <c r="I570">
        <v>11</v>
      </c>
      <c r="J570">
        <v>255</v>
      </c>
      <c r="K570" t="s">
        <v>3850</v>
      </c>
      <c r="L570" s="1">
        <v>27267</v>
      </c>
    </row>
    <row r="571" spans="1:12" x14ac:dyDescent="0.35">
      <c r="A571" t="s">
        <v>4578</v>
      </c>
      <c r="B571">
        <f>H571*12+I571</f>
        <v>81</v>
      </c>
      <c r="C571" t="s">
        <v>423</v>
      </c>
      <c r="D571" t="s">
        <v>1857</v>
      </c>
      <c r="E571" t="s">
        <v>3783</v>
      </c>
      <c r="F571">
        <v>1981</v>
      </c>
      <c r="G571">
        <v>1985</v>
      </c>
      <c r="H571">
        <v>6</v>
      </c>
      <c r="I571">
        <v>9</v>
      </c>
      <c r="J571">
        <v>250</v>
      </c>
      <c r="K571" t="s">
        <v>4045</v>
      </c>
      <c r="L571" s="1">
        <v>21414</v>
      </c>
    </row>
    <row r="572" spans="1:12" x14ac:dyDescent="0.35">
      <c r="A572" t="s">
        <v>4579</v>
      </c>
      <c r="B572">
        <f>H572*12+I572</f>
        <v>84</v>
      </c>
      <c r="C572" t="s">
        <v>498</v>
      </c>
      <c r="D572" t="s">
        <v>2265</v>
      </c>
      <c r="E572" t="s">
        <v>3786</v>
      </c>
      <c r="F572">
        <v>1990</v>
      </c>
      <c r="G572">
        <v>2000</v>
      </c>
      <c r="H572">
        <v>7</v>
      </c>
      <c r="I572">
        <v>0</v>
      </c>
      <c r="J572">
        <v>240</v>
      </c>
      <c r="K572" t="s">
        <v>4082</v>
      </c>
      <c r="L572" s="1">
        <v>24989</v>
      </c>
    </row>
    <row r="573" spans="1:12" x14ac:dyDescent="0.35">
      <c r="A573" t="s">
        <v>4580</v>
      </c>
      <c r="B573">
        <f>H573*12+I573</f>
        <v>85</v>
      </c>
      <c r="C573" t="s">
        <v>507</v>
      </c>
      <c r="D573" t="s">
        <v>1985</v>
      </c>
      <c r="E573" t="s">
        <v>3786</v>
      </c>
      <c r="F573">
        <v>1984</v>
      </c>
      <c r="G573">
        <v>1988</v>
      </c>
      <c r="H573">
        <v>7</v>
      </c>
      <c r="I573">
        <v>1</v>
      </c>
      <c r="J573">
        <v>230</v>
      </c>
      <c r="K573" t="s">
        <v>4301</v>
      </c>
      <c r="L573" s="1">
        <v>21670</v>
      </c>
    </row>
    <row r="574" spans="1:12" x14ac:dyDescent="0.35">
      <c r="A574" t="s">
        <v>4581</v>
      </c>
      <c r="B574">
        <f>H574*12+I574</f>
        <v>78</v>
      </c>
      <c r="C574" t="s">
        <v>1718</v>
      </c>
      <c r="D574" t="s">
        <v>2266</v>
      </c>
      <c r="E574" t="s">
        <v>3783</v>
      </c>
      <c r="F574">
        <v>1990</v>
      </c>
      <c r="G574">
        <v>2000</v>
      </c>
      <c r="H574">
        <v>6</v>
      </c>
      <c r="I574">
        <v>6</v>
      </c>
      <c r="J574">
        <v>190</v>
      </c>
      <c r="K574" t="s">
        <v>4035</v>
      </c>
      <c r="L574" t="s">
        <v>4275</v>
      </c>
    </row>
    <row r="575" spans="1:12" x14ac:dyDescent="0.35">
      <c r="A575" t="s">
        <v>4582</v>
      </c>
      <c r="B575">
        <f>H575*12+I575</f>
        <v>76</v>
      </c>
      <c r="C575" t="s">
        <v>19</v>
      </c>
      <c r="D575" t="s">
        <v>2692</v>
      </c>
      <c r="E575" t="s">
        <v>3789</v>
      </c>
      <c r="F575">
        <v>1999</v>
      </c>
      <c r="G575">
        <v>1999</v>
      </c>
      <c r="H575">
        <v>6</v>
      </c>
      <c r="I575">
        <v>4</v>
      </c>
      <c r="J575">
        <v>178</v>
      </c>
      <c r="K575" t="s">
        <v>3862</v>
      </c>
      <c r="L575" s="1">
        <v>28190</v>
      </c>
    </row>
    <row r="576" spans="1:12" x14ac:dyDescent="0.35">
      <c r="A576" t="s">
        <v>4583</v>
      </c>
      <c r="B576">
        <f>H576*12+I576</f>
        <v>71</v>
      </c>
      <c r="C576" t="s">
        <v>35</v>
      </c>
      <c r="D576" t="s">
        <v>449</v>
      </c>
      <c r="E576" t="s">
        <v>3789</v>
      </c>
      <c r="F576">
        <v>1949</v>
      </c>
      <c r="G576">
        <v>1952</v>
      </c>
      <c r="H576">
        <v>5</v>
      </c>
      <c r="I576">
        <v>11</v>
      </c>
      <c r="J576">
        <v>170</v>
      </c>
      <c r="K576" t="s">
        <v>1276</v>
      </c>
      <c r="L576" s="1">
        <v>6253</v>
      </c>
    </row>
    <row r="577" spans="1:12" x14ac:dyDescent="0.35">
      <c r="A577" t="s">
        <v>4584</v>
      </c>
      <c r="B577">
        <f>H577*12+I577</f>
        <v>73</v>
      </c>
      <c r="C577" t="s">
        <v>2270</v>
      </c>
      <c r="D577" t="s">
        <v>2993</v>
      </c>
      <c r="E577" t="s">
        <v>3789</v>
      </c>
      <c r="F577">
        <v>2008</v>
      </c>
      <c r="G577">
        <v>2009</v>
      </c>
      <c r="H577">
        <v>6</v>
      </c>
      <c r="I577">
        <v>1</v>
      </c>
      <c r="J577">
        <v>190</v>
      </c>
      <c r="K577" t="s">
        <v>3967</v>
      </c>
      <c r="L577" s="1">
        <v>31551</v>
      </c>
    </row>
    <row r="578" spans="1:12" x14ac:dyDescent="0.35">
      <c r="A578" t="s">
        <v>4585</v>
      </c>
      <c r="B578">
        <f>H578*12+I578</f>
        <v>72</v>
      </c>
      <c r="C578" t="s">
        <v>380</v>
      </c>
      <c r="D578" t="s">
        <v>2993</v>
      </c>
      <c r="E578" t="s">
        <v>3789</v>
      </c>
      <c r="F578">
        <v>2004</v>
      </c>
      <c r="G578">
        <v>2004</v>
      </c>
      <c r="H578">
        <v>6</v>
      </c>
      <c r="I578">
        <v>0</v>
      </c>
      <c r="J578">
        <v>180</v>
      </c>
      <c r="K578" t="s">
        <v>4318</v>
      </c>
      <c r="L578" s="1">
        <v>29535</v>
      </c>
    </row>
    <row r="579" spans="1:12" x14ac:dyDescent="0.35">
      <c r="A579" t="s">
        <v>4586</v>
      </c>
      <c r="B579">
        <f>H579*12+I579</f>
        <v>78</v>
      </c>
      <c r="C579" t="s">
        <v>67</v>
      </c>
      <c r="D579" t="s">
        <v>858</v>
      </c>
      <c r="E579" t="s">
        <v>3783</v>
      </c>
      <c r="F579">
        <v>1972</v>
      </c>
      <c r="G579">
        <v>1973</v>
      </c>
      <c r="H579">
        <v>6</v>
      </c>
      <c r="I579">
        <v>6</v>
      </c>
      <c r="J579">
        <v>188</v>
      </c>
      <c r="K579" t="s">
        <v>4309</v>
      </c>
      <c r="L579" s="1">
        <v>18248</v>
      </c>
    </row>
    <row r="580" spans="1:12" x14ac:dyDescent="0.35">
      <c r="A580" t="s">
        <v>4587</v>
      </c>
      <c r="B580">
        <f>H580*12+I580</f>
        <v>85</v>
      </c>
      <c r="C580" t="s">
        <v>857</v>
      </c>
      <c r="D580" t="s">
        <v>858</v>
      </c>
      <c r="E580" t="s">
        <v>3786</v>
      </c>
      <c r="F580">
        <v>1959</v>
      </c>
      <c r="G580">
        <v>1972</v>
      </c>
      <c r="H580">
        <v>7</v>
      </c>
      <c r="I580">
        <v>1</v>
      </c>
      <c r="J580">
        <v>250</v>
      </c>
      <c r="K580" t="s">
        <v>3967</v>
      </c>
      <c r="L580" s="1">
        <v>13383</v>
      </c>
    </row>
    <row r="581" spans="1:12" x14ac:dyDescent="0.35">
      <c r="A581" t="s">
        <v>4588</v>
      </c>
      <c r="B581">
        <f>H581*12+I581</f>
        <v>77</v>
      </c>
      <c r="C581" t="s">
        <v>84</v>
      </c>
      <c r="D581" t="s">
        <v>1034</v>
      </c>
      <c r="E581" t="s">
        <v>3783</v>
      </c>
      <c r="F581">
        <v>1966</v>
      </c>
      <c r="G581">
        <v>1973</v>
      </c>
      <c r="H581">
        <v>6</v>
      </c>
      <c r="I581">
        <v>5</v>
      </c>
      <c r="J581">
        <v>185</v>
      </c>
      <c r="K581" t="s">
        <v>4167</v>
      </c>
      <c r="L581" s="1">
        <v>15905</v>
      </c>
    </row>
    <row r="582" spans="1:12" x14ac:dyDescent="0.35">
      <c r="A582" t="s">
        <v>4589</v>
      </c>
      <c r="B582">
        <f>H582*12+I582</f>
        <v>81</v>
      </c>
      <c r="C582" t="s">
        <v>46</v>
      </c>
      <c r="D582" t="s">
        <v>1034</v>
      </c>
      <c r="E582" t="s">
        <v>3783</v>
      </c>
      <c r="F582">
        <v>1981</v>
      </c>
      <c r="G582">
        <v>1997</v>
      </c>
      <c r="H582">
        <v>6</v>
      </c>
      <c r="I582">
        <v>9</v>
      </c>
      <c r="J582">
        <v>220</v>
      </c>
      <c r="K582" t="s">
        <v>4167</v>
      </c>
      <c r="L582" s="1">
        <v>21722</v>
      </c>
    </row>
    <row r="583" spans="1:12" x14ac:dyDescent="0.35">
      <c r="A583" t="s">
        <v>4590</v>
      </c>
      <c r="B583">
        <f>H583*12+I583</f>
        <v>82</v>
      </c>
      <c r="C583" t="s">
        <v>44</v>
      </c>
      <c r="D583" t="s">
        <v>2141</v>
      </c>
      <c r="E583" t="s">
        <v>3783</v>
      </c>
      <c r="F583">
        <v>1988</v>
      </c>
      <c r="G583">
        <v>1988</v>
      </c>
      <c r="H583">
        <v>6</v>
      </c>
      <c r="I583">
        <v>10</v>
      </c>
      <c r="J583">
        <v>230</v>
      </c>
      <c r="K583" t="s">
        <v>4591</v>
      </c>
      <c r="L583" s="1">
        <v>23472</v>
      </c>
    </row>
    <row r="584" spans="1:12" x14ac:dyDescent="0.35">
      <c r="A584" t="s">
        <v>4592</v>
      </c>
      <c r="B584">
        <f>H584*12+I584</f>
        <v>85</v>
      </c>
      <c r="C584" t="s">
        <v>2677</v>
      </c>
      <c r="D584" t="s">
        <v>2803</v>
      </c>
      <c r="E584" t="s">
        <v>3783</v>
      </c>
      <c r="F584">
        <v>2001</v>
      </c>
      <c r="G584">
        <v>2009</v>
      </c>
      <c r="H584">
        <v>7</v>
      </c>
      <c r="I584">
        <v>1</v>
      </c>
      <c r="J584">
        <v>235</v>
      </c>
      <c r="K584" t="s">
        <v>1276</v>
      </c>
      <c r="L584" s="1">
        <v>30226</v>
      </c>
    </row>
    <row r="585" spans="1:12" x14ac:dyDescent="0.35">
      <c r="A585" t="s">
        <v>4593</v>
      </c>
      <c r="B585">
        <f>H585*12+I585</f>
        <v>80</v>
      </c>
      <c r="C585" t="s">
        <v>638</v>
      </c>
      <c r="D585" t="s">
        <v>2803</v>
      </c>
      <c r="E585" t="s">
        <v>3783</v>
      </c>
      <c r="F585">
        <v>2007</v>
      </c>
      <c r="G585">
        <v>2009</v>
      </c>
      <c r="H585">
        <v>6</v>
      </c>
      <c r="I585">
        <v>8</v>
      </c>
      <c r="J585">
        <v>220</v>
      </c>
      <c r="K585" t="s">
        <v>3828</v>
      </c>
      <c r="L585" s="1">
        <v>31907</v>
      </c>
    </row>
    <row r="586" spans="1:12" x14ac:dyDescent="0.35">
      <c r="A586" t="s">
        <v>4594</v>
      </c>
      <c r="B586">
        <f>H586*12+I586</f>
        <v>77</v>
      </c>
      <c r="C586" t="s">
        <v>51</v>
      </c>
      <c r="D586" t="s">
        <v>450</v>
      </c>
      <c r="E586" t="s">
        <v>3789</v>
      </c>
      <c r="F586">
        <v>1968</v>
      </c>
      <c r="G586">
        <v>1979</v>
      </c>
      <c r="H586">
        <v>6</v>
      </c>
      <c r="I586">
        <v>5</v>
      </c>
      <c r="J586">
        <v>210</v>
      </c>
      <c r="K586" t="s">
        <v>3924</v>
      </c>
      <c r="L586" s="1">
        <v>16883</v>
      </c>
    </row>
    <row r="587" spans="1:12" x14ac:dyDescent="0.35">
      <c r="A587" t="s">
        <v>4595</v>
      </c>
      <c r="B587">
        <f>H587*12+I587</f>
        <v>75</v>
      </c>
      <c r="C587" t="s">
        <v>19</v>
      </c>
      <c r="D587" t="s">
        <v>450</v>
      </c>
      <c r="E587" t="s">
        <v>3783</v>
      </c>
      <c r="F587">
        <v>1949</v>
      </c>
      <c r="G587">
        <v>1949</v>
      </c>
      <c r="H587">
        <v>6</v>
      </c>
      <c r="I587">
        <v>3</v>
      </c>
      <c r="J587">
        <v>185</v>
      </c>
      <c r="K587" t="s">
        <v>3790</v>
      </c>
      <c r="L587" s="1">
        <v>7365</v>
      </c>
    </row>
    <row r="588" spans="1:12" x14ac:dyDescent="0.35">
      <c r="A588" t="s">
        <v>4596</v>
      </c>
      <c r="B588">
        <f>H588*12+I588</f>
        <v>76</v>
      </c>
      <c r="C588" t="s">
        <v>1388</v>
      </c>
      <c r="D588" t="s">
        <v>1210</v>
      </c>
      <c r="E588" t="s">
        <v>3789</v>
      </c>
      <c r="F588">
        <v>1988</v>
      </c>
      <c r="G588">
        <v>1999</v>
      </c>
      <c r="H588">
        <v>6</v>
      </c>
      <c r="I588">
        <v>4</v>
      </c>
      <c r="J588">
        <v>185</v>
      </c>
      <c r="K588" t="s">
        <v>3902</v>
      </c>
      <c r="L588" s="1">
        <v>24750</v>
      </c>
    </row>
    <row r="589" spans="1:12" x14ac:dyDescent="0.35">
      <c r="A589" t="s">
        <v>4597</v>
      </c>
      <c r="B589">
        <f>H589*12+I589</f>
        <v>78</v>
      </c>
      <c r="C589" t="s">
        <v>548</v>
      </c>
      <c r="D589" t="s">
        <v>1210</v>
      </c>
      <c r="E589" t="s">
        <v>3789</v>
      </c>
      <c r="F589">
        <v>1968</v>
      </c>
      <c r="G589">
        <v>1971</v>
      </c>
      <c r="H589">
        <v>6</v>
      </c>
      <c r="I589">
        <v>6</v>
      </c>
      <c r="J589">
        <v>190</v>
      </c>
      <c r="K589" t="s">
        <v>3799</v>
      </c>
      <c r="L589" s="1">
        <v>16603</v>
      </c>
    </row>
    <row r="590" spans="1:12" x14ac:dyDescent="0.35">
      <c r="A590" t="s">
        <v>4598</v>
      </c>
      <c r="B590">
        <f>H590*12+I590</f>
        <v>80</v>
      </c>
      <c r="C590" t="s">
        <v>929</v>
      </c>
      <c r="D590" t="s">
        <v>930</v>
      </c>
      <c r="E590" t="s">
        <v>3783</v>
      </c>
      <c r="F590">
        <v>1962</v>
      </c>
      <c r="G590">
        <v>1971</v>
      </c>
      <c r="H590">
        <v>6</v>
      </c>
      <c r="I590">
        <v>8</v>
      </c>
      <c r="J590">
        <v>240</v>
      </c>
      <c r="K590" t="s">
        <v>4231</v>
      </c>
      <c r="L590" s="1">
        <v>15007</v>
      </c>
    </row>
    <row r="591" spans="1:12" x14ac:dyDescent="0.35">
      <c r="A591" t="s">
        <v>4599</v>
      </c>
      <c r="B591">
        <f>H591*12+I591</f>
        <v>75</v>
      </c>
      <c r="C591" t="s">
        <v>57</v>
      </c>
      <c r="D591" t="s">
        <v>954</v>
      </c>
      <c r="E591" t="s">
        <v>3789</v>
      </c>
      <c r="F591">
        <v>1973</v>
      </c>
      <c r="G591">
        <v>1977</v>
      </c>
      <c r="H591">
        <v>6</v>
      </c>
      <c r="I591">
        <v>3</v>
      </c>
      <c r="J591">
        <v>180</v>
      </c>
      <c r="K591" t="s">
        <v>3998</v>
      </c>
      <c r="L591" s="1">
        <v>18819</v>
      </c>
    </row>
    <row r="592" spans="1:12" x14ac:dyDescent="0.35">
      <c r="A592" t="s">
        <v>4600</v>
      </c>
      <c r="B592">
        <f>H592*12+I592</f>
        <v>79</v>
      </c>
      <c r="C592" t="s">
        <v>1836</v>
      </c>
      <c r="D592" t="s">
        <v>954</v>
      </c>
      <c r="E592" t="s">
        <v>3783</v>
      </c>
      <c r="F592">
        <v>1985</v>
      </c>
      <c r="G592">
        <v>1985</v>
      </c>
      <c r="H592">
        <v>6</v>
      </c>
      <c r="I592">
        <v>7</v>
      </c>
      <c r="J592">
        <v>225</v>
      </c>
      <c r="K592" t="s">
        <v>4011</v>
      </c>
      <c r="L592" s="1">
        <v>23340</v>
      </c>
    </row>
    <row r="593" spans="1:12" x14ac:dyDescent="0.35">
      <c r="A593" t="s">
        <v>4601</v>
      </c>
      <c r="B593">
        <f>H593*12+I593</f>
        <v>79</v>
      </c>
      <c r="C593" t="s">
        <v>2393</v>
      </c>
      <c r="D593" t="s">
        <v>2394</v>
      </c>
      <c r="E593" t="s">
        <v>3789</v>
      </c>
      <c r="F593">
        <v>1993</v>
      </c>
      <c r="G593">
        <v>2005</v>
      </c>
      <c r="H593">
        <v>6</v>
      </c>
      <c r="I593">
        <v>7</v>
      </c>
      <c r="J593">
        <v>209</v>
      </c>
      <c r="K593" t="s">
        <v>3797</v>
      </c>
      <c r="L593" s="1">
        <v>26131</v>
      </c>
    </row>
    <row r="594" spans="1:12" x14ac:dyDescent="0.35">
      <c r="A594" t="s">
        <v>4602</v>
      </c>
      <c r="B594">
        <f>H594*12+I594</f>
        <v>73</v>
      </c>
      <c r="C594" t="s">
        <v>770</v>
      </c>
      <c r="D594" t="s">
        <v>1733</v>
      </c>
      <c r="E594" t="s">
        <v>3789</v>
      </c>
      <c r="F594">
        <v>1978</v>
      </c>
      <c r="G594">
        <v>1992</v>
      </c>
      <c r="H594">
        <v>6</v>
      </c>
      <c r="I594">
        <v>1</v>
      </c>
      <c r="J594">
        <v>180</v>
      </c>
      <c r="K594" t="s">
        <v>4365</v>
      </c>
      <c r="L594" s="1">
        <v>20706</v>
      </c>
    </row>
    <row r="595" spans="1:12" x14ac:dyDescent="0.35">
      <c r="A595" t="s">
        <v>4603</v>
      </c>
      <c r="B595">
        <f>H595*12+I595</f>
        <v>75</v>
      </c>
      <c r="C595" t="s">
        <v>345</v>
      </c>
      <c r="D595" t="s">
        <v>1421</v>
      </c>
      <c r="E595" t="s">
        <v>3789</v>
      </c>
      <c r="F595">
        <v>1971</v>
      </c>
      <c r="G595">
        <v>1980</v>
      </c>
      <c r="H595">
        <v>6</v>
      </c>
      <c r="I595">
        <v>3</v>
      </c>
      <c r="J595">
        <v>180</v>
      </c>
      <c r="K595" t="s">
        <v>3794</v>
      </c>
      <c r="L595" t="s">
        <v>3795</v>
      </c>
    </row>
    <row r="596" spans="1:12" x14ac:dyDescent="0.35">
      <c r="A596" t="s">
        <v>4604</v>
      </c>
      <c r="B596">
        <f>H596*12+I596</f>
        <v>79</v>
      </c>
      <c r="C596" t="s">
        <v>2050</v>
      </c>
      <c r="D596" t="s">
        <v>2142</v>
      </c>
      <c r="E596" t="s">
        <v>3783</v>
      </c>
      <c r="F596">
        <v>1988</v>
      </c>
      <c r="G596">
        <v>1990</v>
      </c>
      <c r="H596">
        <v>6</v>
      </c>
      <c r="I596">
        <v>7</v>
      </c>
      <c r="J596">
        <v>195</v>
      </c>
      <c r="K596" t="s">
        <v>3907</v>
      </c>
      <c r="L596" s="1">
        <v>24656</v>
      </c>
    </row>
    <row r="597" spans="1:12" x14ac:dyDescent="0.35">
      <c r="A597" t="s">
        <v>4605</v>
      </c>
      <c r="B597">
        <f>H597*12+I597</f>
        <v>82</v>
      </c>
      <c r="C597" t="s">
        <v>153</v>
      </c>
      <c r="D597" t="s">
        <v>2316</v>
      </c>
      <c r="E597" t="s">
        <v>3783</v>
      </c>
      <c r="F597">
        <v>1991</v>
      </c>
      <c r="G597">
        <v>1999</v>
      </c>
      <c r="H597">
        <v>6</v>
      </c>
      <c r="I597">
        <v>10</v>
      </c>
      <c r="J597">
        <v>230</v>
      </c>
      <c r="K597" t="s">
        <v>4309</v>
      </c>
      <c r="L597" s="1">
        <v>25095</v>
      </c>
    </row>
    <row r="598" spans="1:12" x14ac:dyDescent="0.35">
      <c r="A598" t="s">
        <v>4606</v>
      </c>
      <c r="B598">
        <f>H598*12+I598</f>
        <v>74</v>
      </c>
      <c r="C598" t="s">
        <v>2162</v>
      </c>
      <c r="D598" t="s">
        <v>2488</v>
      </c>
      <c r="E598" t="s">
        <v>3789</v>
      </c>
      <c r="F598">
        <v>1995</v>
      </c>
      <c r="G598">
        <v>1996</v>
      </c>
      <c r="H598">
        <v>6</v>
      </c>
      <c r="I598">
        <v>2</v>
      </c>
      <c r="J598">
        <v>188</v>
      </c>
      <c r="K598" t="s">
        <v>4231</v>
      </c>
      <c r="L598" s="1">
        <v>26563</v>
      </c>
    </row>
    <row r="599" spans="1:12" x14ac:dyDescent="0.35">
      <c r="A599" t="s">
        <v>4607</v>
      </c>
      <c r="B599">
        <f>H599*12+I599</f>
        <v>80</v>
      </c>
      <c r="C599" t="s">
        <v>2403</v>
      </c>
      <c r="D599" t="s">
        <v>2488</v>
      </c>
      <c r="E599" t="s">
        <v>3783</v>
      </c>
      <c r="F599">
        <v>2004</v>
      </c>
      <c r="G599">
        <v>2007</v>
      </c>
      <c r="H599">
        <v>6</v>
      </c>
      <c r="I599">
        <v>8</v>
      </c>
      <c r="J599">
        <v>205</v>
      </c>
      <c r="K599" t="s">
        <v>4133</v>
      </c>
      <c r="L599" s="1">
        <v>30487</v>
      </c>
    </row>
    <row r="600" spans="1:12" x14ac:dyDescent="0.35">
      <c r="A600" t="s">
        <v>4608</v>
      </c>
      <c r="B600">
        <f>H600*12+I600</f>
        <v>75</v>
      </c>
      <c r="C600" t="s">
        <v>755</v>
      </c>
      <c r="D600" t="s">
        <v>2441</v>
      </c>
      <c r="E600" t="s">
        <v>3789</v>
      </c>
      <c r="F600">
        <v>1994</v>
      </c>
      <c r="G600">
        <v>2002</v>
      </c>
      <c r="H600">
        <v>6</v>
      </c>
      <c r="I600">
        <v>3</v>
      </c>
      <c r="J600">
        <v>195</v>
      </c>
      <c r="K600" t="s">
        <v>4609</v>
      </c>
      <c r="L600" s="1">
        <v>24796</v>
      </c>
    </row>
    <row r="601" spans="1:12" x14ac:dyDescent="0.35">
      <c r="A601" t="s">
        <v>4610</v>
      </c>
      <c r="B601">
        <f>H601*12+I601</f>
        <v>74</v>
      </c>
      <c r="C601" t="s">
        <v>451</v>
      </c>
      <c r="D601" t="s">
        <v>452</v>
      </c>
      <c r="E601" t="s">
        <v>3783</v>
      </c>
      <c r="F601">
        <v>1949</v>
      </c>
      <c r="G601">
        <v>1950</v>
      </c>
      <c r="H601">
        <v>6</v>
      </c>
      <c r="I601">
        <v>2</v>
      </c>
      <c r="J601">
        <v>190</v>
      </c>
      <c r="K601" t="s">
        <v>3922</v>
      </c>
      <c r="L601" s="1">
        <v>9196</v>
      </c>
    </row>
    <row r="602" spans="1:12" x14ac:dyDescent="0.35">
      <c r="A602" t="s">
        <v>4611</v>
      </c>
      <c r="B602">
        <f>H602*12+I602</f>
        <v>83</v>
      </c>
      <c r="C602" t="s">
        <v>229</v>
      </c>
      <c r="D602" t="s">
        <v>1485</v>
      </c>
      <c r="E602" t="s">
        <v>3786</v>
      </c>
      <c r="F602">
        <v>1972</v>
      </c>
      <c r="G602">
        <v>1981</v>
      </c>
      <c r="H602">
        <v>6</v>
      </c>
      <c r="I602">
        <v>11</v>
      </c>
      <c r="J602">
        <v>220</v>
      </c>
      <c r="K602" t="s">
        <v>4165</v>
      </c>
      <c r="L602" s="1">
        <v>18232</v>
      </c>
    </row>
    <row r="603" spans="1:12" x14ac:dyDescent="0.35">
      <c r="A603" t="s">
        <v>4612</v>
      </c>
      <c r="B603">
        <f>H603*12+I603</f>
        <v>76</v>
      </c>
      <c r="C603" t="s">
        <v>237</v>
      </c>
      <c r="D603" t="s">
        <v>710</v>
      </c>
      <c r="E603" t="s">
        <v>3789</v>
      </c>
      <c r="F603">
        <v>1954</v>
      </c>
      <c r="G603">
        <v>1954</v>
      </c>
      <c r="H603">
        <v>6</v>
      </c>
      <c r="I603">
        <v>4</v>
      </c>
      <c r="J603">
        <v>210</v>
      </c>
      <c r="K603" t="s">
        <v>3998</v>
      </c>
      <c r="L603" s="1">
        <v>11176</v>
      </c>
    </row>
    <row r="604" spans="1:12" x14ac:dyDescent="0.35">
      <c r="A604" t="s">
        <v>4613</v>
      </c>
      <c r="B604">
        <f>H604*12+I604</f>
        <v>77</v>
      </c>
      <c r="C604" t="s">
        <v>581</v>
      </c>
      <c r="D604" t="s">
        <v>582</v>
      </c>
      <c r="E604" t="s">
        <v>3783</v>
      </c>
      <c r="F604">
        <v>1950</v>
      </c>
      <c r="G604">
        <v>1954</v>
      </c>
      <c r="H604">
        <v>6</v>
      </c>
      <c r="I604">
        <v>5</v>
      </c>
      <c r="J604">
        <v>210</v>
      </c>
      <c r="K604" t="s">
        <v>4352</v>
      </c>
      <c r="L604" s="1">
        <v>10051</v>
      </c>
    </row>
    <row r="605" spans="1:12" x14ac:dyDescent="0.35">
      <c r="A605" t="s">
        <v>4614</v>
      </c>
      <c r="B605">
        <f>H605*12+I605</f>
        <v>82</v>
      </c>
      <c r="C605" t="s">
        <v>70</v>
      </c>
      <c r="D605" t="s">
        <v>1289</v>
      </c>
      <c r="E605" t="s">
        <v>3786</v>
      </c>
      <c r="F605">
        <v>1969</v>
      </c>
      <c r="G605">
        <v>1973</v>
      </c>
      <c r="H605">
        <v>6</v>
      </c>
      <c r="I605">
        <v>10</v>
      </c>
      <c r="J605">
        <v>255</v>
      </c>
      <c r="K605" t="s">
        <v>4278</v>
      </c>
      <c r="L605" s="1">
        <v>16933</v>
      </c>
    </row>
    <row r="606" spans="1:12" x14ac:dyDescent="0.35">
      <c r="A606" t="s">
        <v>4615</v>
      </c>
      <c r="B606">
        <f>H606*12+I606</f>
        <v>78</v>
      </c>
      <c r="C606" t="s">
        <v>359</v>
      </c>
      <c r="D606" t="s">
        <v>2349</v>
      </c>
      <c r="E606" t="s">
        <v>3789</v>
      </c>
      <c r="F606">
        <v>1992</v>
      </c>
      <c r="G606">
        <v>2006</v>
      </c>
      <c r="H606">
        <v>6</v>
      </c>
      <c r="I606">
        <v>6</v>
      </c>
      <c r="J606">
        <v>200</v>
      </c>
      <c r="K606" t="s">
        <v>3803</v>
      </c>
      <c r="L606" s="1">
        <v>25697</v>
      </c>
    </row>
    <row r="607" spans="1:12" x14ac:dyDescent="0.35">
      <c r="A607" t="s">
        <v>4616</v>
      </c>
      <c r="B607">
        <f>H607*12+I607</f>
        <v>74</v>
      </c>
      <c r="C607" t="s">
        <v>842</v>
      </c>
      <c r="D607" t="s">
        <v>1079</v>
      </c>
      <c r="E607" t="s">
        <v>3789</v>
      </c>
      <c r="F607">
        <v>1967</v>
      </c>
      <c r="G607">
        <v>1969</v>
      </c>
      <c r="H607">
        <v>6</v>
      </c>
      <c r="I607">
        <v>2</v>
      </c>
      <c r="J607">
        <v>200</v>
      </c>
      <c r="K607" t="s">
        <v>4513</v>
      </c>
      <c r="L607" s="1">
        <v>16110</v>
      </c>
    </row>
    <row r="608" spans="1:12" x14ac:dyDescent="0.35">
      <c r="A608" t="s">
        <v>4617</v>
      </c>
      <c r="B608">
        <f>H608*12+I608</f>
        <v>78</v>
      </c>
      <c r="C608" t="s">
        <v>671</v>
      </c>
      <c r="D608" t="s">
        <v>2489</v>
      </c>
      <c r="E608" t="s">
        <v>3789</v>
      </c>
      <c r="F608">
        <v>1995</v>
      </c>
      <c r="G608">
        <v>1995</v>
      </c>
      <c r="H608">
        <v>6</v>
      </c>
      <c r="I608">
        <v>6</v>
      </c>
      <c r="J608">
        <v>195</v>
      </c>
      <c r="K608" t="s">
        <v>4238</v>
      </c>
      <c r="L608" s="1">
        <v>26349</v>
      </c>
    </row>
    <row r="609" spans="1:12" x14ac:dyDescent="0.35">
      <c r="A609" t="s">
        <v>4618</v>
      </c>
      <c r="B609">
        <f>H609*12+I609</f>
        <v>74</v>
      </c>
      <c r="C609" t="s">
        <v>834</v>
      </c>
      <c r="D609" t="s">
        <v>1035</v>
      </c>
      <c r="E609" t="s">
        <v>3789</v>
      </c>
      <c r="F609">
        <v>1966</v>
      </c>
      <c r="G609">
        <v>1975</v>
      </c>
      <c r="H609">
        <v>6</v>
      </c>
      <c r="I609">
        <v>2</v>
      </c>
      <c r="J609">
        <v>175</v>
      </c>
      <c r="K609" t="s">
        <v>4137</v>
      </c>
      <c r="L609" s="1">
        <v>15172</v>
      </c>
    </row>
    <row r="610" spans="1:12" x14ac:dyDescent="0.35">
      <c r="A610" t="s">
        <v>4619</v>
      </c>
      <c r="B610">
        <f>H610*12+I610</f>
        <v>76</v>
      </c>
      <c r="C610" t="s">
        <v>1208</v>
      </c>
      <c r="D610" t="s">
        <v>1035</v>
      </c>
      <c r="E610" t="s">
        <v>3789</v>
      </c>
      <c r="F610">
        <v>1983</v>
      </c>
      <c r="G610">
        <v>1984</v>
      </c>
      <c r="H610">
        <v>6</v>
      </c>
      <c r="I610">
        <v>4</v>
      </c>
      <c r="J610">
        <v>210</v>
      </c>
      <c r="K610" t="s">
        <v>4620</v>
      </c>
      <c r="L610" s="1">
        <v>22138</v>
      </c>
    </row>
    <row r="611" spans="1:12" x14ac:dyDescent="0.35">
      <c r="A611" t="s">
        <v>4621</v>
      </c>
      <c r="B611">
        <f>H611*12+I611</f>
        <v>76</v>
      </c>
      <c r="C611" t="s">
        <v>83</v>
      </c>
      <c r="D611" t="s">
        <v>1035</v>
      </c>
      <c r="E611" t="s">
        <v>3789</v>
      </c>
      <c r="F611">
        <v>1967</v>
      </c>
      <c r="G611">
        <v>1968</v>
      </c>
      <c r="H611">
        <v>6</v>
      </c>
      <c r="I611">
        <v>4</v>
      </c>
      <c r="J611">
        <v>190</v>
      </c>
      <c r="K611" t="s">
        <v>4002</v>
      </c>
      <c r="L611" s="1">
        <v>16076</v>
      </c>
    </row>
    <row r="612" spans="1:12" x14ac:dyDescent="0.35">
      <c r="A612" t="s">
        <v>4622</v>
      </c>
      <c r="B612">
        <f>H612*12+I612</f>
        <v>83</v>
      </c>
      <c r="C612" t="s">
        <v>2635</v>
      </c>
      <c r="D612" t="s">
        <v>1035</v>
      </c>
      <c r="E612" t="s">
        <v>3786</v>
      </c>
      <c r="F612">
        <v>1998</v>
      </c>
      <c r="G612">
        <v>2003</v>
      </c>
      <c r="H612">
        <v>6</v>
      </c>
      <c r="I612">
        <v>11</v>
      </c>
      <c r="J612">
        <v>220</v>
      </c>
      <c r="K612" t="s">
        <v>3871</v>
      </c>
      <c r="L612" s="1">
        <v>27500</v>
      </c>
    </row>
    <row r="613" spans="1:12" x14ac:dyDescent="0.35">
      <c r="A613" t="s">
        <v>4623</v>
      </c>
      <c r="B613">
        <f>H613*12+I613</f>
        <v>82</v>
      </c>
      <c r="C613" t="s">
        <v>234</v>
      </c>
      <c r="D613" t="s">
        <v>1035</v>
      </c>
      <c r="E613" t="s">
        <v>3783</v>
      </c>
      <c r="F613">
        <v>2009</v>
      </c>
      <c r="G613">
        <v>2009</v>
      </c>
      <c r="H613">
        <v>6</v>
      </c>
      <c r="I613">
        <v>10</v>
      </c>
      <c r="J613">
        <v>225</v>
      </c>
      <c r="K613" t="s">
        <v>4624</v>
      </c>
      <c r="L613" s="1">
        <v>32159</v>
      </c>
    </row>
    <row r="614" spans="1:12" x14ac:dyDescent="0.35">
      <c r="A614" t="s">
        <v>4625</v>
      </c>
      <c r="B614">
        <f>H614*12+I614</f>
        <v>76</v>
      </c>
      <c r="C614" t="s">
        <v>19</v>
      </c>
      <c r="D614" t="s">
        <v>1211</v>
      </c>
      <c r="E614" t="s">
        <v>3783</v>
      </c>
      <c r="F614">
        <v>1968</v>
      </c>
      <c r="G614">
        <v>1968</v>
      </c>
      <c r="H614">
        <v>6</v>
      </c>
      <c r="I614">
        <v>4</v>
      </c>
      <c r="J614">
        <v>200</v>
      </c>
      <c r="K614" t="s">
        <v>3792</v>
      </c>
      <c r="L614" s="1">
        <v>16207</v>
      </c>
    </row>
    <row r="615" spans="1:12" x14ac:dyDescent="0.35">
      <c r="A615" t="s">
        <v>4626</v>
      </c>
      <c r="B615">
        <f>H615*12+I615</f>
        <v>84</v>
      </c>
      <c r="C615" t="s">
        <v>954</v>
      </c>
      <c r="D615" t="s">
        <v>2490</v>
      </c>
      <c r="E615" t="s">
        <v>3786</v>
      </c>
      <c r="F615">
        <v>1995</v>
      </c>
      <c r="G615">
        <v>1995</v>
      </c>
      <c r="H615">
        <v>7</v>
      </c>
      <c r="I615">
        <v>0</v>
      </c>
      <c r="J615">
        <v>265</v>
      </c>
      <c r="K615" t="s">
        <v>3920</v>
      </c>
      <c r="L615" s="1">
        <v>25915</v>
      </c>
    </row>
    <row r="616" spans="1:12" x14ac:dyDescent="0.35">
      <c r="A616" t="s">
        <v>4627</v>
      </c>
      <c r="B616">
        <f>H616*12+I616</f>
        <v>71</v>
      </c>
      <c r="C616" t="s">
        <v>2804</v>
      </c>
      <c r="D616" t="s">
        <v>2490</v>
      </c>
      <c r="E616" t="s">
        <v>3789</v>
      </c>
      <c r="F616">
        <v>2001</v>
      </c>
      <c r="G616">
        <v>2008</v>
      </c>
      <c r="H616">
        <v>5</v>
      </c>
      <c r="I616">
        <v>11</v>
      </c>
      <c r="J616">
        <v>166</v>
      </c>
      <c r="K616" t="s">
        <v>4628</v>
      </c>
      <c r="L616" s="1">
        <v>28618</v>
      </c>
    </row>
    <row r="617" spans="1:12" x14ac:dyDescent="0.35">
      <c r="A617" t="s">
        <v>4629</v>
      </c>
      <c r="B617">
        <f>H617*12+I617</f>
        <v>75</v>
      </c>
      <c r="C617" t="s">
        <v>229</v>
      </c>
      <c r="D617" t="s">
        <v>1422</v>
      </c>
      <c r="E617" t="s">
        <v>3789</v>
      </c>
      <c r="F617">
        <v>1971</v>
      </c>
      <c r="G617">
        <v>1979</v>
      </c>
      <c r="H617">
        <v>6</v>
      </c>
      <c r="I617">
        <v>3</v>
      </c>
      <c r="J617">
        <v>185</v>
      </c>
      <c r="K617" t="s">
        <v>4016</v>
      </c>
      <c r="L617" s="1">
        <v>18154</v>
      </c>
    </row>
    <row r="618" spans="1:12" x14ac:dyDescent="0.35">
      <c r="A618" t="s">
        <v>4630</v>
      </c>
      <c r="B618">
        <f>H618*12+I618</f>
        <v>75</v>
      </c>
      <c r="C618" t="s">
        <v>2729</v>
      </c>
      <c r="D618" t="s">
        <v>2730</v>
      </c>
      <c r="E618" t="s">
        <v>3789</v>
      </c>
      <c r="F618">
        <v>2000</v>
      </c>
      <c r="G618">
        <v>2005</v>
      </c>
      <c r="H618">
        <v>6</v>
      </c>
      <c r="I618">
        <v>3</v>
      </c>
      <c r="J618">
        <v>210</v>
      </c>
      <c r="K618" t="s">
        <v>3826</v>
      </c>
      <c r="L618" s="1">
        <v>28375</v>
      </c>
    </row>
    <row r="619" spans="1:12" x14ac:dyDescent="0.35">
      <c r="A619" t="s">
        <v>4631</v>
      </c>
      <c r="B619">
        <f>H619*12+I619</f>
        <v>78</v>
      </c>
      <c r="C619" t="s">
        <v>19</v>
      </c>
      <c r="D619" t="s">
        <v>1009</v>
      </c>
      <c r="E619" t="s">
        <v>3783</v>
      </c>
      <c r="F619">
        <v>1965</v>
      </c>
      <c r="G619">
        <v>1975</v>
      </c>
      <c r="H619">
        <v>6</v>
      </c>
      <c r="I619">
        <v>6</v>
      </c>
      <c r="J619">
        <v>210</v>
      </c>
      <c r="K619" t="s">
        <v>4632</v>
      </c>
      <c r="L619" s="1">
        <v>15827</v>
      </c>
    </row>
    <row r="620" spans="1:12" x14ac:dyDescent="0.35">
      <c r="A620" t="s">
        <v>4633</v>
      </c>
      <c r="B620">
        <f>H620*12+I620</f>
        <v>78</v>
      </c>
      <c r="C620" t="s">
        <v>86</v>
      </c>
      <c r="D620" t="s">
        <v>583</v>
      </c>
      <c r="E620" t="s">
        <v>3786</v>
      </c>
      <c r="F620">
        <v>1950</v>
      </c>
      <c r="G620">
        <v>1957</v>
      </c>
      <c r="H620">
        <v>6</v>
      </c>
      <c r="I620">
        <v>6</v>
      </c>
      <c r="J620">
        <v>220</v>
      </c>
      <c r="K620" t="s">
        <v>4634</v>
      </c>
      <c r="L620" s="1">
        <v>8322</v>
      </c>
    </row>
    <row r="621" spans="1:12" x14ac:dyDescent="0.35">
      <c r="A621" t="s">
        <v>4635</v>
      </c>
      <c r="B621">
        <f>H621*12+I621</f>
        <v>77</v>
      </c>
      <c r="C621" t="s">
        <v>67</v>
      </c>
      <c r="D621" t="s">
        <v>453</v>
      </c>
      <c r="E621" t="s">
        <v>3783</v>
      </c>
      <c r="F621">
        <v>1949</v>
      </c>
      <c r="G621">
        <v>1951</v>
      </c>
      <c r="H621">
        <v>6</v>
      </c>
      <c r="I621">
        <v>5</v>
      </c>
      <c r="J621">
        <v>195</v>
      </c>
      <c r="K621" t="s">
        <v>3876</v>
      </c>
      <c r="L621" s="1">
        <v>8044</v>
      </c>
    </row>
    <row r="622" spans="1:12" x14ac:dyDescent="0.35">
      <c r="A622" t="s">
        <v>4636</v>
      </c>
      <c r="B622">
        <f>H622*12+I622</f>
        <v>87</v>
      </c>
      <c r="C622" t="s">
        <v>1011</v>
      </c>
      <c r="D622" t="s">
        <v>453</v>
      </c>
      <c r="E622" t="s">
        <v>3786</v>
      </c>
      <c r="F622">
        <v>1997</v>
      </c>
      <c r="G622">
        <v>1999</v>
      </c>
      <c r="H622">
        <v>7</v>
      </c>
      <c r="I622">
        <v>3</v>
      </c>
      <c r="J622">
        <v>212</v>
      </c>
      <c r="K622" t="s">
        <v>4637</v>
      </c>
      <c r="L622" s="1">
        <v>27853</v>
      </c>
    </row>
    <row r="623" spans="1:12" x14ac:dyDescent="0.35">
      <c r="A623" t="s">
        <v>4638</v>
      </c>
      <c r="B623">
        <f>H623*12+I623</f>
        <v>74</v>
      </c>
      <c r="C623" t="s">
        <v>283</v>
      </c>
      <c r="D623" t="s">
        <v>454</v>
      </c>
      <c r="E623" t="s">
        <v>3789</v>
      </c>
      <c r="F623">
        <v>1949</v>
      </c>
      <c r="G623">
        <v>1949</v>
      </c>
      <c r="H623">
        <v>6</v>
      </c>
      <c r="I623">
        <v>2</v>
      </c>
      <c r="J623">
        <v>180</v>
      </c>
      <c r="K623" t="s">
        <v>4202</v>
      </c>
      <c r="L623" s="1">
        <v>7470</v>
      </c>
    </row>
    <row r="624" spans="1:12" x14ac:dyDescent="0.35">
      <c r="A624" t="s">
        <v>4639</v>
      </c>
      <c r="B624">
        <f>H624*12+I624</f>
        <v>82</v>
      </c>
      <c r="C624" t="s">
        <v>53</v>
      </c>
      <c r="D624" t="s">
        <v>54</v>
      </c>
      <c r="E624" t="s">
        <v>3786</v>
      </c>
      <c r="F624">
        <v>1946</v>
      </c>
      <c r="G624">
        <v>1946</v>
      </c>
      <c r="H624">
        <v>6</v>
      </c>
      <c r="I624">
        <v>10</v>
      </c>
      <c r="J624">
        <v>235</v>
      </c>
      <c r="K624" t="s">
        <v>3902</v>
      </c>
      <c r="L624" s="1">
        <v>6471</v>
      </c>
    </row>
    <row r="625" spans="1:12" x14ac:dyDescent="0.35">
      <c r="A625" t="s">
        <v>4640</v>
      </c>
      <c r="B625">
        <f>H625*12+I625</f>
        <v>79</v>
      </c>
      <c r="C625" t="s">
        <v>101</v>
      </c>
      <c r="D625" t="s">
        <v>691</v>
      </c>
      <c r="E625" t="s">
        <v>3783</v>
      </c>
      <c r="F625">
        <v>1974</v>
      </c>
      <c r="G625">
        <v>1974</v>
      </c>
      <c r="H625">
        <v>6</v>
      </c>
      <c r="I625">
        <v>7</v>
      </c>
      <c r="J625">
        <v>198</v>
      </c>
      <c r="K625" t="s">
        <v>3864</v>
      </c>
      <c r="L625" s="1">
        <v>18789</v>
      </c>
    </row>
    <row r="626" spans="1:12" x14ac:dyDescent="0.35">
      <c r="A626" t="s">
        <v>4641</v>
      </c>
      <c r="B626">
        <f>H626*12+I626</f>
        <v>78</v>
      </c>
      <c r="C626" t="s">
        <v>744</v>
      </c>
      <c r="D626" t="s">
        <v>2267</v>
      </c>
      <c r="E626" t="s">
        <v>3789</v>
      </c>
      <c r="F626">
        <v>1990</v>
      </c>
      <c r="G626">
        <v>1990</v>
      </c>
      <c r="H626">
        <v>6</v>
      </c>
      <c r="I626">
        <v>6</v>
      </c>
      <c r="J626">
        <v>212</v>
      </c>
      <c r="K626" t="s">
        <v>4137</v>
      </c>
      <c r="L626" s="1">
        <v>23987</v>
      </c>
    </row>
    <row r="627" spans="1:12" x14ac:dyDescent="0.35">
      <c r="A627" t="s">
        <v>4642</v>
      </c>
      <c r="B627">
        <f>H627*12+I627</f>
        <v>75</v>
      </c>
      <c r="C627" t="s">
        <v>237</v>
      </c>
      <c r="D627" t="s">
        <v>2025</v>
      </c>
      <c r="E627" t="s">
        <v>3789</v>
      </c>
      <c r="F627">
        <v>1985</v>
      </c>
      <c r="G627">
        <v>1986</v>
      </c>
      <c r="H627">
        <v>6</v>
      </c>
      <c r="I627">
        <v>3</v>
      </c>
      <c r="J627">
        <v>190</v>
      </c>
      <c r="K627" t="s">
        <v>4292</v>
      </c>
      <c r="L627" s="1">
        <v>22650</v>
      </c>
    </row>
    <row r="628" spans="1:12" x14ac:dyDescent="0.35">
      <c r="A628" t="s">
        <v>4643</v>
      </c>
      <c r="B628">
        <f>H628*12+I628</f>
        <v>84</v>
      </c>
      <c r="C628" t="s">
        <v>19</v>
      </c>
      <c r="D628" t="s">
        <v>2491</v>
      </c>
      <c r="E628" t="s">
        <v>3786</v>
      </c>
      <c r="F628">
        <v>1995</v>
      </c>
      <c r="G628">
        <v>2000</v>
      </c>
      <c r="H628">
        <v>7</v>
      </c>
      <c r="I628">
        <v>0</v>
      </c>
      <c r="J628">
        <v>253</v>
      </c>
      <c r="K628" t="s">
        <v>4609</v>
      </c>
      <c r="L628" s="1">
        <v>26234</v>
      </c>
    </row>
    <row r="629" spans="1:12" x14ac:dyDescent="0.35">
      <c r="A629" t="s">
        <v>4644</v>
      </c>
      <c r="B629">
        <f>H629*12+I629</f>
        <v>81</v>
      </c>
      <c r="C629" t="s">
        <v>101</v>
      </c>
      <c r="D629" t="s">
        <v>455</v>
      </c>
      <c r="E629" t="s">
        <v>3783</v>
      </c>
      <c r="F629">
        <v>1986</v>
      </c>
      <c r="G629">
        <v>1993</v>
      </c>
      <c r="H629">
        <v>6</v>
      </c>
      <c r="I629">
        <v>9</v>
      </c>
      <c r="J629">
        <v>235</v>
      </c>
      <c r="K629" t="s">
        <v>4103</v>
      </c>
      <c r="L629" s="1">
        <v>22599</v>
      </c>
    </row>
    <row r="630" spans="1:12" x14ac:dyDescent="0.35">
      <c r="A630" t="s">
        <v>4645</v>
      </c>
      <c r="B630">
        <f>H630*12+I630</f>
        <v>82</v>
      </c>
      <c r="C630" t="s">
        <v>2050</v>
      </c>
      <c r="D630" t="s">
        <v>455</v>
      </c>
      <c r="E630" t="s">
        <v>3783</v>
      </c>
      <c r="F630">
        <v>1990</v>
      </c>
      <c r="G630">
        <v>2004</v>
      </c>
      <c r="H630">
        <v>6</v>
      </c>
      <c r="I630">
        <v>10</v>
      </c>
      <c r="J630">
        <v>230</v>
      </c>
      <c r="K630" t="s">
        <v>3821</v>
      </c>
      <c r="L630" s="1">
        <v>24644</v>
      </c>
    </row>
    <row r="631" spans="1:12" x14ac:dyDescent="0.35">
      <c r="A631" t="s">
        <v>4646</v>
      </c>
      <c r="B631">
        <f>H631*12+I631</f>
        <v>80</v>
      </c>
      <c r="C631" t="s">
        <v>1523</v>
      </c>
      <c r="D631" t="s">
        <v>455</v>
      </c>
      <c r="E631" t="s">
        <v>3783</v>
      </c>
      <c r="F631">
        <v>1973</v>
      </c>
      <c r="G631">
        <v>1978</v>
      </c>
      <c r="H631">
        <v>6</v>
      </c>
      <c r="I631">
        <v>8</v>
      </c>
      <c r="J631">
        <v>225</v>
      </c>
      <c r="K631" t="s">
        <v>4647</v>
      </c>
      <c r="L631" s="1">
        <v>18531</v>
      </c>
    </row>
    <row r="632" spans="1:12" x14ac:dyDescent="0.35">
      <c r="A632" t="s">
        <v>4648</v>
      </c>
      <c r="B632">
        <f>H632*12+I632</f>
        <v>79</v>
      </c>
      <c r="C632" t="s">
        <v>94</v>
      </c>
      <c r="D632" t="s">
        <v>455</v>
      </c>
      <c r="E632" t="s">
        <v>3783</v>
      </c>
      <c r="F632">
        <v>1949</v>
      </c>
      <c r="G632">
        <v>1957</v>
      </c>
      <c r="H632">
        <v>6</v>
      </c>
      <c r="I632">
        <v>7</v>
      </c>
      <c r="J632">
        <v>195</v>
      </c>
      <c r="K632" t="s">
        <v>4000</v>
      </c>
      <c r="L632" s="1">
        <v>8910</v>
      </c>
    </row>
    <row r="633" spans="1:12" x14ac:dyDescent="0.35">
      <c r="A633" t="s">
        <v>4649</v>
      </c>
      <c r="B633">
        <f>H633*12+I633</f>
        <v>80</v>
      </c>
      <c r="C633" t="s">
        <v>1794</v>
      </c>
      <c r="D633" t="s">
        <v>455</v>
      </c>
      <c r="E633" t="s">
        <v>3783</v>
      </c>
      <c r="F633">
        <v>1987</v>
      </c>
      <c r="G633">
        <v>1987</v>
      </c>
      <c r="H633">
        <v>6</v>
      </c>
      <c r="I633">
        <v>8</v>
      </c>
      <c r="J633">
        <v>210</v>
      </c>
      <c r="K633" t="s">
        <v>4067</v>
      </c>
      <c r="L633" s="1">
        <v>22551</v>
      </c>
    </row>
    <row r="634" spans="1:12" x14ac:dyDescent="0.35">
      <c r="A634" t="s">
        <v>4650</v>
      </c>
      <c r="B634">
        <f>H634*12+I634</f>
        <v>73</v>
      </c>
      <c r="C634" t="s">
        <v>2268</v>
      </c>
      <c r="D634" t="s">
        <v>2269</v>
      </c>
      <c r="E634" t="s">
        <v>3789</v>
      </c>
      <c r="F634">
        <v>1990</v>
      </c>
      <c r="G634">
        <v>2003</v>
      </c>
      <c r="H634">
        <v>6</v>
      </c>
      <c r="I634">
        <v>1</v>
      </c>
      <c r="J634">
        <v>180</v>
      </c>
      <c r="K634" t="s">
        <v>4354</v>
      </c>
      <c r="L634" s="1">
        <v>24950</v>
      </c>
    </row>
    <row r="635" spans="1:12" x14ac:dyDescent="0.35">
      <c r="A635" t="s">
        <v>4651</v>
      </c>
      <c r="B635">
        <f>H635*12+I635</f>
        <v>84</v>
      </c>
      <c r="C635" t="s">
        <v>2453</v>
      </c>
      <c r="D635" t="s">
        <v>2731</v>
      </c>
      <c r="E635" t="s">
        <v>3783</v>
      </c>
      <c r="F635">
        <v>2000</v>
      </c>
      <c r="G635">
        <v>2004</v>
      </c>
      <c r="H635">
        <v>7</v>
      </c>
      <c r="I635">
        <v>0</v>
      </c>
      <c r="J635">
        <v>260</v>
      </c>
      <c r="K635" t="s">
        <v>3909</v>
      </c>
      <c r="L635" s="1">
        <v>28376</v>
      </c>
    </row>
    <row r="636" spans="1:12" x14ac:dyDescent="0.35">
      <c r="A636" t="s">
        <v>4652</v>
      </c>
      <c r="B636">
        <f>H636*12+I636</f>
        <v>84</v>
      </c>
      <c r="C636" t="s">
        <v>2453</v>
      </c>
      <c r="D636" t="s">
        <v>1350</v>
      </c>
      <c r="E636" t="s">
        <v>3786</v>
      </c>
      <c r="F636">
        <v>2001</v>
      </c>
      <c r="G636">
        <v>2009</v>
      </c>
      <c r="H636">
        <v>7</v>
      </c>
      <c r="I636">
        <v>0</v>
      </c>
      <c r="J636">
        <v>260</v>
      </c>
      <c r="K636" t="s">
        <v>4133</v>
      </c>
      <c r="L636" s="1">
        <v>28826</v>
      </c>
    </row>
    <row r="637" spans="1:12" x14ac:dyDescent="0.35">
      <c r="A637" t="s">
        <v>4653</v>
      </c>
      <c r="B637">
        <f>H637*12+I637</f>
        <v>83</v>
      </c>
      <c r="C637" t="s">
        <v>2805</v>
      </c>
      <c r="D637" t="s">
        <v>1350</v>
      </c>
      <c r="E637" t="s">
        <v>3786</v>
      </c>
      <c r="F637">
        <v>2001</v>
      </c>
      <c r="G637">
        <v>2009</v>
      </c>
      <c r="H637">
        <v>6</v>
      </c>
      <c r="I637">
        <v>11</v>
      </c>
      <c r="J637">
        <v>255</v>
      </c>
      <c r="K637" t="s">
        <v>4133</v>
      </c>
      <c r="L637" s="1">
        <v>28826</v>
      </c>
    </row>
    <row r="638" spans="1:12" x14ac:dyDescent="0.35">
      <c r="A638" t="s">
        <v>4654</v>
      </c>
      <c r="B638">
        <f>H638*12+I638</f>
        <v>74</v>
      </c>
      <c r="C638" t="s">
        <v>458</v>
      </c>
      <c r="D638" t="s">
        <v>1350</v>
      </c>
      <c r="E638" t="s">
        <v>3789</v>
      </c>
      <c r="F638">
        <v>1970</v>
      </c>
      <c r="G638">
        <v>1971</v>
      </c>
      <c r="H638">
        <v>6</v>
      </c>
      <c r="I638">
        <v>2</v>
      </c>
      <c r="J638">
        <v>175</v>
      </c>
      <c r="K638" t="s">
        <v>3855</v>
      </c>
      <c r="L638" s="1">
        <v>17130</v>
      </c>
    </row>
    <row r="639" spans="1:12" x14ac:dyDescent="0.35">
      <c r="A639" t="s">
        <v>4655</v>
      </c>
      <c r="B639">
        <f>H639*12+I639</f>
        <v>76</v>
      </c>
      <c r="C639" t="s">
        <v>122</v>
      </c>
      <c r="D639" t="s">
        <v>1350</v>
      </c>
      <c r="E639" t="s">
        <v>3789</v>
      </c>
      <c r="F639">
        <v>1980</v>
      </c>
      <c r="G639">
        <v>1980</v>
      </c>
      <c r="H639">
        <v>6</v>
      </c>
      <c r="I639">
        <v>4</v>
      </c>
      <c r="J639">
        <v>185</v>
      </c>
      <c r="K639" t="s">
        <v>4656</v>
      </c>
      <c r="L639" s="1">
        <v>19828</v>
      </c>
    </row>
    <row r="640" spans="1:12" x14ac:dyDescent="0.35">
      <c r="A640" t="s">
        <v>4657</v>
      </c>
      <c r="B640">
        <f>H640*12+I640</f>
        <v>78</v>
      </c>
      <c r="C640" t="s">
        <v>359</v>
      </c>
      <c r="D640" t="s">
        <v>1350</v>
      </c>
      <c r="E640" t="s">
        <v>3789</v>
      </c>
      <c r="F640">
        <v>1973</v>
      </c>
      <c r="G640">
        <v>1980</v>
      </c>
      <c r="H640">
        <v>6</v>
      </c>
      <c r="I640">
        <v>6</v>
      </c>
      <c r="J640">
        <v>180</v>
      </c>
      <c r="K640" t="s">
        <v>4658</v>
      </c>
      <c r="L640" s="1">
        <v>18837</v>
      </c>
    </row>
    <row r="641" spans="1:12" x14ac:dyDescent="0.35">
      <c r="A641" t="s">
        <v>4659</v>
      </c>
      <c r="B641">
        <f>H641*12+I641</f>
        <v>78</v>
      </c>
      <c r="C641" t="s">
        <v>51</v>
      </c>
      <c r="D641" t="s">
        <v>1350</v>
      </c>
      <c r="E641" t="s">
        <v>3789</v>
      </c>
      <c r="F641">
        <v>1980</v>
      </c>
      <c r="G641">
        <v>1986</v>
      </c>
      <c r="H641">
        <v>6</v>
      </c>
      <c r="I641">
        <v>6</v>
      </c>
      <c r="J641">
        <v>190</v>
      </c>
      <c r="K641" t="s">
        <v>4061</v>
      </c>
      <c r="L641" s="1">
        <v>21517</v>
      </c>
    </row>
    <row r="642" spans="1:12" x14ac:dyDescent="0.35">
      <c r="A642" t="s">
        <v>4660</v>
      </c>
      <c r="B642">
        <f>H642*12+I642</f>
        <v>76</v>
      </c>
      <c r="C642" t="s">
        <v>362</v>
      </c>
      <c r="D642" t="s">
        <v>1350</v>
      </c>
      <c r="E642" t="s">
        <v>3789</v>
      </c>
      <c r="F642">
        <v>1997</v>
      </c>
      <c r="G642">
        <v>1997</v>
      </c>
      <c r="H642">
        <v>6</v>
      </c>
      <c r="I642">
        <v>4</v>
      </c>
      <c r="J642">
        <v>196</v>
      </c>
      <c r="K642" t="s">
        <v>3864</v>
      </c>
      <c r="L642" s="1">
        <v>26973</v>
      </c>
    </row>
    <row r="643" spans="1:12" x14ac:dyDescent="0.35">
      <c r="A643" t="s">
        <v>4661</v>
      </c>
      <c r="B643">
        <f>H643*12+I643</f>
        <v>78</v>
      </c>
      <c r="C643" t="s">
        <v>3138</v>
      </c>
      <c r="D643" t="s">
        <v>1350</v>
      </c>
      <c r="E643" t="s">
        <v>3789</v>
      </c>
      <c r="F643">
        <v>2006</v>
      </c>
      <c r="G643">
        <v>2009</v>
      </c>
      <c r="H643">
        <v>6</v>
      </c>
      <c r="I643">
        <v>6</v>
      </c>
      <c r="J643">
        <v>220</v>
      </c>
      <c r="K643" t="s">
        <v>4082</v>
      </c>
      <c r="L643" s="1">
        <v>30898</v>
      </c>
    </row>
    <row r="644" spans="1:12" x14ac:dyDescent="0.35">
      <c r="A644" t="s">
        <v>4662</v>
      </c>
      <c r="B644">
        <f>H644*12+I644</f>
        <v>72</v>
      </c>
      <c r="C644" t="s">
        <v>1930</v>
      </c>
      <c r="D644" t="s">
        <v>2994</v>
      </c>
      <c r="E644" t="s">
        <v>3789</v>
      </c>
      <c r="F644">
        <v>2009</v>
      </c>
      <c r="G644">
        <v>2009</v>
      </c>
      <c r="H644">
        <v>6</v>
      </c>
      <c r="I644">
        <v>0</v>
      </c>
      <c r="J644">
        <v>160</v>
      </c>
      <c r="K644" t="s">
        <v>4663</v>
      </c>
      <c r="L644" s="1">
        <v>31981</v>
      </c>
    </row>
    <row r="645" spans="1:12" x14ac:dyDescent="0.35">
      <c r="A645" t="s">
        <v>4664</v>
      </c>
      <c r="B645">
        <f>H645*12+I645</f>
        <v>81</v>
      </c>
      <c r="C645" t="s">
        <v>232</v>
      </c>
      <c r="D645" t="s">
        <v>2994</v>
      </c>
      <c r="E645" t="s">
        <v>3783</v>
      </c>
      <c r="F645">
        <v>2004</v>
      </c>
      <c r="G645">
        <v>2009</v>
      </c>
      <c r="H645">
        <v>6</v>
      </c>
      <c r="I645">
        <v>9</v>
      </c>
      <c r="J645">
        <v>255</v>
      </c>
      <c r="K645" t="s">
        <v>3967</v>
      </c>
      <c r="L645" s="1">
        <v>29520</v>
      </c>
    </row>
    <row r="646" spans="1:12" x14ac:dyDescent="0.35">
      <c r="A646" t="s">
        <v>4665</v>
      </c>
      <c r="B646">
        <f>H646*12+I646</f>
        <v>77</v>
      </c>
      <c r="C646" t="s">
        <v>77</v>
      </c>
      <c r="D646" t="s">
        <v>333</v>
      </c>
      <c r="E646" t="s">
        <v>3783</v>
      </c>
      <c r="F646">
        <v>1948</v>
      </c>
      <c r="G646">
        <v>1948</v>
      </c>
      <c r="H646">
        <v>6</v>
      </c>
      <c r="I646">
        <v>5</v>
      </c>
      <c r="J646">
        <v>210</v>
      </c>
      <c r="K646" t="s">
        <v>4666</v>
      </c>
      <c r="L646" s="1">
        <v>9520</v>
      </c>
    </row>
    <row r="647" spans="1:12" x14ac:dyDescent="0.35">
      <c r="A647" t="s">
        <v>4667</v>
      </c>
      <c r="B647">
        <f>H647*12+I647</f>
        <v>72</v>
      </c>
      <c r="C647" t="s">
        <v>2210</v>
      </c>
      <c r="D647" t="s">
        <v>2732</v>
      </c>
      <c r="E647" t="s">
        <v>3789</v>
      </c>
      <c r="F647">
        <v>2000</v>
      </c>
      <c r="G647">
        <v>2000</v>
      </c>
      <c r="H647">
        <v>6</v>
      </c>
      <c r="I647">
        <v>0</v>
      </c>
      <c r="J647">
        <v>165</v>
      </c>
      <c r="K647" t="s">
        <v>4024</v>
      </c>
      <c r="L647" s="1">
        <v>27576</v>
      </c>
    </row>
    <row r="648" spans="1:12" x14ac:dyDescent="0.35">
      <c r="A648" t="s">
        <v>4668</v>
      </c>
      <c r="B648">
        <f>H648*12+I648</f>
        <v>75</v>
      </c>
      <c r="C648" t="s">
        <v>842</v>
      </c>
      <c r="D648" t="s">
        <v>1986</v>
      </c>
      <c r="E648" t="s">
        <v>3789</v>
      </c>
      <c r="F648">
        <v>1984</v>
      </c>
      <c r="G648">
        <v>1994</v>
      </c>
      <c r="H648">
        <v>6</v>
      </c>
      <c r="I648">
        <v>3</v>
      </c>
      <c r="J648">
        <v>165</v>
      </c>
      <c r="K648" t="s">
        <v>3855</v>
      </c>
      <c r="L648" s="1">
        <v>22851</v>
      </c>
    </row>
    <row r="649" spans="1:12" x14ac:dyDescent="0.35">
      <c r="A649" t="s">
        <v>4669</v>
      </c>
      <c r="B649">
        <f>H649*12+I649</f>
        <v>74</v>
      </c>
      <c r="C649" t="s">
        <v>550</v>
      </c>
      <c r="D649" t="s">
        <v>1212</v>
      </c>
      <c r="E649" t="s">
        <v>3789</v>
      </c>
      <c r="F649">
        <v>1968</v>
      </c>
      <c r="G649">
        <v>1974</v>
      </c>
      <c r="H649">
        <v>6</v>
      </c>
      <c r="I649">
        <v>2</v>
      </c>
      <c r="J649">
        <v>185</v>
      </c>
      <c r="K649" t="s">
        <v>4354</v>
      </c>
      <c r="L649" s="1">
        <v>17105</v>
      </c>
    </row>
    <row r="650" spans="1:12" x14ac:dyDescent="0.35">
      <c r="A650" t="s">
        <v>4670</v>
      </c>
      <c r="B650">
        <f>H650*12+I650</f>
        <v>80</v>
      </c>
      <c r="C650" t="s">
        <v>451</v>
      </c>
      <c r="D650" t="s">
        <v>1212</v>
      </c>
      <c r="E650" t="s">
        <v>3783</v>
      </c>
      <c r="F650">
        <v>1983</v>
      </c>
      <c r="G650">
        <v>1983</v>
      </c>
      <c r="H650">
        <v>6</v>
      </c>
      <c r="I650">
        <v>8</v>
      </c>
      <c r="J650">
        <v>210</v>
      </c>
      <c r="K650" t="s">
        <v>3869</v>
      </c>
      <c r="L650" s="1">
        <v>22282</v>
      </c>
    </row>
    <row r="651" spans="1:12" x14ac:dyDescent="0.35">
      <c r="A651" t="s">
        <v>4671</v>
      </c>
      <c r="B651">
        <f>H651*12+I651</f>
        <v>77</v>
      </c>
      <c r="C651" t="s">
        <v>19</v>
      </c>
      <c r="D651" t="s">
        <v>1080</v>
      </c>
      <c r="E651" t="s">
        <v>3783</v>
      </c>
      <c r="F651">
        <v>1967</v>
      </c>
      <c r="G651">
        <v>1967</v>
      </c>
      <c r="H651">
        <v>6</v>
      </c>
      <c r="I651">
        <v>5</v>
      </c>
      <c r="J651">
        <v>193</v>
      </c>
      <c r="K651" t="s">
        <v>4278</v>
      </c>
      <c r="L651" s="1">
        <v>15964</v>
      </c>
    </row>
    <row r="652" spans="1:12" x14ac:dyDescent="0.35">
      <c r="A652" t="s">
        <v>4672</v>
      </c>
      <c r="B652">
        <f>H652*12+I652</f>
        <v>81</v>
      </c>
      <c r="C652" t="s">
        <v>1266</v>
      </c>
      <c r="D652" t="s">
        <v>2110</v>
      </c>
      <c r="E652" t="s">
        <v>3786</v>
      </c>
      <c r="F652">
        <v>1987</v>
      </c>
      <c r="G652">
        <v>1988</v>
      </c>
      <c r="H652">
        <v>6</v>
      </c>
      <c r="I652">
        <v>9</v>
      </c>
      <c r="J652">
        <v>205</v>
      </c>
      <c r="K652" t="s">
        <v>3828</v>
      </c>
      <c r="L652" s="1">
        <v>23606</v>
      </c>
    </row>
    <row r="653" spans="1:12" x14ac:dyDescent="0.35">
      <c r="A653" t="s">
        <v>4673</v>
      </c>
      <c r="B653">
        <f>H653*12+I653</f>
        <v>77</v>
      </c>
      <c r="C653" t="s">
        <v>588</v>
      </c>
      <c r="D653" t="s">
        <v>962</v>
      </c>
      <c r="E653" t="s">
        <v>3789</v>
      </c>
      <c r="F653">
        <v>1963</v>
      </c>
      <c r="G653">
        <v>1963</v>
      </c>
      <c r="H653">
        <v>6</v>
      </c>
      <c r="I653">
        <v>5</v>
      </c>
      <c r="J653">
        <v>210</v>
      </c>
      <c r="K653" t="s">
        <v>4067</v>
      </c>
      <c r="L653" s="1">
        <v>14474</v>
      </c>
    </row>
    <row r="654" spans="1:12" x14ac:dyDescent="0.35">
      <c r="A654" t="s">
        <v>4674</v>
      </c>
      <c r="B654">
        <f>H654*12+I654</f>
        <v>73</v>
      </c>
      <c r="C654" t="s">
        <v>949</v>
      </c>
      <c r="D654" t="s">
        <v>1081</v>
      </c>
      <c r="E654" t="s">
        <v>3789</v>
      </c>
      <c r="F654">
        <v>1967</v>
      </c>
      <c r="G654">
        <v>1971</v>
      </c>
      <c r="H654">
        <v>6</v>
      </c>
      <c r="I654">
        <v>1</v>
      </c>
      <c r="J654">
        <v>180</v>
      </c>
      <c r="K654" t="s">
        <v>3832</v>
      </c>
      <c r="L654" s="1">
        <v>15996</v>
      </c>
    </row>
    <row r="655" spans="1:12" x14ac:dyDescent="0.35">
      <c r="A655" t="s">
        <v>4675</v>
      </c>
      <c r="B655">
        <f>H655*12+I655</f>
        <v>80</v>
      </c>
      <c r="C655" t="s">
        <v>98</v>
      </c>
      <c r="D655" t="s">
        <v>642</v>
      </c>
      <c r="E655" t="s">
        <v>3786</v>
      </c>
      <c r="F655">
        <v>1952</v>
      </c>
      <c r="G655">
        <v>1963</v>
      </c>
      <c r="H655">
        <v>6</v>
      </c>
      <c r="I655">
        <v>8</v>
      </c>
      <c r="J655">
        <v>225</v>
      </c>
      <c r="K655" t="s">
        <v>4061</v>
      </c>
      <c r="L655" s="1">
        <v>11272</v>
      </c>
    </row>
    <row r="656" spans="1:12" x14ac:dyDescent="0.35">
      <c r="A656" t="s">
        <v>4676</v>
      </c>
      <c r="B656">
        <f>H656*12+I656</f>
        <v>75</v>
      </c>
      <c r="C656" t="s">
        <v>588</v>
      </c>
      <c r="D656" t="s">
        <v>642</v>
      </c>
      <c r="E656" t="s">
        <v>3789</v>
      </c>
      <c r="F656">
        <v>1967</v>
      </c>
      <c r="G656">
        <v>1967</v>
      </c>
      <c r="H656">
        <v>6</v>
      </c>
      <c r="I656">
        <v>3</v>
      </c>
      <c r="J656">
        <v>175</v>
      </c>
      <c r="K656" t="s">
        <v>3902</v>
      </c>
      <c r="L656" s="1">
        <v>16093</v>
      </c>
    </row>
    <row r="657" spans="1:12" x14ac:dyDescent="0.35">
      <c r="A657" t="s">
        <v>4677</v>
      </c>
      <c r="B657">
        <f>H657*12+I657</f>
        <v>73</v>
      </c>
      <c r="C657" t="s">
        <v>44</v>
      </c>
      <c r="D657" t="s">
        <v>4678</v>
      </c>
      <c r="E657" t="s">
        <v>3789</v>
      </c>
      <c r="F657">
        <v>2007</v>
      </c>
      <c r="G657">
        <v>2009</v>
      </c>
      <c r="H657">
        <v>6</v>
      </c>
      <c r="I657">
        <v>1</v>
      </c>
      <c r="J657">
        <v>180</v>
      </c>
      <c r="K657" t="s">
        <v>4016</v>
      </c>
      <c r="L657" s="1">
        <v>32061</v>
      </c>
    </row>
    <row r="658" spans="1:12" x14ac:dyDescent="0.35">
      <c r="A658" t="s">
        <v>4679</v>
      </c>
      <c r="B658">
        <f>H658*12+I658</f>
        <v>77</v>
      </c>
      <c r="C658" t="s">
        <v>142</v>
      </c>
      <c r="D658" t="s">
        <v>747</v>
      </c>
      <c r="E658" t="s">
        <v>3783</v>
      </c>
      <c r="F658">
        <v>1955</v>
      </c>
      <c r="G658">
        <v>1961</v>
      </c>
      <c r="H658">
        <v>6</v>
      </c>
      <c r="I658">
        <v>5</v>
      </c>
      <c r="J658">
        <v>200</v>
      </c>
      <c r="K658" t="s">
        <v>3998</v>
      </c>
      <c r="L658" s="1">
        <v>12299</v>
      </c>
    </row>
    <row r="659" spans="1:12" x14ac:dyDescent="0.35">
      <c r="A659" t="s">
        <v>4680</v>
      </c>
      <c r="B659">
        <f>H659*12+I659</f>
        <v>82</v>
      </c>
      <c r="C659" t="s">
        <v>200</v>
      </c>
      <c r="D659" t="s">
        <v>2317</v>
      </c>
      <c r="E659" t="s">
        <v>3786</v>
      </c>
      <c r="F659">
        <v>1991</v>
      </c>
      <c r="G659">
        <v>1999</v>
      </c>
      <c r="H659">
        <v>6</v>
      </c>
      <c r="I659">
        <v>10</v>
      </c>
      <c r="J659">
        <v>224</v>
      </c>
      <c r="K659" t="s">
        <v>4052</v>
      </c>
      <c r="L659" s="1">
        <v>24856</v>
      </c>
    </row>
    <row r="660" spans="1:12" x14ac:dyDescent="0.35">
      <c r="A660" t="s">
        <v>4681</v>
      </c>
      <c r="B660">
        <f>H660*12+I660</f>
        <v>76</v>
      </c>
      <c r="C660" t="s">
        <v>458</v>
      </c>
      <c r="D660" t="s">
        <v>1619</v>
      </c>
      <c r="E660" t="s">
        <v>3789</v>
      </c>
      <c r="F660">
        <v>1975</v>
      </c>
      <c r="G660">
        <v>1975</v>
      </c>
      <c r="H660">
        <v>6</v>
      </c>
      <c r="I660">
        <v>4</v>
      </c>
      <c r="J660">
        <v>190</v>
      </c>
      <c r="K660" t="s">
        <v>3902</v>
      </c>
      <c r="L660" s="1">
        <v>19438</v>
      </c>
    </row>
    <row r="661" spans="1:12" x14ac:dyDescent="0.35">
      <c r="A661" t="s">
        <v>4682</v>
      </c>
      <c r="B661">
        <f>H661*12+I661</f>
        <v>76</v>
      </c>
      <c r="C661" t="s">
        <v>1821</v>
      </c>
      <c r="D661" t="s">
        <v>1619</v>
      </c>
      <c r="E661" t="s">
        <v>3789</v>
      </c>
      <c r="F661">
        <v>1982</v>
      </c>
      <c r="G661">
        <v>1994</v>
      </c>
      <c r="H661">
        <v>6</v>
      </c>
      <c r="I661">
        <v>4</v>
      </c>
      <c r="J661">
        <v>180</v>
      </c>
      <c r="K661" t="s">
        <v>4074</v>
      </c>
      <c r="L661" s="1">
        <v>21810</v>
      </c>
    </row>
    <row r="662" spans="1:12" x14ac:dyDescent="0.35">
      <c r="A662" t="s">
        <v>4683</v>
      </c>
      <c r="B662">
        <f>H662*12+I662</f>
        <v>77</v>
      </c>
      <c r="C662" t="s">
        <v>55</v>
      </c>
      <c r="D662" t="s">
        <v>56</v>
      </c>
      <c r="E662" t="s">
        <v>3783</v>
      </c>
      <c r="F662">
        <v>1946</v>
      </c>
      <c r="G662">
        <v>1947</v>
      </c>
      <c r="H662">
        <v>6</v>
      </c>
      <c r="I662">
        <v>5</v>
      </c>
      <c r="J662">
        <v>190</v>
      </c>
      <c r="K662" t="s">
        <v>3989</v>
      </c>
      <c r="L662" s="1">
        <v>7771</v>
      </c>
    </row>
    <row r="663" spans="1:12" x14ac:dyDescent="0.35">
      <c r="A663" t="s">
        <v>4684</v>
      </c>
      <c r="B663">
        <f>H663*12+I663</f>
        <v>74</v>
      </c>
      <c r="C663" t="s">
        <v>1014</v>
      </c>
      <c r="D663" t="s">
        <v>3140</v>
      </c>
      <c r="E663" t="s">
        <v>3789</v>
      </c>
      <c r="F663">
        <v>2006</v>
      </c>
      <c r="G663">
        <v>2009</v>
      </c>
      <c r="H663">
        <v>6</v>
      </c>
      <c r="I663">
        <v>2</v>
      </c>
      <c r="J663">
        <v>195</v>
      </c>
      <c r="K663" t="s">
        <v>4685</v>
      </c>
      <c r="L663" s="1">
        <v>30293</v>
      </c>
    </row>
    <row r="664" spans="1:12" x14ac:dyDescent="0.35">
      <c r="A664" t="s">
        <v>4686</v>
      </c>
      <c r="B664">
        <f>H664*12+I664</f>
        <v>77</v>
      </c>
      <c r="C664" t="s">
        <v>3235</v>
      </c>
      <c r="D664" t="s">
        <v>456</v>
      </c>
      <c r="E664" t="s">
        <v>3789</v>
      </c>
      <c r="F664">
        <v>2007</v>
      </c>
      <c r="G664">
        <v>2009</v>
      </c>
      <c r="H664">
        <v>6</v>
      </c>
      <c r="I664">
        <v>5</v>
      </c>
      <c r="J664">
        <v>210</v>
      </c>
      <c r="K664" t="s">
        <v>4016</v>
      </c>
      <c r="L664" s="1">
        <v>31895</v>
      </c>
    </row>
    <row r="665" spans="1:12" x14ac:dyDescent="0.35">
      <c r="A665" t="s">
        <v>4687</v>
      </c>
      <c r="B665">
        <f>H665*12+I665</f>
        <v>82</v>
      </c>
      <c r="C665" t="s">
        <v>445</v>
      </c>
      <c r="D665" t="s">
        <v>456</v>
      </c>
      <c r="E665" t="s">
        <v>3783</v>
      </c>
      <c r="F665">
        <v>2003</v>
      </c>
      <c r="G665">
        <v>2009</v>
      </c>
      <c r="H665">
        <v>6</v>
      </c>
      <c r="I665">
        <v>10</v>
      </c>
      <c r="J665">
        <v>240</v>
      </c>
      <c r="K665" t="s">
        <v>3915</v>
      </c>
      <c r="L665" s="1">
        <v>29559</v>
      </c>
    </row>
    <row r="666" spans="1:12" x14ac:dyDescent="0.35">
      <c r="A666" t="s">
        <v>4688</v>
      </c>
      <c r="B666">
        <f>H666*12+I666</f>
        <v>73</v>
      </c>
      <c r="C666" t="s">
        <v>2934</v>
      </c>
      <c r="D666" t="s">
        <v>456</v>
      </c>
      <c r="E666" t="s">
        <v>3789</v>
      </c>
      <c r="F666">
        <v>2003</v>
      </c>
      <c r="G666">
        <v>2004</v>
      </c>
      <c r="H666">
        <v>6</v>
      </c>
      <c r="I666">
        <v>1</v>
      </c>
      <c r="J666">
        <v>190</v>
      </c>
      <c r="K666" t="s">
        <v>3965</v>
      </c>
      <c r="L666" s="1">
        <v>29979</v>
      </c>
    </row>
    <row r="667" spans="1:12" x14ac:dyDescent="0.35">
      <c r="A667" t="s">
        <v>4689</v>
      </c>
      <c r="B667">
        <f>H667*12+I667</f>
        <v>81</v>
      </c>
      <c r="C667" t="s">
        <v>1724</v>
      </c>
      <c r="D667" t="s">
        <v>456</v>
      </c>
      <c r="E667" t="s">
        <v>3783</v>
      </c>
      <c r="F667">
        <v>1990</v>
      </c>
      <c r="G667">
        <v>1995</v>
      </c>
      <c r="H667">
        <v>6</v>
      </c>
      <c r="I667">
        <v>9</v>
      </c>
      <c r="J667">
        <v>205</v>
      </c>
      <c r="K667" t="s">
        <v>3819</v>
      </c>
      <c r="L667" s="1">
        <v>24550</v>
      </c>
    </row>
    <row r="668" spans="1:12" x14ac:dyDescent="0.35">
      <c r="A668" t="s">
        <v>4690</v>
      </c>
      <c r="B668">
        <f>H668*12+I668</f>
        <v>75</v>
      </c>
      <c r="C668" t="s">
        <v>711</v>
      </c>
      <c r="D668" t="s">
        <v>456</v>
      </c>
      <c r="E668" t="s">
        <v>3789</v>
      </c>
      <c r="F668">
        <v>1954</v>
      </c>
      <c r="G668">
        <v>1954</v>
      </c>
      <c r="H668">
        <v>6</v>
      </c>
      <c r="I668">
        <v>3</v>
      </c>
      <c r="J668">
        <v>185</v>
      </c>
      <c r="K668" t="s">
        <v>4453</v>
      </c>
      <c r="L668" s="1">
        <v>10709</v>
      </c>
    </row>
    <row r="669" spans="1:12" x14ac:dyDescent="0.35">
      <c r="A669" t="s">
        <v>4691</v>
      </c>
      <c r="B669">
        <f>H669*12+I669</f>
        <v>70</v>
      </c>
      <c r="C669" t="s">
        <v>423</v>
      </c>
      <c r="D669" t="s">
        <v>456</v>
      </c>
      <c r="E669" t="s">
        <v>3789</v>
      </c>
      <c r="F669">
        <v>1949</v>
      </c>
      <c r="G669">
        <v>1949</v>
      </c>
      <c r="H669">
        <v>5</v>
      </c>
      <c r="I669">
        <v>10</v>
      </c>
      <c r="J669">
        <v>155</v>
      </c>
      <c r="K669" t="s">
        <v>4202</v>
      </c>
      <c r="L669" s="1">
        <v>8492</v>
      </c>
    </row>
    <row r="670" spans="1:12" x14ac:dyDescent="0.35">
      <c r="A670" t="s">
        <v>4692</v>
      </c>
      <c r="B670">
        <f>H670*12+I670</f>
        <v>75</v>
      </c>
      <c r="C670" t="s">
        <v>1804</v>
      </c>
      <c r="D670" t="s">
        <v>456</v>
      </c>
      <c r="E670" t="s">
        <v>3789</v>
      </c>
      <c r="F670">
        <v>1980</v>
      </c>
      <c r="G670">
        <v>1988</v>
      </c>
      <c r="H670">
        <v>6</v>
      </c>
      <c r="I670">
        <v>3</v>
      </c>
      <c r="J670">
        <v>184</v>
      </c>
      <c r="K670" t="s">
        <v>4693</v>
      </c>
      <c r="L670" s="1">
        <v>21403</v>
      </c>
    </row>
    <row r="671" spans="1:12" x14ac:dyDescent="0.35">
      <c r="A671" t="s">
        <v>4694</v>
      </c>
      <c r="B671">
        <f>H671*12+I671</f>
        <v>82</v>
      </c>
      <c r="C671" t="s">
        <v>949</v>
      </c>
      <c r="D671" t="s">
        <v>456</v>
      </c>
      <c r="E671" t="s">
        <v>3783</v>
      </c>
      <c r="F671">
        <v>1979</v>
      </c>
      <c r="G671">
        <v>1987</v>
      </c>
      <c r="H671">
        <v>6</v>
      </c>
      <c r="I671">
        <v>10</v>
      </c>
      <c r="J671">
        <v>215</v>
      </c>
      <c r="K671" t="s">
        <v>4253</v>
      </c>
      <c r="L671" s="1">
        <v>20749</v>
      </c>
    </row>
    <row r="672" spans="1:12" x14ac:dyDescent="0.35">
      <c r="A672" t="s">
        <v>4695</v>
      </c>
      <c r="B672">
        <f>H672*12+I672</f>
        <v>80</v>
      </c>
      <c r="C672" t="s">
        <v>23</v>
      </c>
      <c r="D672" t="s">
        <v>456</v>
      </c>
      <c r="E672" t="s">
        <v>3783</v>
      </c>
      <c r="F672">
        <v>1976</v>
      </c>
      <c r="G672">
        <v>1977</v>
      </c>
      <c r="H672">
        <v>6</v>
      </c>
      <c r="I672">
        <v>8</v>
      </c>
      <c r="J672">
        <v>210</v>
      </c>
      <c r="K672" t="s">
        <v>3967</v>
      </c>
      <c r="L672" s="1">
        <v>20169</v>
      </c>
    </row>
    <row r="673" spans="1:12" x14ac:dyDescent="0.35">
      <c r="A673" t="s">
        <v>4696</v>
      </c>
      <c r="B673">
        <f>H673*12+I673</f>
        <v>80</v>
      </c>
      <c r="C673" t="s">
        <v>495</v>
      </c>
      <c r="D673" t="s">
        <v>1351</v>
      </c>
      <c r="E673" t="s">
        <v>3783</v>
      </c>
      <c r="F673">
        <v>1985</v>
      </c>
      <c r="G673">
        <v>1985</v>
      </c>
      <c r="H673">
        <v>6</v>
      </c>
      <c r="I673">
        <v>8</v>
      </c>
      <c r="J673">
        <v>230</v>
      </c>
      <c r="K673" t="s">
        <v>4697</v>
      </c>
      <c r="L673" s="1">
        <v>23281</v>
      </c>
    </row>
    <row r="674" spans="1:12" x14ac:dyDescent="0.35">
      <c r="A674" t="s">
        <v>4698</v>
      </c>
      <c r="B674">
        <f>H674*12+I674</f>
        <v>75</v>
      </c>
      <c r="C674" t="s">
        <v>77</v>
      </c>
      <c r="D674" t="s">
        <v>1351</v>
      </c>
      <c r="E674" t="s">
        <v>3789</v>
      </c>
      <c r="F674">
        <v>1970</v>
      </c>
      <c r="G674">
        <v>1970</v>
      </c>
      <c r="H674">
        <v>6</v>
      </c>
      <c r="I674">
        <v>3</v>
      </c>
      <c r="J674">
        <v>175</v>
      </c>
      <c r="K674" t="s">
        <v>3797</v>
      </c>
      <c r="L674" s="1">
        <v>17759</v>
      </c>
    </row>
    <row r="675" spans="1:12" x14ac:dyDescent="0.35">
      <c r="A675" t="s">
        <v>4699</v>
      </c>
      <c r="B675">
        <f>H675*12+I675</f>
        <v>77</v>
      </c>
      <c r="C675" t="s">
        <v>55</v>
      </c>
      <c r="D675" t="s">
        <v>584</v>
      </c>
      <c r="E675" t="s">
        <v>3783</v>
      </c>
      <c r="F675">
        <v>1950</v>
      </c>
      <c r="G675">
        <v>1955</v>
      </c>
      <c r="H675">
        <v>6</v>
      </c>
      <c r="I675">
        <v>5</v>
      </c>
      <c r="J675">
        <v>210</v>
      </c>
      <c r="K675" t="s">
        <v>3878</v>
      </c>
      <c r="L675" s="1">
        <v>9769</v>
      </c>
    </row>
    <row r="676" spans="1:12" x14ac:dyDescent="0.35">
      <c r="A676" t="s">
        <v>4700</v>
      </c>
      <c r="B676">
        <f>H676*12+I676</f>
        <v>73</v>
      </c>
      <c r="C676" t="s">
        <v>498</v>
      </c>
      <c r="D676" t="s">
        <v>584</v>
      </c>
      <c r="E676" t="s">
        <v>3789</v>
      </c>
      <c r="F676">
        <v>1992</v>
      </c>
      <c r="G676">
        <v>1993</v>
      </c>
      <c r="H676">
        <v>6</v>
      </c>
      <c r="I676">
        <v>1</v>
      </c>
      <c r="J676">
        <v>185</v>
      </c>
      <c r="K676" t="s">
        <v>3900</v>
      </c>
      <c r="L676" s="1">
        <v>25379</v>
      </c>
    </row>
    <row r="677" spans="1:12" x14ac:dyDescent="0.35">
      <c r="A677" t="s">
        <v>4701</v>
      </c>
      <c r="B677">
        <f>H677*12+I677</f>
        <v>82</v>
      </c>
      <c r="C677" t="s">
        <v>77</v>
      </c>
      <c r="D677" t="s">
        <v>584</v>
      </c>
      <c r="E677" t="s">
        <v>3786</v>
      </c>
      <c r="F677">
        <v>1981</v>
      </c>
      <c r="G677">
        <v>1984</v>
      </c>
      <c r="H677">
        <v>6</v>
      </c>
      <c r="I677">
        <v>10</v>
      </c>
      <c r="J677">
        <v>230</v>
      </c>
      <c r="K677" t="s">
        <v>4188</v>
      </c>
      <c r="L677" s="1">
        <v>21064</v>
      </c>
    </row>
    <row r="678" spans="1:12" x14ac:dyDescent="0.35">
      <c r="A678" t="s">
        <v>4702</v>
      </c>
      <c r="B678">
        <f>H678*12+I678</f>
        <v>77</v>
      </c>
      <c r="C678" t="s">
        <v>260</v>
      </c>
      <c r="D678" t="s">
        <v>584</v>
      </c>
      <c r="E678" t="s">
        <v>3789</v>
      </c>
      <c r="F678">
        <v>1978</v>
      </c>
      <c r="G678">
        <v>1989</v>
      </c>
      <c r="H678">
        <v>6</v>
      </c>
      <c r="I678">
        <v>5</v>
      </c>
      <c r="J678">
        <v>170</v>
      </c>
      <c r="K678" t="s">
        <v>4703</v>
      </c>
      <c r="L678" s="1">
        <v>20560</v>
      </c>
    </row>
    <row r="679" spans="1:12" x14ac:dyDescent="0.35">
      <c r="A679" t="s">
        <v>4704</v>
      </c>
      <c r="B679">
        <f>H679*12+I679</f>
        <v>82</v>
      </c>
      <c r="C679" t="s">
        <v>548</v>
      </c>
      <c r="D679" t="s">
        <v>584</v>
      </c>
      <c r="E679" t="s">
        <v>3786</v>
      </c>
      <c r="F679">
        <v>1978</v>
      </c>
      <c r="G679">
        <v>1991</v>
      </c>
      <c r="H679">
        <v>6</v>
      </c>
      <c r="I679">
        <v>10</v>
      </c>
      <c r="J679">
        <v>220</v>
      </c>
      <c r="K679" t="s">
        <v>4705</v>
      </c>
      <c r="L679" s="1">
        <v>20775</v>
      </c>
    </row>
    <row r="680" spans="1:12" x14ac:dyDescent="0.35">
      <c r="A680" t="s">
        <v>4706</v>
      </c>
      <c r="B680">
        <f>H680*12+I680</f>
        <v>82</v>
      </c>
      <c r="C680" t="s">
        <v>46</v>
      </c>
      <c r="D680" t="s">
        <v>2318</v>
      </c>
      <c r="E680" t="s">
        <v>3783</v>
      </c>
      <c r="F680">
        <v>1991</v>
      </c>
      <c r="G680">
        <v>1991</v>
      </c>
      <c r="H680">
        <v>6</v>
      </c>
      <c r="I680">
        <v>10</v>
      </c>
      <c r="J680">
        <v>275</v>
      </c>
      <c r="K680" t="s">
        <v>4165</v>
      </c>
      <c r="L680" s="1">
        <v>23680</v>
      </c>
    </row>
    <row r="681" spans="1:12" x14ac:dyDescent="0.35">
      <c r="A681" t="s">
        <v>4707</v>
      </c>
      <c r="B681">
        <f>H681*12+I681</f>
        <v>78</v>
      </c>
      <c r="C681" t="s">
        <v>1744</v>
      </c>
      <c r="D681" t="s">
        <v>1768</v>
      </c>
      <c r="E681" t="s">
        <v>3783</v>
      </c>
      <c r="F681">
        <v>1979</v>
      </c>
      <c r="G681">
        <v>1981</v>
      </c>
      <c r="H681">
        <v>6</v>
      </c>
      <c r="I681">
        <v>6</v>
      </c>
      <c r="J681">
        <v>180</v>
      </c>
      <c r="K681" t="s">
        <v>4009</v>
      </c>
      <c r="L681" s="1">
        <v>20443</v>
      </c>
    </row>
    <row r="682" spans="1:12" x14ac:dyDescent="0.35">
      <c r="A682" t="s">
        <v>4708</v>
      </c>
      <c r="B682">
        <f>H682*12+I682</f>
        <v>78</v>
      </c>
      <c r="C682" t="s">
        <v>2204</v>
      </c>
      <c r="D682" t="s">
        <v>1768</v>
      </c>
      <c r="E682" t="s">
        <v>3783</v>
      </c>
      <c r="F682">
        <v>1989</v>
      </c>
      <c r="G682">
        <v>1991</v>
      </c>
      <c r="H682">
        <v>6</v>
      </c>
      <c r="I682">
        <v>6</v>
      </c>
      <c r="J682">
        <v>190</v>
      </c>
      <c r="K682" t="s">
        <v>4709</v>
      </c>
      <c r="L682" s="1">
        <v>23939</v>
      </c>
    </row>
    <row r="683" spans="1:12" x14ac:dyDescent="0.35">
      <c r="A683" t="s">
        <v>4710</v>
      </c>
      <c r="B683">
        <f>H683*12+I683</f>
        <v>78</v>
      </c>
      <c r="C683" t="s">
        <v>1073</v>
      </c>
      <c r="D683" t="s">
        <v>2026</v>
      </c>
      <c r="E683" t="s">
        <v>3783</v>
      </c>
      <c r="F683">
        <v>1985</v>
      </c>
      <c r="G683">
        <v>2000</v>
      </c>
      <c r="H683">
        <v>6</v>
      </c>
      <c r="I683">
        <v>6</v>
      </c>
      <c r="J683">
        <v>210</v>
      </c>
      <c r="K683" t="s">
        <v>3828</v>
      </c>
      <c r="L683" s="1">
        <v>23011</v>
      </c>
    </row>
    <row r="684" spans="1:12" x14ac:dyDescent="0.35">
      <c r="A684" t="s">
        <v>4711</v>
      </c>
      <c r="B684">
        <f>H684*12+I684</f>
        <v>72</v>
      </c>
      <c r="C684" t="s">
        <v>755</v>
      </c>
      <c r="D684" t="s">
        <v>2319</v>
      </c>
      <c r="E684" t="s">
        <v>3789</v>
      </c>
      <c r="F684">
        <v>1991</v>
      </c>
      <c r="G684">
        <v>1993</v>
      </c>
      <c r="H684">
        <v>6</v>
      </c>
      <c r="I684">
        <v>0</v>
      </c>
      <c r="J684">
        <v>185</v>
      </c>
      <c r="K684" t="s">
        <v>4011</v>
      </c>
      <c r="L684" s="1">
        <v>24925</v>
      </c>
    </row>
    <row r="685" spans="1:12" x14ac:dyDescent="0.35">
      <c r="A685" t="s">
        <v>4712</v>
      </c>
      <c r="B685">
        <f>H685*12+I685</f>
        <v>76.5</v>
      </c>
      <c r="C685" t="s">
        <v>57</v>
      </c>
      <c r="D685" t="s">
        <v>58</v>
      </c>
      <c r="E685" t="s">
        <v>3786</v>
      </c>
      <c r="F685">
        <v>1946</v>
      </c>
      <c r="G685">
        <v>1946</v>
      </c>
      <c r="H685">
        <v>6</v>
      </c>
      <c r="I685">
        <v>4.5</v>
      </c>
      <c r="J685">
        <v>210</v>
      </c>
      <c r="K685" t="s">
        <v>4713</v>
      </c>
      <c r="L685" s="1">
        <v>7801</v>
      </c>
    </row>
    <row r="686" spans="1:12" x14ac:dyDescent="0.35">
      <c r="A686" t="s">
        <v>4714</v>
      </c>
      <c r="B686">
        <f>H686*12+I686</f>
        <v>72</v>
      </c>
      <c r="C686" t="s">
        <v>263</v>
      </c>
      <c r="D686" t="s">
        <v>58</v>
      </c>
      <c r="E686" t="s">
        <v>3789</v>
      </c>
      <c r="F686">
        <v>1949</v>
      </c>
      <c r="G686">
        <v>1952</v>
      </c>
      <c r="H686">
        <v>6</v>
      </c>
      <c r="I686">
        <v>0</v>
      </c>
      <c r="J686">
        <v>180</v>
      </c>
      <c r="K686" t="s">
        <v>4238</v>
      </c>
      <c r="L686" s="1">
        <v>10228</v>
      </c>
    </row>
    <row r="687" spans="1:12" x14ac:dyDescent="0.35">
      <c r="A687" t="s">
        <v>4715</v>
      </c>
      <c r="B687">
        <f>H687*12+I687</f>
        <v>83</v>
      </c>
      <c r="C687" t="s">
        <v>620</v>
      </c>
      <c r="D687" t="s">
        <v>1734</v>
      </c>
      <c r="E687" t="s">
        <v>3786</v>
      </c>
      <c r="F687">
        <v>1978</v>
      </c>
      <c r="G687">
        <v>1990</v>
      </c>
      <c r="H687">
        <v>6</v>
      </c>
      <c r="I687">
        <v>11</v>
      </c>
      <c r="J687">
        <v>250</v>
      </c>
      <c r="K687" t="s">
        <v>3828</v>
      </c>
      <c r="L687" s="1">
        <v>20570</v>
      </c>
    </row>
    <row r="688" spans="1:12" x14ac:dyDescent="0.35">
      <c r="A688" t="s">
        <v>4716</v>
      </c>
      <c r="B688">
        <f>H688*12+I688</f>
        <v>73</v>
      </c>
      <c r="C688" t="s">
        <v>588</v>
      </c>
      <c r="D688" t="s">
        <v>712</v>
      </c>
      <c r="E688" t="s">
        <v>3789</v>
      </c>
      <c r="F688">
        <v>1954</v>
      </c>
      <c r="G688">
        <v>1967</v>
      </c>
      <c r="H688">
        <v>6</v>
      </c>
      <c r="I688">
        <v>1</v>
      </c>
      <c r="J688">
        <v>186</v>
      </c>
      <c r="K688" t="s">
        <v>3948</v>
      </c>
      <c r="L688" s="1">
        <v>11506</v>
      </c>
    </row>
    <row r="689" spans="1:12" x14ac:dyDescent="0.35">
      <c r="A689" t="s">
        <v>4717</v>
      </c>
      <c r="B689">
        <f>H689*12+I689</f>
        <v>79</v>
      </c>
      <c r="C689" t="s">
        <v>94</v>
      </c>
      <c r="D689" t="s">
        <v>457</v>
      </c>
      <c r="E689" t="s">
        <v>3783</v>
      </c>
      <c r="F689">
        <v>1949</v>
      </c>
      <c r="G689">
        <v>1949</v>
      </c>
      <c r="H689">
        <v>6</v>
      </c>
      <c r="I689">
        <v>7</v>
      </c>
      <c r="J689">
        <v>200</v>
      </c>
      <c r="K689" t="s">
        <v>4307</v>
      </c>
      <c r="L689" s="1">
        <v>9055</v>
      </c>
    </row>
    <row r="690" spans="1:12" x14ac:dyDescent="0.35">
      <c r="A690" t="s">
        <v>4718</v>
      </c>
      <c r="B690">
        <f>H690*12+I690</f>
        <v>77</v>
      </c>
      <c r="C690" t="s">
        <v>362</v>
      </c>
      <c r="D690" t="s">
        <v>457</v>
      </c>
      <c r="E690" t="s">
        <v>3789</v>
      </c>
      <c r="F690">
        <v>1997</v>
      </c>
      <c r="G690">
        <v>1998</v>
      </c>
      <c r="H690">
        <v>6</v>
      </c>
      <c r="I690">
        <v>5</v>
      </c>
      <c r="J690">
        <v>220</v>
      </c>
      <c r="K690" t="s">
        <v>4035</v>
      </c>
      <c r="L690" t="s">
        <v>4349</v>
      </c>
    </row>
    <row r="691" spans="1:12" x14ac:dyDescent="0.35">
      <c r="A691" t="s">
        <v>4719</v>
      </c>
      <c r="B691">
        <f>H691*12+I691</f>
        <v>79</v>
      </c>
      <c r="C691" t="s">
        <v>19</v>
      </c>
      <c r="D691" t="s">
        <v>1769</v>
      </c>
      <c r="E691" t="s">
        <v>3783</v>
      </c>
      <c r="F691">
        <v>1979</v>
      </c>
      <c r="G691">
        <v>1979</v>
      </c>
      <c r="H691">
        <v>6</v>
      </c>
      <c r="I691">
        <v>7</v>
      </c>
      <c r="J691">
        <v>225</v>
      </c>
      <c r="K691" t="s">
        <v>3794</v>
      </c>
      <c r="L691" t="s">
        <v>3795</v>
      </c>
    </row>
    <row r="692" spans="1:12" x14ac:dyDescent="0.35">
      <c r="A692" t="s">
        <v>4720</v>
      </c>
      <c r="B692">
        <f>H692*12+I692</f>
        <v>84</v>
      </c>
      <c r="C692" t="s">
        <v>124</v>
      </c>
      <c r="D692" t="s">
        <v>985</v>
      </c>
      <c r="E692" t="s">
        <v>3786</v>
      </c>
      <c r="F692">
        <v>1964</v>
      </c>
      <c r="G692">
        <v>1975</v>
      </c>
      <c r="H692">
        <v>7</v>
      </c>
      <c r="I692">
        <v>0</v>
      </c>
      <c r="J692">
        <v>230</v>
      </c>
      <c r="K692" t="s">
        <v>4074</v>
      </c>
      <c r="L692" s="1">
        <v>15265</v>
      </c>
    </row>
    <row r="693" spans="1:12" x14ac:dyDescent="0.35">
      <c r="A693" t="s">
        <v>4721</v>
      </c>
      <c r="B693">
        <f>H693*12+I693</f>
        <v>73</v>
      </c>
      <c r="C693" t="s">
        <v>842</v>
      </c>
      <c r="D693" t="s">
        <v>986</v>
      </c>
      <c r="E693" t="s">
        <v>3789</v>
      </c>
      <c r="F693">
        <v>1964</v>
      </c>
      <c r="G693">
        <v>1964</v>
      </c>
      <c r="H693">
        <v>6</v>
      </c>
      <c r="I693">
        <v>1</v>
      </c>
      <c r="J693">
        <v>188</v>
      </c>
      <c r="K693" t="s">
        <v>3896</v>
      </c>
      <c r="L693" s="1">
        <v>15605</v>
      </c>
    </row>
    <row r="694" spans="1:12" x14ac:dyDescent="0.35">
      <c r="A694" t="s">
        <v>4722</v>
      </c>
      <c r="B694">
        <f>H694*12+I694</f>
        <v>80</v>
      </c>
      <c r="C694" t="s">
        <v>77</v>
      </c>
      <c r="D694" t="s">
        <v>2350</v>
      </c>
      <c r="E694" t="s">
        <v>3783</v>
      </c>
      <c r="F694">
        <v>1992</v>
      </c>
      <c r="G694">
        <v>1996</v>
      </c>
      <c r="H694">
        <v>6</v>
      </c>
      <c r="I694">
        <v>8</v>
      </c>
      <c r="J694">
        <v>235</v>
      </c>
      <c r="K694" t="s">
        <v>4723</v>
      </c>
      <c r="L694" s="1">
        <v>25493</v>
      </c>
    </row>
    <row r="695" spans="1:12" x14ac:dyDescent="0.35">
      <c r="A695" t="s">
        <v>4724</v>
      </c>
      <c r="B695">
        <f>H695*12+I695</f>
        <v>73</v>
      </c>
      <c r="C695" t="s">
        <v>70</v>
      </c>
      <c r="D695" t="s">
        <v>585</v>
      </c>
      <c r="E695" t="s">
        <v>3789</v>
      </c>
      <c r="F695">
        <v>1950</v>
      </c>
      <c r="G695">
        <v>1969</v>
      </c>
      <c r="H695">
        <v>6</v>
      </c>
      <c r="I695">
        <v>1</v>
      </c>
      <c r="J695">
        <v>175</v>
      </c>
      <c r="K695" t="s">
        <v>4213</v>
      </c>
      <c r="L695" s="1">
        <v>10449</v>
      </c>
    </row>
    <row r="696" spans="1:12" x14ac:dyDescent="0.35">
      <c r="A696" t="s">
        <v>4725</v>
      </c>
      <c r="B696">
        <f>H696*12+I696</f>
        <v>81</v>
      </c>
      <c r="C696" t="s">
        <v>620</v>
      </c>
      <c r="D696" t="s">
        <v>1352</v>
      </c>
      <c r="E696" t="s">
        <v>3786</v>
      </c>
      <c r="F696">
        <v>1970</v>
      </c>
      <c r="G696">
        <v>1982</v>
      </c>
      <c r="H696">
        <v>6</v>
      </c>
      <c r="I696">
        <v>9</v>
      </c>
      <c r="J696">
        <v>230</v>
      </c>
      <c r="K696" t="s">
        <v>3864</v>
      </c>
      <c r="L696" s="1">
        <v>17831</v>
      </c>
    </row>
    <row r="697" spans="1:12" x14ac:dyDescent="0.35">
      <c r="A697" t="s">
        <v>4726</v>
      </c>
      <c r="B697">
        <f>H697*12+I697</f>
        <v>76</v>
      </c>
      <c r="C697" t="s">
        <v>158</v>
      </c>
      <c r="D697" t="s">
        <v>931</v>
      </c>
      <c r="E697" t="s">
        <v>3789</v>
      </c>
      <c r="F697">
        <v>1962</v>
      </c>
      <c r="G697">
        <v>1962</v>
      </c>
      <c r="H697">
        <v>6</v>
      </c>
      <c r="I697">
        <v>4</v>
      </c>
      <c r="J697">
        <v>180</v>
      </c>
      <c r="K697" t="s">
        <v>3902</v>
      </c>
      <c r="L697" s="1">
        <v>13455</v>
      </c>
    </row>
    <row r="698" spans="1:12" x14ac:dyDescent="0.35">
      <c r="A698" t="s">
        <v>4727</v>
      </c>
      <c r="B698">
        <f>H698*12+I698</f>
        <v>74</v>
      </c>
      <c r="C698" t="s">
        <v>19</v>
      </c>
      <c r="D698" t="s">
        <v>931</v>
      </c>
      <c r="E698" t="s">
        <v>3789</v>
      </c>
      <c r="F698">
        <v>1982</v>
      </c>
      <c r="G698">
        <v>1982</v>
      </c>
      <c r="H698">
        <v>6</v>
      </c>
      <c r="I698">
        <v>2</v>
      </c>
      <c r="J698">
        <v>180</v>
      </c>
      <c r="K698" t="s">
        <v>4295</v>
      </c>
      <c r="L698" s="1">
        <v>20452</v>
      </c>
    </row>
    <row r="699" spans="1:12" x14ac:dyDescent="0.35">
      <c r="A699" t="s">
        <v>4728</v>
      </c>
      <c r="B699">
        <f>H699*12+I699</f>
        <v>78</v>
      </c>
      <c r="C699" t="s">
        <v>1058</v>
      </c>
      <c r="D699" t="s">
        <v>931</v>
      </c>
      <c r="E699" t="s">
        <v>3783</v>
      </c>
      <c r="F699">
        <v>1977</v>
      </c>
      <c r="G699">
        <v>1978</v>
      </c>
      <c r="H699">
        <v>6</v>
      </c>
      <c r="I699">
        <v>6</v>
      </c>
      <c r="J699">
        <v>215</v>
      </c>
      <c r="K699" t="s">
        <v>4000</v>
      </c>
      <c r="L699" s="1">
        <v>20116</v>
      </c>
    </row>
    <row r="700" spans="1:12" x14ac:dyDescent="0.35">
      <c r="A700" t="s">
        <v>4729</v>
      </c>
      <c r="B700">
        <f>H700*12+I700</f>
        <v>81</v>
      </c>
      <c r="C700" t="s">
        <v>755</v>
      </c>
      <c r="D700" t="s">
        <v>1036</v>
      </c>
      <c r="E700" t="s">
        <v>3783</v>
      </c>
      <c r="F700">
        <v>1997</v>
      </c>
      <c r="G700">
        <v>2003</v>
      </c>
      <c r="H700">
        <v>6</v>
      </c>
      <c r="I700">
        <v>9</v>
      </c>
      <c r="J700">
        <v>235</v>
      </c>
      <c r="K700" t="s">
        <v>4165</v>
      </c>
      <c r="L700" s="1">
        <v>27527</v>
      </c>
    </row>
    <row r="701" spans="1:12" x14ac:dyDescent="0.35">
      <c r="A701" t="s">
        <v>4730</v>
      </c>
      <c r="B701">
        <f>H701*12+I701</f>
        <v>76</v>
      </c>
      <c r="C701" t="s">
        <v>237</v>
      </c>
      <c r="D701" t="s">
        <v>1036</v>
      </c>
      <c r="E701" t="s">
        <v>3789</v>
      </c>
      <c r="F701">
        <v>1966</v>
      </c>
      <c r="G701">
        <v>1970</v>
      </c>
      <c r="H701">
        <v>6</v>
      </c>
      <c r="I701">
        <v>4</v>
      </c>
      <c r="J701">
        <v>189</v>
      </c>
      <c r="K701" t="s">
        <v>4334</v>
      </c>
      <c r="L701" s="1">
        <v>15333</v>
      </c>
    </row>
    <row r="702" spans="1:12" x14ac:dyDescent="0.35">
      <c r="A702" t="s">
        <v>4731</v>
      </c>
      <c r="B702">
        <f>H702*12+I702</f>
        <v>77</v>
      </c>
      <c r="C702" t="s">
        <v>2420</v>
      </c>
      <c r="D702" t="s">
        <v>1036</v>
      </c>
      <c r="E702" t="s">
        <v>3789</v>
      </c>
      <c r="F702">
        <v>2000</v>
      </c>
      <c r="G702">
        <v>2009</v>
      </c>
      <c r="H702">
        <v>6</v>
      </c>
      <c r="I702">
        <v>5</v>
      </c>
      <c r="J702">
        <v>175</v>
      </c>
      <c r="K702" t="s">
        <v>3792</v>
      </c>
      <c r="L702" s="1">
        <v>29300</v>
      </c>
    </row>
    <row r="703" spans="1:12" x14ac:dyDescent="0.35">
      <c r="A703" t="s">
        <v>4732</v>
      </c>
      <c r="B703">
        <f>H703*12+I703</f>
        <v>77</v>
      </c>
      <c r="C703" t="s">
        <v>77</v>
      </c>
      <c r="D703" t="s">
        <v>1036</v>
      </c>
      <c r="E703" t="s">
        <v>3789</v>
      </c>
      <c r="F703">
        <v>2008</v>
      </c>
      <c r="G703">
        <v>2008</v>
      </c>
      <c r="H703">
        <v>6</v>
      </c>
      <c r="I703">
        <v>5</v>
      </c>
      <c r="J703">
        <v>207</v>
      </c>
      <c r="K703" t="s">
        <v>3902</v>
      </c>
      <c r="L703" s="1">
        <v>31580</v>
      </c>
    </row>
    <row r="704" spans="1:12" x14ac:dyDescent="0.35">
      <c r="A704" t="s">
        <v>4733</v>
      </c>
      <c r="B704">
        <f>H704*12+I704</f>
        <v>80</v>
      </c>
      <c r="C704" t="s">
        <v>229</v>
      </c>
      <c r="D704" t="s">
        <v>1620</v>
      </c>
      <c r="E704" t="s">
        <v>3783</v>
      </c>
      <c r="F704">
        <v>1975</v>
      </c>
      <c r="G704">
        <v>1975</v>
      </c>
      <c r="H704">
        <v>6</v>
      </c>
      <c r="I704">
        <v>8</v>
      </c>
      <c r="J704">
        <v>200</v>
      </c>
      <c r="K704" t="s">
        <v>4188</v>
      </c>
      <c r="L704" s="1">
        <v>18371</v>
      </c>
    </row>
    <row r="705" spans="1:12" x14ac:dyDescent="0.35">
      <c r="A705" t="s">
        <v>4734</v>
      </c>
      <c r="B705">
        <f>H705*12+I705</f>
        <v>84</v>
      </c>
      <c r="C705" t="s">
        <v>507</v>
      </c>
      <c r="D705" t="s">
        <v>2027</v>
      </c>
      <c r="E705" t="s">
        <v>3783</v>
      </c>
      <c r="F705">
        <v>1985</v>
      </c>
      <c r="G705">
        <v>1985</v>
      </c>
      <c r="H705">
        <v>7</v>
      </c>
      <c r="I705">
        <v>0</v>
      </c>
      <c r="J705">
        <v>235</v>
      </c>
      <c r="K705" t="s">
        <v>3817</v>
      </c>
      <c r="L705" s="1">
        <v>21289</v>
      </c>
    </row>
    <row r="706" spans="1:12" x14ac:dyDescent="0.35">
      <c r="A706" t="s">
        <v>4735</v>
      </c>
      <c r="B706">
        <f>H706*12+I706</f>
        <v>75</v>
      </c>
      <c r="C706" t="s">
        <v>59</v>
      </c>
      <c r="D706" t="s">
        <v>60</v>
      </c>
      <c r="E706" t="s">
        <v>3783</v>
      </c>
      <c r="F706">
        <v>1946</v>
      </c>
      <c r="G706">
        <v>1946</v>
      </c>
      <c r="H706">
        <v>6</v>
      </c>
      <c r="I706">
        <v>3</v>
      </c>
      <c r="J706">
        <v>215</v>
      </c>
      <c r="K706" t="s">
        <v>3850</v>
      </c>
      <c r="L706" s="1">
        <v>8766</v>
      </c>
    </row>
    <row r="707" spans="1:12" x14ac:dyDescent="0.35">
      <c r="A707" t="s">
        <v>4736</v>
      </c>
      <c r="B707">
        <f>H707*12+I707</f>
        <v>72</v>
      </c>
      <c r="C707" t="s">
        <v>77</v>
      </c>
      <c r="D707" t="s">
        <v>2806</v>
      </c>
      <c r="E707" t="s">
        <v>3789</v>
      </c>
      <c r="F707">
        <v>2001</v>
      </c>
      <c r="G707">
        <v>2001</v>
      </c>
      <c r="H707">
        <v>6</v>
      </c>
      <c r="I707">
        <v>0</v>
      </c>
      <c r="J707">
        <v>185</v>
      </c>
      <c r="K707" t="s">
        <v>3883</v>
      </c>
      <c r="L707" s="1">
        <v>29054</v>
      </c>
    </row>
    <row r="708" spans="1:12" x14ac:dyDescent="0.35">
      <c r="A708" t="s">
        <v>4737</v>
      </c>
      <c r="B708">
        <f>H708*12+I708</f>
        <v>68</v>
      </c>
      <c r="C708" t="s">
        <v>322</v>
      </c>
      <c r="D708" t="s">
        <v>1701</v>
      </c>
      <c r="E708" t="s">
        <v>3789</v>
      </c>
      <c r="F708">
        <v>1977</v>
      </c>
      <c r="G708">
        <v>1984</v>
      </c>
      <c r="H708">
        <v>5</v>
      </c>
      <c r="I708">
        <v>8</v>
      </c>
      <c r="J708">
        <v>165</v>
      </c>
      <c r="K708" t="s">
        <v>3855</v>
      </c>
      <c r="L708" s="1">
        <v>17843</v>
      </c>
    </row>
    <row r="709" spans="1:12" x14ac:dyDescent="0.35">
      <c r="A709" t="s">
        <v>4738</v>
      </c>
      <c r="B709">
        <f>H709*12+I709</f>
        <v>70</v>
      </c>
      <c r="C709" t="s">
        <v>1213</v>
      </c>
      <c r="D709" t="s">
        <v>1214</v>
      </c>
      <c r="E709" t="s">
        <v>3789</v>
      </c>
      <c r="F709">
        <v>1968</v>
      </c>
      <c r="G709">
        <v>1968</v>
      </c>
      <c r="H709">
        <v>5</v>
      </c>
      <c r="I709">
        <v>10</v>
      </c>
      <c r="J709">
        <v>150</v>
      </c>
      <c r="K709" t="s">
        <v>3794</v>
      </c>
      <c r="L709" t="s">
        <v>3795</v>
      </c>
    </row>
    <row r="710" spans="1:12" x14ac:dyDescent="0.35">
      <c r="A710" t="s">
        <v>4739</v>
      </c>
      <c r="B710">
        <f>H710*12+I710</f>
        <v>79</v>
      </c>
      <c r="C710" t="s">
        <v>2111</v>
      </c>
      <c r="D710" t="s">
        <v>2112</v>
      </c>
      <c r="E710" t="s">
        <v>3783</v>
      </c>
      <c r="F710">
        <v>1987</v>
      </c>
      <c r="G710">
        <v>1988</v>
      </c>
      <c r="H710">
        <v>6</v>
      </c>
      <c r="I710">
        <v>7</v>
      </c>
      <c r="J710">
        <v>233</v>
      </c>
      <c r="K710" t="s">
        <v>4118</v>
      </c>
      <c r="L710" s="1">
        <v>23913</v>
      </c>
    </row>
    <row r="711" spans="1:12" x14ac:dyDescent="0.35">
      <c r="A711" t="s">
        <v>4740</v>
      </c>
      <c r="B711">
        <f>H711*12+I711</f>
        <v>77</v>
      </c>
      <c r="C711" t="s">
        <v>3236</v>
      </c>
      <c r="D711" t="s">
        <v>3237</v>
      </c>
      <c r="E711" t="s">
        <v>3789</v>
      </c>
      <c r="F711">
        <v>2007</v>
      </c>
      <c r="G711">
        <v>2008</v>
      </c>
      <c r="H711">
        <v>6</v>
      </c>
      <c r="I711">
        <v>5</v>
      </c>
      <c r="J711">
        <v>198</v>
      </c>
      <c r="K711" t="s">
        <v>3909</v>
      </c>
      <c r="L711" s="1">
        <v>32142</v>
      </c>
    </row>
    <row r="712" spans="1:12" x14ac:dyDescent="0.35">
      <c r="A712" t="s">
        <v>4741</v>
      </c>
      <c r="B712">
        <f>H712*12+I712</f>
        <v>76</v>
      </c>
      <c r="C712" t="s">
        <v>334</v>
      </c>
      <c r="D712" t="s">
        <v>335</v>
      </c>
      <c r="E712" t="s">
        <v>3783</v>
      </c>
      <c r="F712">
        <v>1948</v>
      </c>
      <c r="G712">
        <v>1952</v>
      </c>
      <c r="H712">
        <v>6</v>
      </c>
      <c r="I712">
        <v>4</v>
      </c>
      <c r="J712">
        <v>205</v>
      </c>
      <c r="K712" t="s">
        <v>4271</v>
      </c>
      <c r="L712" s="1">
        <v>9151</v>
      </c>
    </row>
    <row r="713" spans="1:12" x14ac:dyDescent="0.35">
      <c r="A713" t="s">
        <v>4742</v>
      </c>
      <c r="B713">
        <f>H713*12+I713</f>
        <v>82</v>
      </c>
      <c r="C713" t="s">
        <v>423</v>
      </c>
      <c r="D713" t="s">
        <v>1353</v>
      </c>
      <c r="E713" t="s">
        <v>3786</v>
      </c>
      <c r="F713">
        <v>1970</v>
      </c>
      <c r="G713">
        <v>1970</v>
      </c>
      <c r="H713">
        <v>6</v>
      </c>
      <c r="I713">
        <v>10</v>
      </c>
      <c r="J713">
        <v>200</v>
      </c>
      <c r="K713" t="s">
        <v>4108</v>
      </c>
      <c r="L713" s="1">
        <v>17389</v>
      </c>
    </row>
    <row r="714" spans="1:12" x14ac:dyDescent="0.35">
      <c r="A714" t="s">
        <v>4743</v>
      </c>
      <c r="B714">
        <f>H714*12+I714</f>
        <v>83</v>
      </c>
      <c r="C714" t="s">
        <v>1735</v>
      </c>
      <c r="D714" t="s">
        <v>1736</v>
      </c>
      <c r="E714" t="s">
        <v>3786</v>
      </c>
      <c r="F714">
        <v>1978</v>
      </c>
      <c r="G714">
        <v>1983</v>
      </c>
      <c r="H714">
        <v>6</v>
      </c>
      <c r="I714">
        <v>11</v>
      </c>
      <c r="J714">
        <v>280</v>
      </c>
      <c r="K714" t="s">
        <v>4309</v>
      </c>
      <c r="L714" s="1">
        <v>20274</v>
      </c>
    </row>
    <row r="715" spans="1:12" x14ac:dyDescent="0.35">
      <c r="A715" t="s">
        <v>4744</v>
      </c>
      <c r="B715">
        <f>H715*12+I715</f>
        <v>76</v>
      </c>
      <c r="C715" t="s">
        <v>933</v>
      </c>
      <c r="D715" t="s">
        <v>1770</v>
      </c>
      <c r="E715" t="s">
        <v>3789</v>
      </c>
      <c r="F715">
        <v>1979</v>
      </c>
      <c r="G715">
        <v>1979</v>
      </c>
      <c r="H715">
        <v>6</v>
      </c>
      <c r="I715">
        <v>4</v>
      </c>
      <c r="J715">
        <v>195</v>
      </c>
      <c r="K715" t="s">
        <v>4108</v>
      </c>
      <c r="L715" s="1">
        <v>20824</v>
      </c>
    </row>
    <row r="716" spans="1:12" x14ac:dyDescent="0.35">
      <c r="A716" t="s">
        <v>4745</v>
      </c>
      <c r="B716">
        <f>H716*12+I716</f>
        <v>81</v>
      </c>
      <c r="C716" t="s">
        <v>1030</v>
      </c>
      <c r="D716" t="s">
        <v>2602</v>
      </c>
      <c r="E716" t="s">
        <v>3783</v>
      </c>
      <c r="F716">
        <v>1997</v>
      </c>
      <c r="G716">
        <v>2008</v>
      </c>
      <c r="H716">
        <v>6</v>
      </c>
      <c r="I716">
        <v>9</v>
      </c>
      <c r="J716">
        <v>235</v>
      </c>
      <c r="K716" t="s">
        <v>4052</v>
      </c>
      <c r="L716" s="1">
        <v>27515</v>
      </c>
    </row>
    <row r="717" spans="1:12" x14ac:dyDescent="0.35">
      <c r="A717" t="s">
        <v>4746</v>
      </c>
      <c r="B717">
        <f>H717*12+I717</f>
        <v>82</v>
      </c>
      <c r="C717" t="s">
        <v>949</v>
      </c>
      <c r="D717" t="s">
        <v>1354</v>
      </c>
      <c r="E717" t="s">
        <v>3783</v>
      </c>
      <c r="F717">
        <v>1985</v>
      </c>
      <c r="G717">
        <v>1985</v>
      </c>
      <c r="H717">
        <v>6</v>
      </c>
      <c r="I717">
        <v>10</v>
      </c>
      <c r="J717">
        <v>240</v>
      </c>
      <c r="K717" t="s">
        <v>4528</v>
      </c>
      <c r="L717" s="1">
        <v>22525</v>
      </c>
    </row>
    <row r="718" spans="1:12" x14ac:dyDescent="0.35">
      <c r="A718" t="s">
        <v>4747</v>
      </c>
      <c r="B718">
        <f>H718*12+I718</f>
        <v>81</v>
      </c>
      <c r="C718" t="s">
        <v>153</v>
      </c>
      <c r="D718" t="s">
        <v>1354</v>
      </c>
      <c r="E718" t="s">
        <v>3786</v>
      </c>
      <c r="F718">
        <v>1970</v>
      </c>
      <c r="G718">
        <v>1972</v>
      </c>
      <c r="H718">
        <v>6</v>
      </c>
      <c r="I718">
        <v>9</v>
      </c>
      <c r="J718">
        <v>230</v>
      </c>
      <c r="K718" t="s">
        <v>4295</v>
      </c>
      <c r="L718" s="1">
        <v>17620</v>
      </c>
    </row>
    <row r="719" spans="1:12" x14ac:dyDescent="0.35">
      <c r="A719" t="s">
        <v>4748</v>
      </c>
      <c r="B719">
        <f>H719*12+I719</f>
        <v>82</v>
      </c>
      <c r="C719" t="s">
        <v>793</v>
      </c>
      <c r="D719" t="s">
        <v>1354</v>
      </c>
      <c r="E719" t="s">
        <v>3786</v>
      </c>
      <c r="F719">
        <v>1983</v>
      </c>
      <c r="G719">
        <v>1983</v>
      </c>
      <c r="H719">
        <v>6</v>
      </c>
      <c r="I719">
        <v>10</v>
      </c>
      <c r="J719">
        <v>215</v>
      </c>
      <c r="K719" t="s">
        <v>4524</v>
      </c>
      <c r="L719" s="1">
        <v>22529</v>
      </c>
    </row>
    <row r="720" spans="1:12" x14ac:dyDescent="0.35">
      <c r="A720" t="s">
        <v>4749</v>
      </c>
      <c r="B720">
        <f>H720*12+I720</f>
        <v>73</v>
      </c>
      <c r="C720" t="s">
        <v>193</v>
      </c>
      <c r="D720" t="s">
        <v>271</v>
      </c>
      <c r="E720" t="s">
        <v>3789</v>
      </c>
      <c r="F720">
        <v>1947</v>
      </c>
      <c r="G720">
        <v>1949</v>
      </c>
      <c r="H720">
        <v>6</v>
      </c>
      <c r="I720">
        <v>1</v>
      </c>
      <c r="J720">
        <v>165</v>
      </c>
      <c r="K720" t="s">
        <v>3859</v>
      </c>
      <c r="L720" s="1">
        <v>8952</v>
      </c>
    </row>
    <row r="721" spans="1:12" x14ac:dyDescent="0.35">
      <c r="A721" t="s">
        <v>4750</v>
      </c>
      <c r="B721">
        <f>H721*12+I721</f>
        <v>73</v>
      </c>
      <c r="C721" t="s">
        <v>19</v>
      </c>
      <c r="D721" t="s">
        <v>2351</v>
      </c>
      <c r="E721" t="s">
        <v>3789</v>
      </c>
      <c r="F721">
        <v>1992</v>
      </c>
      <c r="G721">
        <v>2002</v>
      </c>
      <c r="H721">
        <v>6</v>
      </c>
      <c r="I721">
        <v>1</v>
      </c>
      <c r="J721">
        <v>185</v>
      </c>
      <c r="K721" t="s">
        <v>3845</v>
      </c>
      <c r="L721" s="1">
        <v>25399</v>
      </c>
    </row>
    <row r="722" spans="1:12" x14ac:dyDescent="0.35">
      <c r="A722" t="s">
        <v>4751</v>
      </c>
      <c r="B722">
        <f>H722*12+I722</f>
        <v>73</v>
      </c>
      <c r="C722" t="s">
        <v>67</v>
      </c>
      <c r="D722" t="s">
        <v>1082</v>
      </c>
      <c r="E722" t="s">
        <v>3789</v>
      </c>
      <c r="F722">
        <v>1967</v>
      </c>
      <c r="G722">
        <v>1967</v>
      </c>
      <c r="H722">
        <v>6</v>
      </c>
      <c r="I722">
        <v>1</v>
      </c>
      <c r="J722">
        <v>180</v>
      </c>
      <c r="K722" t="s">
        <v>4752</v>
      </c>
      <c r="L722" s="1">
        <v>14954</v>
      </c>
    </row>
    <row r="723" spans="1:12" x14ac:dyDescent="0.35">
      <c r="A723" t="s">
        <v>4753</v>
      </c>
      <c r="B723">
        <f>H723*12+I723</f>
        <v>79</v>
      </c>
      <c r="C723" t="s">
        <v>669</v>
      </c>
      <c r="D723" t="s">
        <v>1082</v>
      </c>
      <c r="E723" t="s">
        <v>3783</v>
      </c>
      <c r="F723">
        <v>1977</v>
      </c>
      <c r="G723">
        <v>1977</v>
      </c>
      <c r="H723">
        <v>6</v>
      </c>
      <c r="I723">
        <v>7</v>
      </c>
      <c r="J723">
        <v>210</v>
      </c>
      <c r="K723" t="s">
        <v>3784</v>
      </c>
      <c r="L723" s="1">
        <v>20019</v>
      </c>
    </row>
    <row r="724" spans="1:12" x14ac:dyDescent="0.35">
      <c r="A724" t="s">
        <v>4754</v>
      </c>
      <c r="B724">
        <f>H724*12+I724</f>
        <v>77</v>
      </c>
      <c r="C724" t="s">
        <v>2152</v>
      </c>
      <c r="D724" t="s">
        <v>2320</v>
      </c>
      <c r="E724" t="s">
        <v>3783</v>
      </c>
      <c r="F724">
        <v>1991</v>
      </c>
      <c r="G724">
        <v>1994</v>
      </c>
      <c r="H724">
        <v>6</v>
      </c>
      <c r="I724">
        <v>5</v>
      </c>
      <c r="J724">
        <v>214</v>
      </c>
      <c r="K724" t="s">
        <v>4755</v>
      </c>
      <c r="L724" s="1">
        <v>25306</v>
      </c>
    </row>
    <row r="725" spans="1:12" x14ac:dyDescent="0.35">
      <c r="A725" t="s">
        <v>4756</v>
      </c>
      <c r="B725">
        <f>H725*12+I725</f>
        <v>79</v>
      </c>
      <c r="C725" t="s">
        <v>35</v>
      </c>
      <c r="D725" t="s">
        <v>1290</v>
      </c>
      <c r="E725" t="s">
        <v>3786</v>
      </c>
      <c r="F725">
        <v>1969</v>
      </c>
      <c r="G725">
        <v>1970</v>
      </c>
      <c r="H725">
        <v>6</v>
      </c>
      <c r="I725">
        <v>7</v>
      </c>
      <c r="J725">
        <v>230</v>
      </c>
      <c r="K725" t="s">
        <v>4298</v>
      </c>
      <c r="L725" s="1">
        <v>17016</v>
      </c>
    </row>
    <row r="726" spans="1:12" x14ac:dyDescent="0.35">
      <c r="A726" t="s">
        <v>4757</v>
      </c>
      <c r="B726">
        <f>H726*12+I726</f>
        <v>81</v>
      </c>
      <c r="C726" t="s">
        <v>801</v>
      </c>
      <c r="D726" t="s">
        <v>1771</v>
      </c>
      <c r="E726" t="s">
        <v>3786</v>
      </c>
      <c r="F726">
        <v>1979</v>
      </c>
      <c r="G726">
        <v>1990</v>
      </c>
      <c r="H726">
        <v>6</v>
      </c>
      <c r="I726">
        <v>9</v>
      </c>
      <c r="J726">
        <v>230</v>
      </c>
      <c r="K726" t="s">
        <v>3943</v>
      </c>
      <c r="L726" s="1">
        <v>20647</v>
      </c>
    </row>
    <row r="727" spans="1:12" x14ac:dyDescent="0.35">
      <c r="A727" t="s">
        <v>4758</v>
      </c>
      <c r="B727">
        <f>H727*12+I727</f>
        <v>81</v>
      </c>
      <c r="C727" t="s">
        <v>933</v>
      </c>
      <c r="D727" t="s">
        <v>1771</v>
      </c>
      <c r="E727" t="s">
        <v>3783</v>
      </c>
      <c r="F727">
        <v>1982</v>
      </c>
      <c r="G727">
        <v>1999</v>
      </c>
      <c r="H727">
        <v>6</v>
      </c>
      <c r="I727">
        <v>9</v>
      </c>
      <c r="J727">
        <v>220</v>
      </c>
      <c r="K727" t="s">
        <v>3828</v>
      </c>
      <c r="L727" s="1">
        <v>22355</v>
      </c>
    </row>
    <row r="728" spans="1:12" x14ac:dyDescent="0.35">
      <c r="A728" t="s">
        <v>4759</v>
      </c>
      <c r="B728">
        <f>H728*12+I728</f>
        <v>75</v>
      </c>
      <c r="C728" t="s">
        <v>2693</v>
      </c>
      <c r="D728" t="s">
        <v>1771</v>
      </c>
      <c r="E728" t="s">
        <v>3789</v>
      </c>
      <c r="F728">
        <v>1999</v>
      </c>
      <c r="G728">
        <v>2001</v>
      </c>
      <c r="H728">
        <v>6</v>
      </c>
      <c r="I728">
        <v>3</v>
      </c>
      <c r="J728">
        <v>185</v>
      </c>
      <c r="K728" t="s">
        <v>4156</v>
      </c>
      <c r="L728" s="1">
        <v>27819</v>
      </c>
    </row>
    <row r="729" spans="1:12" x14ac:dyDescent="0.35">
      <c r="A729" t="s">
        <v>4760</v>
      </c>
      <c r="B729">
        <f>H729*12+I729</f>
        <v>78</v>
      </c>
      <c r="C729" t="s">
        <v>469</v>
      </c>
      <c r="D729" t="s">
        <v>1010</v>
      </c>
      <c r="E729" t="s">
        <v>3783</v>
      </c>
      <c r="F729">
        <v>1965</v>
      </c>
      <c r="G729">
        <v>1975</v>
      </c>
      <c r="H729">
        <v>6</v>
      </c>
      <c r="I729">
        <v>6</v>
      </c>
      <c r="J729">
        <v>210</v>
      </c>
      <c r="K729" t="s">
        <v>4309</v>
      </c>
      <c r="L729" s="1">
        <v>15860</v>
      </c>
    </row>
    <row r="730" spans="1:12" x14ac:dyDescent="0.35">
      <c r="A730" t="s">
        <v>4761</v>
      </c>
      <c r="B730">
        <f>H730*12+I730</f>
        <v>82</v>
      </c>
      <c r="C730" t="s">
        <v>83</v>
      </c>
      <c r="D730" t="s">
        <v>1010</v>
      </c>
      <c r="E730" t="s">
        <v>3786</v>
      </c>
      <c r="F730">
        <v>1968</v>
      </c>
      <c r="G730">
        <v>1974</v>
      </c>
      <c r="H730">
        <v>6</v>
      </c>
      <c r="I730">
        <v>10</v>
      </c>
      <c r="J730">
        <v>245</v>
      </c>
      <c r="K730" t="s">
        <v>4404</v>
      </c>
      <c r="L730" s="1">
        <v>16994</v>
      </c>
    </row>
    <row r="731" spans="1:12" x14ac:dyDescent="0.35">
      <c r="A731" t="s">
        <v>4762</v>
      </c>
      <c r="B731">
        <f>H731*12+I731</f>
        <v>83</v>
      </c>
      <c r="C731" t="s">
        <v>2603</v>
      </c>
      <c r="D731" t="s">
        <v>1010</v>
      </c>
      <c r="E731" t="s">
        <v>3786</v>
      </c>
      <c r="F731">
        <v>1997</v>
      </c>
      <c r="G731">
        <v>1998</v>
      </c>
      <c r="H731">
        <v>6</v>
      </c>
      <c r="I731">
        <v>11</v>
      </c>
      <c r="J731">
        <v>250</v>
      </c>
      <c r="K731" t="s">
        <v>4082</v>
      </c>
      <c r="L731" s="1">
        <v>27113</v>
      </c>
    </row>
    <row r="732" spans="1:12" x14ac:dyDescent="0.35">
      <c r="A732" t="s">
        <v>4763</v>
      </c>
      <c r="B732">
        <f>H732*12+I732</f>
        <v>80</v>
      </c>
      <c r="C732" t="s">
        <v>3493</v>
      </c>
      <c r="D732" t="s">
        <v>1010</v>
      </c>
      <c r="E732" t="s">
        <v>3783</v>
      </c>
      <c r="F732">
        <v>2009</v>
      </c>
      <c r="G732">
        <v>2009</v>
      </c>
      <c r="H732">
        <v>6</v>
      </c>
      <c r="I732">
        <v>8</v>
      </c>
      <c r="J732">
        <v>220</v>
      </c>
      <c r="K732" t="s">
        <v>4764</v>
      </c>
      <c r="L732" s="1">
        <v>31889</v>
      </c>
    </row>
    <row r="733" spans="1:12" x14ac:dyDescent="0.35">
      <c r="A733" t="s">
        <v>4765</v>
      </c>
      <c r="B733">
        <f>H733*12+I733</f>
        <v>82</v>
      </c>
      <c r="C733" t="s">
        <v>2352</v>
      </c>
      <c r="D733" t="s">
        <v>2353</v>
      </c>
      <c r="E733" t="s">
        <v>3786</v>
      </c>
      <c r="F733">
        <v>1992</v>
      </c>
      <c r="G733">
        <v>1992</v>
      </c>
      <c r="H733">
        <v>6</v>
      </c>
      <c r="I733">
        <v>10</v>
      </c>
      <c r="J733">
        <v>275</v>
      </c>
      <c r="K733" t="s">
        <v>1276</v>
      </c>
      <c r="L733" s="1">
        <v>24011</v>
      </c>
    </row>
    <row r="734" spans="1:12" x14ac:dyDescent="0.35">
      <c r="A734" t="s">
        <v>4766</v>
      </c>
      <c r="B734">
        <f>H734*12+I734</f>
        <v>72</v>
      </c>
      <c r="C734" t="s">
        <v>61</v>
      </c>
      <c r="D734" t="s">
        <v>62</v>
      </c>
      <c r="E734" t="s">
        <v>3783</v>
      </c>
      <c r="F734">
        <v>1946</v>
      </c>
      <c r="G734">
        <v>1946</v>
      </c>
      <c r="H734">
        <v>6</v>
      </c>
      <c r="I734">
        <v>0</v>
      </c>
      <c r="J734">
        <v>198</v>
      </c>
      <c r="K734" t="s">
        <v>4513</v>
      </c>
      <c r="L734" s="1">
        <v>7153</v>
      </c>
    </row>
    <row r="735" spans="1:12" x14ac:dyDescent="0.35">
      <c r="A735" t="s">
        <v>4767</v>
      </c>
      <c r="B735">
        <f>H735*12+I735</f>
        <v>81</v>
      </c>
      <c r="C735" t="s">
        <v>234</v>
      </c>
      <c r="D735" t="s">
        <v>1805</v>
      </c>
      <c r="E735" t="s">
        <v>3783</v>
      </c>
      <c r="F735">
        <v>1980</v>
      </c>
      <c r="G735">
        <v>1996</v>
      </c>
      <c r="H735">
        <v>6</v>
      </c>
      <c r="I735">
        <v>9</v>
      </c>
      <c r="J735">
        <v>210</v>
      </c>
      <c r="K735" t="s">
        <v>4287</v>
      </c>
      <c r="L735" s="1">
        <v>21066</v>
      </c>
    </row>
    <row r="736" spans="1:12" x14ac:dyDescent="0.35">
      <c r="A736" t="s">
        <v>4768</v>
      </c>
      <c r="B736">
        <f>H736*12+I736</f>
        <v>81</v>
      </c>
      <c r="C736" t="s">
        <v>67</v>
      </c>
      <c r="D736" t="s">
        <v>2442</v>
      </c>
      <c r="E736" t="s">
        <v>3783</v>
      </c>
      <c r="F736">
        <v>1994</v>
      </c>
      <c r="G736">
        <v>2000</v>
      </c>
      <c r="H736">
        <v>6</v>
      </c>
      <c r="I736">
        <v>9</v>
      </c>
      <c r="J736">
        <v>220</v>
      </c>
      <c r="K736" t="s">
        <v>3817</v>
      </c>
      <c r="L736" s="1">
        <v>26448</v>
      </c>
    </row>
    <row r="737" spans="1:12" x14ac:dyDescent="0.35">
      <c r="A737" t="s">
        <v>4769</v>
      </c>
      <c r="B737">
        <f>H737*12+I737</f>
        <v>72</v>
      </c>
      <c r="C737" t="s">
        <v>336</v>
      </c>
      <c r="D737" t="s">
        <v>337</v>
      </c>
      <c r="E737" t="s">
        <v>3789</v>
      </c>
      <c r="F737">
        <v>1948</v>
      </c>
      <c r="G737">
        <v>1949</v>
      </c>
      <c r="H737">
        <v>6</v>
      </c>
      <c r="I737">
        <v>0</v>
      </c>
      <c r="J737">
        <v>175</v>
      </c>
      <c r="K737" t="s">
        <v>3961</v>
      </c>
      <c r="L737" s="1">
        <v>9394</v>
      </c>
    </row>
    <row r="738" spans="1:12" x14ac:dyDescent="0.35">
      <c r="A738" t="s">
        <v>4770</v>
      </c>
      <c r="B738">
        <f>H738*12+I738</f>
        <v>76</v>
      </c>
      <c r="C738" t="s">
        <v>2070</v>
      </c>
      <c r="D738" t="s">
        <v>2071</v>
      </c>
      <c r="E738" t="s">
        <v>3789</v>
      </c>
      <c r="F738">
        <v>1986</v>
      </c>
      <c r="G738">
        <v>2001</v>
      </c>
      <c r="H738">
        <v>6</v>
      </c>
      <c r="I738">
        <v>4</v>
      </c>
      <c r="J738">
        <v>190</v>
      </c>
      <c r="K738" t="s">
        <v>4354</v>
      </c>
      <c r="L738" s="1">
        <v>23553</v>
      </c>
    </row>
    <row r="739" spans="1:12" x14ac:dyDescent="0.35">
      <c r="A739" t="s">
        <v>4771</v>
      </c>
      <c r="B739">
        <f>H739*12+I739</f>
        <v>83</v>
      </c>
      <c r="C739" t="s">
        <v>2807</v>
      </c>
      <c r="D739" t="s">
        <v>2071</v>
      </c>
      <c r="E739" t="s">
        <v>3786</v>
      </c>
      <c r="F739">
        <v>2001</v>
      </c>
      <c r="G739">
        <v>2009</v>
      </c>
      <c r="H739">
        <v>6</v>
      </c>
      <c r="I739">
        <v>11</v>
      </c>
      <c r="J739">
        <v>285</v>
      </c>
      <c r="K739" t="s">
        <v>1276</v>
      </c>
      <c r="L739" s="1">
        <v>30290</v>
      </c>
    </row>
    <row r="740" spans="1:12" x14ac:dyDescent="0.35">
      <c r="A740" t="s">
        <v>4772</v>
      </c>
      <c r="B740">
        <f>H740*12+I740</f>
        <v>77</v>
      </c>
      <c r="C740" t="s">
        <v>260</v>
      </c>
      <c r="D740" t="s">
        <v>2071</v>
      </c>
      <c r="E740" t="s">
        <v>3789</v>
      </c>
      <c r="F740">
        <v>1993</v>
      </c>
      <c r="G740">
        <v>2004</v>
      </c>
      <c r="H740">
        <v>6</v>
      </c>
      <c r="I740">
        <v>5</v>
      </c>
      <c r="J740">
        <v>210</v>
      </c>
      <c r="K740" t="s">
        <v>4773</v>
      </c>
      <c r="L740" s="1">
        <v>25062</v>
      </c>
    </row>
    <row r="741" spans="1:12" x14ac:dyDescent="0.35">
      <c r="A741" t="s">
        <v>4774</v>
      </c>
      <c r="B741">
        <f>H741*12+I741</f>
        <v>75</v>
      </c>
      <c r="C741" t="s">
        <v>3496</v>
      </c>
      <c r="D741" t="s">
        <v>2071</v>
      </c>
      <c r="E741" t="s">
        <v>3783</v>
      </c>
      <c r="F741">
        <v>2009</v>
      </c>
      <c r="G741">
        <v>2009</v>
      </c>
      <c r="H741">
        <v>6</v>
      </c>
      <c r="I741">
        <v>3</v>
      </c>
      <c r="J741">
        <v>190</v>
      </c>
      <c r="K741" t="s">
        <v>4775</v>
      </c>
      <c r="L741" s="1">
        <v>31419</v>
      </c>
    </row>
    <row r="742" spans="1:12" x14ac:dyDescent="0.35">
      <c r="A742" t="s">
        <v>4776</v>
      </c>
      <c r="B742">
        <f>H742*12+I742</f>
        <v>75</v>
      </c>
      <c r="C742" t="s">
        <v>2311</v>
      </c>
      <c r="D742" t="s">
        <v>2071</v>
      </c>
      <c r="E742" t="s">
        <v>3789</v>
      </c>
      <c r="F742">
        <v>2009</v>
      </c>
      <c r="G742">
        <v>2009</v>
      </c>
      <c r="H742">
        <v>6</v>
      </c>
      <c r="I742">
        <v>3</v>
      </c>
      <c r="J742">
        <v>185</v>
      </c>
      <c r="K742" t="s">
        <v>3239</v>
      </c>
      <c r="L742" s="1">
        <v>32216</v>
      </c>
    </row>
    <row r="743" spans="1:12" x14ac:dyDescent="0.35">
      <c r="A743" t="s">
        <v>4777</v>
      </c>
      <c r="B743">
        <f>H743*12+I743</f>
        <v>85</v>
      </c>
      <c r="C743" t="s">
        <v>2492</v>
      </c>
      <c r="D743" t="s">
        <v>2493</v>
      </c>
      <c r="E743" t="s">
        <v>3786</v>
      </c>
      <c r="F743">
        <v>1995</v>
      </c>
      <c r="G743">
        <v>1995</v>
      </c>
      <c r="H743">
        <v>7</v>
      </c>
      <c r="I743">
        <v>1</v>
      </c>
      <c r="J743">
        <v>260</v>
      </c>
      <c r="K743" t="s">
        <v>1276</v>
      </c>
      <c r="L743" s="1">
        <v>25741</v>
      </c>
    </row>
    <row r="744" spans="1:12" x14ac:dyDescent="0.35">
      <c r="A744" t="s">
        <v>4778</v>
      </c>
      <c r="B744">
        <f>H744*12+I744</f>
        <v>75</v>
      </c>
      <c r="C744" t="s">
        <v>44</v>
      </c>
      <c r="D744" t="s">
        <v>1524</v>
      </c>
      <c r="E744" t="s">
        <v>3789</v>
      </c>
      <c r="F744">
        <v>1973</v>
      </c>
      <c r="G744">
        <v>1976</v>
      </c>
      <c r="H744">
        <v>6</v>
      </c>
      <c r="I744">
        <v>3</v>
      </c>
      <c r="J744">
        <v>185</v>
      </c>
      <c r="K744" t="s">
        <v>3857</v>
      </c>
      <c r="L744" s="1">
        <v>18756</v>
      </c>
    </row>
    <row r="745" spans="1:12" x14ac:dyDescent="0.35">
      <c r="A745" t="s">
        <v>4779</v>
      </c>
      <c r="B745">
        <f>H745*12+I745</f>
        <v>84</v>
      </c>
      <c r="C745" t="s">
        <v>44</v>
      </c>
      <c r="D745" t="s">
        <v>1083</v>
      </c>
      <c r="E745" t="s">
        <v>3786</v>
      </c>
      <c r="F745">
        <v>1967</v>
      </c>
      <c r="G745">
        <v>1967</v>
      </c>
      <c r="H745">
        <v>7</v>
      </c>
      <c r="I745">
        <v>0</v>
      </c>
      <c r="J745">
        <v>242</v>
      </c>
      <c r="K745" t="s">
        <v>3855</v>
      </c>
      <c r="L745" s="1">
        <v>15702</v>
      </c>
    </row>
    <row r="746" spans="1:12" x14ac:dyDescent="0.35">
      <c r="A746" t="s">
        <v>4780</v>
      </c>
      <c r="B746">
        <f>H746*12+I746</f>
        <v>77</v>
      </c>
      <c r="C746" t="s">
        <v>142</v>
      </c>
      <c r="D746" t="s">
        <v>608</v>
      </c>
      <c r="E746" t="s">
        <v>3783</v>
      </c>
      <c r="F746">
        <v>1951</v>
      </c>
      <c r="G746">
        <v>1951</v>
      </c>
      <c r="H746">
        <v>6</v>
      </c>
      <c r="I746">
        <v>5</v>
      </c>
      <c r="J746">
        <v>190</v>
      </c>
      <c r="K746" t="s">
        <v>3878</v>
      </c>
      <c r="L746" s="1">
        <v>9528</v>
      </c>
    </row>
    <row r="747" spans="1:12" x14ac:dyDescent="0.35">
      <c r="A747" t="s">
        <v>4781</v>
      </c>
      <c r="B747">
        <f>H747*12+I747</f>
        <v>75</v>
      </c>
      <c r="C747" t="s">
        <v>1892</v>
      </c>
      <c r="D747" t="s">
        <v>1893</v>
      </c>
      <c r="E747" t="s">
        <v>3789</v>
      </c>
      <c r="F747">
        <v>1982</v>
      </c>
      <c r="G747">
        <v>1991</v>
      </c>
      <c r="H747">
        <v>6</v>
      </c>
      <c r="I747">
        <v>3</v>
      </c>
      <c r="J747">
        <v>180</v>
      </c>
      <c r="K747" t="s">
        <v>4295</v>
      </c>
      <c r="L747" s="1">
        <v>22303</v>
      </c>
    </row>
    <row r="748" spans="1:12" x14ac:dyDescent="0.35">
      <c r="A748" t="s">
        <v>4782</v>
      </c>
      <c r="B748">
        <f>H748*12+I748</f>
        <v>83</v>
      </c>
      <c r="C748" t="s">
        <v>1884</v>
      </c>
      <c r="D748" t="s">
        <v>2808</v>
      </c>
      <c r="E748" t="s">
        <v>3786</v>
      </c>
      <c r="F748">
        <v>2001</v>
      </c>
      <c r="G748">
        <v>2009</v>
      </c>
      <c r="H748">
        <v>6</v>
      </c>
      <c r="I748">
        <v>11</v>
      </c>
      <c r="J748">
        <v>250</v>
      </c>
      <c r="K748" t="s">
        <v>3989</v>
      </c>
      <c r="L748" s="1">
        <v>29716</v>
      </c>
    </row>
    <row r="749" spans="1:12" x14ac:dyDescent="0.35">
      <c r="A749" t="s">
        <v>4783</v>
      </c>
      <c r="B749">
        <f>H749*12+I749</f>
        <v>76</v>
      </c>
      <c r="C749" t="s">
        <v>63</v>
      </c>
      <c r="D749" t="s">
        <v>64</v>
      </c>
      <c r="E749" t="s">
        <v>3783</v>
      </c>
      <c r="F749">
        <v>1946</v>
      </c>
      <c r="G749">
        <v>1948</v>
      </c>
      <c r="H749">
        <v>6</v>
      </c>
      <c r="I749">
        <v>4</v>
      </c>
      <c r="J749">
        <v>200</v>
      </c>
      <c r="K749" t="s">
        <v>4133</v>
      </c>
      <c r="L749" s="1">
        <v>8180</v>
      </c>
    </row>
    <row r="750" spans="1:12" x14ac:dyDescent="0.35">
      <c r="A750" t="s">
        <v>4784</v>
      </c>
      <c r="B750">
        <f>H750*12+I750</f>
        <v>83</v>
      </c>
      <c r="C750" t="s">
        <v>2546</v>
      </c>
      <c r="D750" t="s">
        <v>1084</v>
      </c>
      <c r="E750" t="s">
        <v>3786</v>
      </c>
      <c r="F750">
        <v>1996</v>
      </c>
      <c r="G750">
        <v>2009</v>
      </c>
      <c r="H750">
        <v>6</v>
      </c>
      <c r="I750">
        <v>11</v>
      </c>
      <c r="J750">
        <v>265</v>
      </c>
      <c r="K750" t="s">
        <v>4415</v>
      </c>
      <c r="L750" s="1">
        <v>27224</v>
      </c>
    </row>
    <row r="751" spans="1:12" x14ac:dyDescent="0.35">
      <c r="A751" t="s">
        <v>4785</v>
      </c>
      <c r="B751">
        <f>H751*12+I751</f>
        <v>72</v>
      </c>
      <c r="C751" t="s">
        <v>249</v>
      </c>
      <c r="D751" t="s">
        <v>1084</v>
      </c>
      <c r="E751" t="s">
        <v>3789</v>
      </c>
      <c r="F751">
        <v>1967</v>
      </c>
      <c r="G751">
        <v>1978</v>
      </c>
      <c r="H751">
        <v>6</v>
      </c>
      <c r="I751">
        <v>0</v>
      </c>
      <c r="J751">
        <v>170</v>
      </c>
      <c r="K751" t="s">
        <v>3902</v>
      </c>
      <c r="L751" s="1">
        <v>16396</v>
      </c>
    </row>
    <row r="752" spans="1:12" x14ac:dyDescent="0.35">
      <c r="A752" t="s">
        <v>4786</v>
      </c>
      <c r="B752">
        <f>H752*12+I752</f>
        <v>78</v>
      </c>
      <c r="C752" t="s">
        <v>70</v>
      </c>
      <c r="D752" t="s">
        <v>1291</v>
      </c>
      <c r="E752" t="s">
        <v>3783</v>
      </c>
      <c r="F752">
        <v>1969</v>
      </c>
      <c r="G752">
        <v>1981</v>
      </c>
      <c r="H752">
        <v>6</v>
      </c>
      <c r="I752">
        <v>6</v>
      </c>
      <c r="J752">
        <v>195</v>
      </c>
      <c r="K752" t="s">
        <v>4112</v>
      </c>
      <c r="L752" s="1">
        <v>17486</v>
      </c>
    </row>
    <row r="753" spans="1:12" x14ac:dyDescent="0.35">
      <c r="A753" t="s">
        <v>4787</v>
      </c>
      <c r="B753">
        <f>H753*12+I753</f>
        <v>76</v>
      </c>
      <c r="C753" t="s">
        <v>2395</v>
      </c>
      <c r="D753" t="s">
        <v>1085</v>
      </c>
      <c r="E753" t="s">
        <v>3789</v>
      </c>
      <c r="F753">
        <v>1997</v>
      </c>
      <c r="G753">
        <v>2008</v>
      </c>
      <c r="H753">
        <v>6</v>
      </c>
      <c r="I753">
        <v>4</v>
      </c>
      <c r="J753">
        <v>195</v>
      </c>
      <c r="K753" t="s">
        <v>4176</v>
      </c>
      <c r="L753" s="1">
        <v>27472</v>
      </c>
    </row>
    <row r="754" spans="1:12" x14ac:dyDescent="0.35">
      <c r="A754" t="s">
        <v>4788</v>
      </c>
      <c r="B754">
        <f>H754*12+I754</f>
        <v>79</v>
      </c>
      <c r="C754" t="s">
        <v>593</v>
      </c>
      <c r="D754" t="s">
        <v>1085</v>
      </c>
      <c r="E754" t="s">
        <v>3789</v>
      </c>
      <c r="F754">
        <v>1992</v>
      </c>
      <c r="G754">
        <v>1997</v>
      </c>
      <c r="H754">
        <v>6</v>
      </c>
      <c r="I754">
        <v>7</v>
      </c>
      <c r="J754">
        <v>205</v>
      </c>
      <c r="K754" t="s">
        <v>4789</v>
      </c>
      <c r="L754" s="1">
        <v>24719</v>
      </c>
    </row>
    <row r="755" spans="1:12" x14ac:dyDescent="0.35">
      <c r="A755" t="s">
        <v>4790</v>
      </c>
      <c r="B755">
        <f>H755*12+I755</f>
        <v>81</v>
      </c>
      <c r="C755" t="s">
        <v>124</v>
      </c>
      <c r="D755" t="s">
        <v>1085</v>
      </c>
      <c r="E755" t="s">
        <v>3786</v>
      </c>
      <c r="F755">
        <v>1967</v>
      </c>
      <c r="G755">
        <v>1976</v>
      </c>
      <c r="H755">
        <v>6</v>
      </c>
      <c r="I755">
        <v>9</v>
      </c>
      <c r="J755">
        <v>220</v>
      </c>
      <c r="K755" t="s">
        <v>4703</v>
      </c>
      <c r="L755" s="1">
        <v>16273</v>
      </c>
    </row>
    <row r="756" spans="1:12" x14ac:dyDescent="0.35">
      <c r="A756" t="s">
        <v>4791</v>
      </c>
      <c r="B756">
        <f>H756*12+I756</f>
        <v>80</v>
      </c>
      <c r="C756" t="s">
        <v>2995</v>
      </c>
      <c r="D756" t="s">
        <v>1085</v>
      </c>
      <c r="E756" t="s">
        <v>3783</v>
      </c>
      <c r="F756">
        <v>2004</v>
      </c>
      <c r="G756">
        <v>2004</v>
      </c>
      <c r="H756">
        <v>6</v>
      </c>
      <c r="I756">
        <v>8</v>
      </c>
      <c r="J756">
        <v>214</v>
      </c>
      <c r="K756" t="s">
        <v>3902</v>
      </c>
      <c r="L756" s="1">
        <v>30042</v>
      </c>
    </row>
    <row r="757" spans="1:12" x14ac:dyDescent="0.35">
      <c r="A757" t="s">
        <v>4792</v>
      </c>
      <c r="B757">
        <f>H757*12+I757</f>
        <v>78</v>
      </c>
      <c r="C757" t="s">
        <v>2935</v>
      </c>
      <c r="D757" t="s">
        <v>1085</v>
      </c>
      <c r="E757" t="s">
        <v>3789</v>
      </c>
      <c r="F757">
        <v>2003</v>
      </c>
      <c r="G757">
        <v>2009</v>
      </c>
      <c r="H757">
        <v>6</v>
      </c>
      <c r="I757">
        <v>6</v>
      </c>
      <c r="J757">
        <v>200</v>
      </c>
      <c r="K757" t="s">
        <v>4045</v>
      </c>
      <c r="L757" s="1">
        <v>29593</v>
      </c>
    </row>
    <row r="758" spans="1:12" x14ac:dyDescent="0.35">
      <c r="A758" t="s">
        <v>4793</v>
      </c>
      <c r="B758">
        <f>H758*12+I758</f>
        <v>77</v>
      </c>
      <c r="C758" t="s">
        <v>2494</v>
      </c>
      <c r="D758" t="s">
        <v>2495</v>
      </c>
      <c r="E758" t="s">
        <v>3789</v>
      </c>
      <c r="F758">
        <v>1995</v>
      </c>
      <c r="G758">
        <v>1996</v>
      </c>
      <c r="H758">
        <v>6</v>
      </c>
      <c r="I758">
        <v>5</v>
      </c>
      <c r="J758">
        <v>200</v>
      </c>
      <c r="K758" t="s">
        <v>1276</v>
      </c>
      <c r="L758" s="1">
        <v>25625</v>
      </c>
    </row>
    <row r="759" spans="1:12" x14ac:dyDescent="0.35">
      <c r="A759" t="s">
        <v>4794</v>
      </c>
      <c r="B759">
        <f>H759*12+I759</f>
        <v>77</v>
      </c>
      <c r="C759" t="s">
        <v>921</v>
      </c>
      <c r="D759" t="s">
        <v>1665</v>
      </c>
      <c r="E759" t="s">
        <v>3783</v>
      </c>
      <c r="F759">
        <v>1976</v>
      </c>
      <c r="G759">
        <v>1990</v>
      </c>
      <c r="H759">
        <v>6</v>
      </c>
      <c r="I759">
        <v>5</v>
      </c>
      <c r="J759">
        <v>208</v>
      </c>
      <c r="K759" t="s">
        <v>3961</v>
      </c>
      <c r="L759" s="1">
        <v>20513</v>
      </c>
    </row>
    <row r="760" spans="1:12" x14ac:dyDescent="0.35">
      <c r="A760" t="s">
        <v>4795</v>
      </c>
      <c r="B760" t="e">
        <f>H760*12+I760</f>
        <v>#VALUE!</v>
      </c>
      <c r="C760" t="s">
        <v>44</v>
      </c>
      <c r="D760" t="s">
        <v>1621</v>
      </c>
      <c r="E760" t="s">
        <v>3789</v>
      </c>
      <c r="F760">
        <v>1975</v>
      </c>
      <c r="G760">
        <v>1975</v>
      </c>
      <c r="H760" t="s">
        <v>1276</v>
      </c>
      <c r="I760" t="s">
        <v>1276</v>
      </c>
      <c r="J760" t="s">
        <v>1276</v>
      </c>
      <c r="K760" t="s">
        <v>1276</v>
      </c>
      <c r="L760" t="s">
        <v>1276</v>
      </c>
    </row>
    <row r="761" spans="1:12" x14ac:dyDescent="0.35">
      <c r="A761" t="s">
        <v>4796</v>
      </c>
      <c r="B761">
        <f>H761*12+I761</f>
        <v>79</v>
      </c>
      <c r="C761" t="s">
        <v>68</v>
      </c>
      <c r="D761" t="s">
        <v>643</v>
      </c>
      <c r="E761" t="s">
        <v>3786</v>
      </c>
      <c r="F761">
        <v>1952</v>
      </c>
      <c r="G761">
        <v>1952</v>
      </c>
      <c r="H761">
        <v>6</v>
      </c>
      <c r="I761">
        <v>7</v>
      </c>
      <c r="J761">
        <v>217</v>
      </c>
      <c r="K761" t="s">
        <v>3869</v>
      </c>
      <c r="L761" s="1">
        <v>11020</v>
      </c>
    </row>
    <row r="762" spans="1:12" x14ac:dyDescent="0.35">
      <c r="A762" t="s">
        <v>4797</v>
      </c>
      <c r="B762">
        <f>H762*12+I762</f>
        <v>73</v>
      </c>
      <c r="C762" t="s">
        <v>458</v>
      </c>
      <c r="D762" t="s">
        <v>459</v>
      </c>
      <c r="E762" t="s">
        <v>3789</v>
      </c>
      <c r="F762">
        <v>1949</v>
      </c>
      <c r="G762">
        <v>1949</v>
      </c>
      <c r="H762">
        <v>6</v>
      </c>
      <c r="I762">
        <v>1</v>
      </c>
      <c r="J762">
        <v>170</v>
      </c>
      <c r="K762" t="s">
        <v>4126</v>
      </c>
      <c r="L762" s="1">
        <v>8206</v>
      </c>
    </row>
    <row r="763" spans="1:12" x14ac:dyDescent="0.35">
      <c r="A763" t="s">
        <v>4798</v>
      </c>
      <c r="B763">
        <f>H763*12+I763</f>
        <v>78.5</v>
      </c>
      <c r="C763" t="s">
        <v>1086</v>
      </c>
      <c r="D763" t="s">
        <v>459</v>
      </c>
      <c r="E763" t="s">
        <v>3783</v>
      </c>
      <c r="F763">
        <v>1967</v>
      </c>
      <c r="G763">
        <v>1969</v>
      </c>
      <c r="H763">
        <v>6</v>
      </c>
      <c r="I763">
        <v>6.5</v>
      </c>
      <c r="J763">
        <v>235</v>
      </c>
      <c r="K763" t="s">
        <v>3792</v>
      </c>
      <c r="L763" s="1">
        <v>16281</v>
      </c>
    </row>
    <row r="764" spans="1:12" x14ac:dyDescent="0.35">
      <c r="A764" t="s">
        <v>4799</v>
      </c>
      <c r="B764">
        <f>H764*12+I764</f>
        <v>84</v>
      </c>
      <c r="C764" t="s">
        <v>2443</v>
      </c>
      <c r="D764" t="s">
        <v>2444</v>
      </c>
      <c r="E764" t="s">
        <v>3786</v>
      </c>
      <c r="F764">
        <v>1994</v>
      </c>
      <c r="G764">
        <v>1997</v>
      </c>
      <c r="H764">
        <v>7</v>
      </c>
      <c r="I764">
        <v>0</v>
      </c>
      <c r="J764">
        <v>265</v>
      </c>
      <c r="K764" t="s">
        <v>4406</v>
      </c>
      <c r="L764" s="1">
        <v>26582</v>
      </c>
    </row>
    <row r="765" spans="1:12" x14ac:dyDescent="0.35">
      <c r="A765" t="s">
        <v>4800</v>
      </c>
      <c r="B765">
        <f>H765*12+I765</f>
        <v>76.5</v>
      </c>
      <c r="C765" t="s">
        <v>742</v>
      </c>
      <c r="D765" t="s">
        <v>1569</v>
      </c>
      <c r="E765" t="s">
        <v>3789</v>
      </c>
      <c r="F765">
        <v>1974</v>
      </c>
      <c r="G765">
        <v>1974</v>
      </c>
      <c r="H765">
        <v>6</v>
      </c>
      <c r="I765">
        <v>4.5</v>
      </c>
      <c r="J765">
        <v>210</v>
      </c>
      <c r="K765" t="s">
        <v>4801</v>
      </c>
      <c r="L765" s="1">
        <v>18873</v>
      </c>
    </row>
    <row r="766" spans="1:12" x14ac:dyDescent="0.35">
      <c r="A766" t="s">
        <v>4802</v>
      </c>
      <c r="B766">
        <f>H766*12+I766</f>
        <v>82</v>
      </c>
      <c r="C766" t="s">
        <v>1006</v>
      </c>
      <c r="D766" t="s">
        <v>1438</v>
      </c>
      <c r="E766" t="s">
        <v>3786</v>
      </c>
      <c r="F766">
        <v>1975</v>
      </c>
      <c r="G766">
        <v>1975</v>
      </c>
      <c r="H766">
        <v>6</v>
      </c>
      <c r="I766">
        <v>10</v>
      </c>
      <c r="J766">
        <v>215</v>
      </c>
      <c r="K766" t="s">
        <v>4170</v>
      </c>
      <c r="L766" s="1">
        <v>19360</v>
      </c>
    </row>
    <row r="767" spans="1:12" x14ac:dyDescent="0.35">
      <c r="A767" t="s">
        <v>4803</v>
      </c>
      <c r="B767">
        <f>H767*12+I767</f>
        <v>70</v>
      </c>
      <c r="C767" t="s">
        <v>458</v>
      </c>
      <c r="D767" t="s">
        <v>901</v>
      </c>
      <c r="E767" t="s">
        <v>3789</v>
      </c>
      <c r="F767">
        <v>1961</v>
      </c>
      <c r="G767">
        <v>1961</v>
      </c>
      <c r="H767">
        <v>5</v>
      </c>
      <c r="I767">
        <v>10</v>
      </c>
      <c r="J767">
        <v>170</v>
      </c>
      <c r="K767" t="s">
        <v>4176</v>
      </c>
      <c r="L767" s="1">
        <v>13783</v>
      </c>
    </row>
    <row r="768" spans="1:12" x14ac:dyDescent="0.35">
      <c r="A768" t="s">
        <v>4804</v>
      </c>
      <c r="B768">
        <f>H768*12+I768</f>
        <v>84</v>
      </c>
      <c r="C768" t="s">
        <v>1702</v>
      </c>
      <c r="D768" t="s">
        <v>2072</v>
      </c>
      <c r="E768" t="s">
        <v>3786</v>
      </c>
      <c r="F768">
        <v>1986</v>
      </c>
      <c r="G768">
        <v>1993</v>
      </c>
      <c r="H768">
        <v>7</v>
      </c>
      <c r="I768">
        <v>0</v>
      </c>
      <c r="J768">
        <v>245</v>
      </c>
      <c r="K768" t="s">
        <v>4309</v>
      </c>
      <c r="L768" s="1">
        <v>24034</v>
      </c>
    </row>
    <row r="769" spans="1:12" x14ac:dyDescent="0.35">
      <c r="A769" t="s">
        <v>4805</v>
      </c>
      <c r="B769">
        <f>H769*12+I769</f>
        <v>75</v>
      </c>
      <c r="C769" t="s">
        <v>1286</v>
      </c>
      <c r="D769" t="s">
        <v>1355</v>
      </c>
      <c r="E769" t="s">
        <v>3789</v>
      </c>
      <c r="F769">
        <v>1970</v>
      </c>
      <c r="G769">
        <v>1970</v>
      </c>
      <c r="H769">
        <v>6</v>
      </c>
      <c r="I769">
        <v>3</v>
      </c>
      <c r="J769">
        <v>175</v>
      </c>
      <c r="K769" t="s">
        <v>4806</v>
      </c>
      <c r="L769" s="1">
        <v>17168</v>
      </c>
    </row>
    <row r="770" spans="1:12" x14ac:dyDescent="0.35">
      <c r="A770" t="s">
        <v>4807</v>
      </c>
      <c r="B770">
        <f>H770*12+I770</f>
        <v>81</v>
      </c>
      <c r="C770" t="s">
        <v>2636</v>
      </c>
      <c r="D770" t="s">
        <v>495</v>
      </c>
      <c r="E770" t="s">
        <v>3783</v>
      </c>
      <c r="F770">
        <v>1998</v>
      </c>
      <c r="G770">
        <v>2000</v>
      </c>
      <c r="H770">
        <v>6</v>
      </c>
      <c r="I770">
        <v>9</v>
      </c>
      <c r="J770">
        <v>235</v>
      </c>
      <c r="K770" t="s">
        <v>1276</v>
      </c>
      <c r="L770" s="1">
        <v>26228</v>
      </c>
    </row>
    <row r="771" spans="1:12" x14ac:dyDescent="0.35">
      <c r="A771" t="s">
        <v>4808</v>
      </c>
      <c r="B771">
        <f>H771*12+I771</f>
        <v>82</v>
      </c>
      <c r="C771" t="s">
        <v>3238</v>
      </c>
      <c r="D771" t="s">
        <v>3239</v>
      </c>
      <c r="E771" t="s">
        <v>3783</v>
      </c>
      <c r="F771">
        <v>2007</v>
      </c>
      <c r="G771">
        <v>2008</v>
      </c>
      <c r="H771">
        <v>6</v>
      </c>
      <c r="I771">
        <v>10</v>
      </c>
      <c r="J771">
        <v>230</v>
      </c>
      <c r="K771" t="s">
        <v>3932</v>
      </c>
      <c r="L771" s="1">
        <v>31001</v>
      </c>
    </row>
    <row r="772" spans="1:12" x14ac:dyDescent="0.35">
      <c r="A772" t="s">
        <v>4809</v>
      </c>
      <c r="B772">
        <f>H772*12+I772</f>
        <v>73</v>
      </c>
      <c r="C772" t="s">
        <v>70</v>
      </c>
      <c r="D772" t="s">
        <v>338</v>
      </c>
      <c r="E772" t="s">
        <v>3789</v>
      </c>
      <c r="F772">
        <v>1948</v>
      </c>
      <c r="G772">
        <v>1954</v>
      </c>
      <c r="H772">
        <v>6</v>
      </c>
      <c r="I772">
        <v>1</v>
      </c>
      <c r="J772">
        <v>175</v>
      </c>
      <c r="K772" t="s">
        <v>3989</v>
      </c>
      <c r="L772" s="1">
        <v>7320</v>
      </c>
    </row>
    <row r="773" spans="1:12" x14ac:dyDescent="0.35">
      <c r="A773" t="s">
        <v>4810</v>
      </c>
      <c r="B773">
        <f>H773*12+I773</f>
        <v>81</v>
      </c>
      <c r="C773" t="s">
        <v>2395</v>
      </c>
      <c r="D773" t="s">
        <v>66</v>
      </c>
      <c r="E773" t="s">
        <v>3783</v>
      </c>
      <c r="F773">
        <v>1993</v>
      </c>
      <c r="G773">
        <v>2005</v>
      </c>
      <c r="H773">
        <v>6</v>
      </c>
      <c r="I773">
        <v>9</v>
      </c>
      <c r="J773">
        <v>215</v>
      </c>
      <c r="K773" t="s">
        <v>3940</v>
      </c>
      <c r="L773" s="1">
        <v>25142</v>
      </c>
    </row>
    <row r="774" spans="1:12" x14ac:dyDescent="0.35">
      <c r="A774" t="s">
        <v>4811</v>
      </c>
      <c r="B774">
        <f>H774*12+I774</f>
        <v>74</v>
      </c>
      <c r="C774" t="s">
        <v>65</v>
      </c>
      <c r="D774" t="s">
        <v>66</v>
      </c>
      <c r="E774" t="s">
        <v>3789</v>
      </c>
      <c r="F774">
        <v>1946</v>
      </c>
      <c r="G774">
        <v>1946</v>
      </c>
      <c r="H774">
        <v>6</v>
      </c>
      <c r="I774">
        <v>2</v>
      </c>
      <c r="J774">
        <v>175</v>
      </c>
      <c r="K774" t="s">
        <v>4812</v>
      </c>
      <c r="L774" s="1">
        <v>7758</v>
      </c>
    </row>
    <row r="775" spans="1:12" x14ac:dyDescent="0.35">
      <c r="A775" t="s">
        <v>4813</v>
      </c>
      <c r="B775">
        <f>H775*12+I775</f>
        <v>75</v>
      </c>
      <c r="C775" t="s">
        <v>2694</v>
      </c>
      <c r="D775" t="s">
        <v>66</v>
      </c>
      <c r="E775" t="s">
        <v>3789</v>
      </c>
      <c r="F775">
        <v>1999</v>
      </c>
      <c r="G775">
        <v>2009</v>
      </c>
      <c r="H775">
        <v>6</v>
      </c>
      <c r="I775">
        <v>3</v>
      </c>
      <c r="J775">
        <v>209</v>
      </c>
      <c r="K775" t="s">
        <v>3787</v>
      </c>
      <c r="L775" s="1">
        <v>28958</v>
      </c>
    </row>
    <row r="776" spans="1:12" x14ac:dyDescent="0.35">
      <c r="A776" t="s">
        <v>4814</v>
      </c>
      <c r="B776">
        <f>H776*12+I776</f>
        <v>81</v>
      </c>
      <c r="C776" t="s">
        <v>101</v>
      </c>
      <c r="D776" t="s">
        <v>66</v>
      </c>
      <c r="E776" t="s">
        <v>3783</v>
      </c>
      <c r="F776">
        <v>1996</v>
      </c>
      <c r="G776">
        <v>1999</v>
      </c>
      <c r="H776">
        <v>6</v>
      </c>
      <c r="I776">
        <v>9</v>
      </c>
      <c r="J776">
        <v>240</v>
      </c>
      <c r="K776" t="s">
        <v>3819</v>
      </c>
      <c r="L776" s="1">
        <v>26659</v>
      </c>
    </row>
    <row r="777" spans="1:12" x14ac:dyDescent="0.35">
      <c r="A777" t="s">
        <v>4815</v>
      </c>
      <c r="B777">
        <f>H777*12+I777</f>
        <v>75</v>
      </c>
      <c r="C777" t="s">
        <v>67</v>
      </c>
      <c r="D777" t="s">
        <v>66</v>
      </c>
      <c r="E777" t="s">
        <v>3783</v>
      </c>
      <c r="F777">
        <v>1946</v>
      </c>
      <c r="G777">
        <v>1946</v>
      </c>
      <c r="H777">
        <v>6</v>
      </c>
      <c r="I777">
        <v>3</v>
      </c>
      <c r="J777">
        <v>215</v>
      </c>
      <c r="K777" t="s">
        <v>3961</v>
      </c>
      <c r="L777" s="1">
        <v>7947</v>
      </c>
    </row>
    <row r="778" spans="1:12" x14ac:dyDescent="0.35">
      <c r="A778" t="s">
        <v>4816</v>
      </c>
      <c r="B778">
        <f>H778*12+I778</f>
        <v>79</v>
      </c>
      <c r="C778" t="s">
        <v>70</v>
      </c>
      <c r="D778" t="s">
        <v>66</v>
      </c>
      <c r="E778" t="s">
        <v>3783</v>
      </c>
      <c r="F778">
        <v>1972</v>
      </c>
      <c r="G778">
        <v>1972</v>
      </c>
      <c r="H778">
        <v>6</v>
      </c>
      <c r="I778">
        <v>7</v>
      </c>
      <c r="J778">
        <v>215</v>
      </c>
      <c r="K778" t="s">
        <v>3873</v>
      </c>
      <c r="L778" s="1">
        <v>18355</v>
      </c>
    </row>
    <row r="779" spans="1:12" x14ac:dyDescent="0.35">
      <c r="A779" t="s">
        <v>4817</v>
      </c>
      <c r="B779">
        <f>H779*12+I779</f>
        <v>75</v>
      </c>
      <c r="C779" t="s">
        <v>1702</v>
      </c>
      <c r="D779" t="s">
        <v>66</v>
      </c>
      <c r="E779" t="s">
        <v>3789</v>
      </c>
      <c r="F779">
        <v>1977</v>
      </c>
      <c r="G779">
        <v>1991</v>
      </c>
      <c r="H779">
        <v>6</v>
      </c>
      <c r="I779">
        <v>3</v>
      </c>
      <c r="J779">
        <v>180</v>
      </c>
      <c r="K779" t="s">
        <v>4103</v>
      </c>
      <c r="L779" s="1">
        <v>20440</v>
      </c>
    </row>
    <row r="780" spans="1:12" x14ac:dyDescent="0.35">
      <c r="A780" t="s">
        <v>4818</v>
      </c>
      <c r="B780">
        <f>H780*12+I780</f>
        <v>79</v>
      </c>
      <c r="C780" t="s">
        <v>445</v>
      </c>
      <c r="D780" t="s">
        <v>66</v>
      </c>
      <c r="E780" t="s">
        <v>3783</v>
      </c>
      <c r="F780">
        <v>1993</v>
      </c>
      <c r="G780">
        <v>1993</v>
      </c>
      <c r="H780">
        <v>6</v>
      </c>
      <c r="I780">
        <v>7</v>
      </c>
      <c r="J780">
        <v>200</v>
      </c>
      <c r="K780" t="s">
        <v>3784</v>
      </c>
      <c r="L780" s="1">
        <v>25740</v>
      </c>
    </row>
    <row r="781" spans="1:12" x14ac:dyDescent="0.35">
      <c r="A781" t="s">
        <v>4819</v>
      </c>
      <c r="B781">
        <f>H781*12+I781</f>
        <v>73.5</v>
      </c>
      <c r="C781" t="s">
        <v>322</v>
      </c>
      <c r="D781" t="s">
        <v>66</v>
      </c>
      <c r="E781" t="s">
        <v>3789</v>
      </c>
      <c r="F781">
        <v>1971</v>
      </c>
      <c r="G781">
        <v>1973</v>
      </c>
      <c r="H781">
        <v>6</v>
      </c>
      <c r="I781">
        <v>1.5</v>
      </c>
      <c r="J781">
        <v>160</v>
      </c>
      <c r="K781" t="s">
        <v>4231</v>
      </c>
      <c r="L781" s="1">
        <v>18148</v>
      </c>
    </row>
    <row r="782" spans="1:12" x14ac:dyDescent="0.35">
      <c r="A782" t="s">
        <v>4820</v>
      </c>
      <c r="B782">
        <f>H782*12+I782</f>
        <v>79</v>
      </c>
      <c r="C782" t="s">
        <v>322</v>
      </c>
      <c r="D782" t="s">
        <v>66</v>
      </c>
      <c r="E782" t="s">
        <v>3783</v>
      </c>
      <c r="F782">
        <v>1981</v>
      </c>
      <c r="G782">
        <v>1989</v>
      </c>
      <c r="H782">
        <v>6</v>
      </c>
      <c r="I782">
        <v>7</v>
      </c>
      <c r="J782">
        <v>215</v>
      </c>
      <c r="K782" t="s">
        <v>4821</v>
      </c>
      <c r="L782" s="1">
        <v>21463</v>
      </c>
    </row>
    <row r="783" spans="1:12" x14ac:dyDescent="0.35">
      <c r="A783" t="s">
        <v>4822</v>
      </c>
      <c r="B783">
        <f>H783*12+I783</f>
        <v>83</v>
      </c>
      <c r="C783" t="s">
        <v>484</v>
      </c>
      <c r="D783" t="s">
        <v>66</v>
      </c>
      <c r="E783" t="s">
        <v>3783</v>
      </c>
      <c r="F783">
        <v>1991</v>
      </c>
      <c r="G783">
        <v>2006</v>
      </c>
      <c r="H783">
        <v>6</v>
      </c>
      <c r="I783">
        <v>11</v>
      </c>
      <c r="J783">
        <v>230</v>
      </c>
      <c r="K783" t="s">
        <v>4442</v>
      </c>
      <c r="L783" s="1">
        <v>25287</v>
      </c>
    </row>
    <row r="784" spans="1:12" x14ac:dyDescent="0.35">
      <c r="A784" t="s">
        <v>4823</v>
      </c>
      <c r="B784">
        <f>H784*12+I784</f>
        <v>80</v>
      </c>
      <c r="C784" t="s">
        <v>726</v>
      </c>
      <c r="D784" t="s">
        <v>66</v>
      </c>
      <c r="E784" t="s">
        <v>3783</v>
      </c>
      <c r="F784">
        <v>1972</v>
      </c>
      <c r="G784">
        <v>1976</v>
      </c>
      <c r="H784">
        <v>6</v>
      </c>
      <c r="I784">
        <v>8</v>
      </c>
      <c r="J784">
        <v>220</v>
      </c>
      <c r="K784" t="s">
        <v>3924</v>
      </c>
      <c r="L784" s="1">
        <v>18199</v>
      </c>
    </row>
    <row r="785" spans="1:12" x14ac:dyDescent="0.35">
      <c r="A785" t="s">
        <v>4824</v>
      </c>
      <c r="B785">
        <f>H785*12+I785</f>
        <v>79</v>
      </c>
      <c r="C785" t="s">
        <v>1486</v>
      </c>
      <c r="D785" t="s">
        <v>66</v>
      </c>
      <c r="E785" t="s">
        <v>3783</v>
      </c>
      <c r="F785">
        <v>1972</v>
      </c>
      <c r="G785">
        <v>1976</v>
      </c>
      <c r="H785">
        <v>6</v>
      </c>
      <c r="I785">
        <v>7</v>
      </c>
      <c r="J785">
        <v>195</v>
      </c>
      <c r="K785" t="s">
        <v>3878</v>
      </c>
      <c r="L785" s="1">
        <v>18430</v>
      </c>
    </row>
    <row r="786" spans="1:12" x14ac:dyDescent="0.35">
      <c r="A786" t="s">
        <v>4825</v>
      </c>
      <c r="B786">
        <f>H786*12+I786</f>
        <v>76</v>
      </c>
      <c r="C786" t="s">
        <v>2547</v>
      </c>
      <c r="D786" t="s">
        <v>66</v>
      </c>
      <c r="E786" t="s">
        <v>3789</v>
      </c>
      <c r="F786">
        <v>1996</v>
      </c>
      <c r="G786">
        <v>2002</v>
      </c>
      <c r="H786">
        <v>6</v>
      </c>
      <c r="I786">
        <v>4</v>
      </c>
      <c r="J786">
        <v>195</v>
      </c>
      <c r="K786" t="s">
        <v>4826</v>
      </c>
      <c r="L786" s="1">
        <v>25077</v>
      </c>
    </row>
    <row r="787" spans="1:12" x14ac:dyDescent="0.35">
      <c r="A787" t="s">
        <v>4827</v>
      </c>
      <c r="B787">
        <f>H787*12+I787</f>
        <v>79</v>
      </c>
      <c r="C787" t="s">
        <v>177</v>
      </c>
      <c r="D787" t="s">
        <v>66</v>
      </c>
      <c r="E787" t="s">
        <v>3783</v>
      </c>
      <c r="F787">
        <v>1978</v>
      </c>
      <c r="G787">
        <v>1979</v>
      </c>
      <c r="H787">
        <v>6</v>
      </c>
      <c r="I787">
        <v>7</v>
      </c>
      <c r="J787">
        <v>220</v>
      </c>
      <c r="K787" t="s">
        <v>3864</v>
      </c>
      <c r="L787" s="1">
        <v>20481</v>
      </c>
    </row>
    <row r="788" spans="1:12" x14ac:dyDescent="0.35">
      <c r="A788" t="s">
        <v>4828</v>
      </c>
      <c r="B788">
        <f>H788*12+I788</f>
        <v>77</v>
      </c>
      <c r="C788" t="s">
        <v>2354</v>
      </c>
      <c r="D788" t="s">
        <v>66</v>
      </c>
      <c r="E788" t="s">
        <v>3789</v>
      </c>
      <c r="F788">
        <v>1992</v>
      </c>
      <c r="G788">
        <v>2003</v>
      </c>
      <c r="H788">
        <v>6</v>
      </c>
      <c r="I788">
        <v>5</v>
      </c>
      <c r="J788">
        <v>183</v>
      </c>
      <c r="K788" t="s">
        <v>4309</v>
      </c>
      <c r="L788" s="1">
        <v>25705</v>
      </c>
    </row>
    <row r="789" spans="1:12" x14ac:dyDescent="0.35">
      <c r="A789" t="s">
        <v>4829</v>
      </c>
      <c r="B789">
        <f>H789*12+I789</f>
        <v>79</v>
      </c>
      <c r="C789" t="s">
        <v>362</v>
      </c>
      <c r="D789" t="s">
        <v>66</v>
      </c>
      <c r="E789" t="s">
        <v>3786</v>
      </c>
      <c r="F789">
        <v>1955</v>
      </c>
      <c r="G789">
        <v>1955</v>
      </c>
      <c r="H789">
        <v>6</v>
      </c>
      <c r="I789">
        <v>7</v>
      </c>
      <c r="J789">
        <v>220</v>
      </c>
      <c r="K789" t="s">
        <v>3965</v>
      </c>
      <c r="L789" s="1">
        <v>11801</v>
      </c>
    </row>
    <row r="790" spans="1:12" x14ac:dyDescent="0.35">
      <c r="A790" t="s">
        <v>4830</v>
      </c>
      <c r="B790">
        <f>H790*12+I790</f>
        <v>81</v>
      </c>
      <c r="C790" t="s">
        <v>229</v>
      </c>
      <c r="D790" t="s">
        <v>66</v>
      </c>
      <c r="E790" t="s">
        <v>3786</v>
      </c>
      <c r="F790">
        <v>1967</v>
      </c>
      <c r="G790">
        <v>1974</v>
      </c>
      <c r="H790">
        <v>6</v>
      </c>
      <c r="I790">
        <v>9</v>
      </c>
      <c r="J790">
        <v>225</v>
      </c>
      <c r="K790" t="s">
        <v>4188</v>
      </c>
      <c r="L790" s="1">
        <v>15328</v>
      </c>
    </row>
    <row r="791" spans="1:12" x14ac:dyDescent="0.35">
      <c r="A791" t="s">
        <v>4831</v>
      </c>
      <c r="B791">
        <f>H791*12+I791</f>
        <v>73.5</v>
      </c>
      <c r="C791" t="s">
        <v>158</v>
      </c>
      <c r="D791" t="s">
        <v>66</v>
      </c>
      <c r="E791" t="s">
        <v>3789</v>
      </c>
      <c r="F791">
        <v>1976</v>
      </c>
      <c r="G791">
        <v>1985</v>
      </c>
      <c r="H791">
        <v>6</v>
      </c>
      <c r="I791">
        <v>1.5</v>
      </c>
      <c r="J791">
        <v>170</v>
      </c>
      <c r="K791" t="s">
        <v>4227</v>
      </c>
      <c r="L791" s="1">
        <v>20383</v>
      </c>
    </row>
    <row r="792" spans="1:12" x14ac:dyDescent="0.35">
      <c r="A792" t="s">
        <v>4832</v>
      </c>
      <c r="B792">
        <f>H792*12+I792</f>
        <v>80</v>
      </c>
      <c r="C792" t="s">
        <v>150</v>
      </c>
      <c r="D792" t="s">
        <v>66</v>
      </c>
      <c r="E792" t="s">
        <v>3786</v>
      </c>
      <c r="F792">
        <v>1968</v>
      </c>
      <c r="G792">
        <v>1975</v>
      </c>
      <c r="H792">
        <v>6</v>
      </c>
      <c r="I792">
        <v>8</v>
      </c>
      <c r="J792">
        <v>235</v>
      </c>
      <c r="K792" t="s">
        <v>4833</v>
      </c>
      <c r="L792" s="1">
        <v>16721</v>
      </c>
    </row>
    <row r="793" spans="1:12" x14ac:dyDescent="0.35">
      <c r="A793" t="s">
        <v>4834</v>
      </c>
      <c r="B793">
        <f>H793*12+I793</f>
        <v>79</v>
      </c>
      <c r="C793" t="s">
        <v>669</v>
      </c>
      <c r="D793" t="s">
        <v>66</v>
      </c>
      <c r="E793" t="s">
        <v>3783</v>
      </c>
      <c r="F793">
        <v>1995</v>
      </c>
      <c r="G793">
        <v>1999</v>
      </c>
      <c r="H793">
        <v>6</v>
      </c>
      <c r="I793">
        <v>7</v>
      </c>
      <c r="J793">
        <v>210</v>
      </c>
      <c r="K793" t="s">
        <v>4092</v>
      </c>
      <c r="L793" s="1">
        <v>26780</v>
      </c>
    </row>
    <row r="794" spans="1:12" x14ac:dyDescent="0.35">
      <c r="A794" t="s">
        <v>4835</v>
      </c>
      <c r="B794">
        <f>H794*12+I794</f>
        <v>78</v>
      </c>
      <c r="C794" t="s">
        <v>124</v>
      </c>
      <c r="D794" t="s">
        <v>66</v>
      </c>
      <c r="E794" t="s">
        <v>3783</v>
      </c>
      <c r="F794">
        <v>1973</v>
      </c>
      <c r="G794">
        <v>1976</v>
      </c>
      <c r="H794">
        <v>6</v>
      </c>
      <c r="I794">
        <v>6</v>
      </c>
      <c r="J794">
        <v>220</v>
      </c>
      <c r="K794" t="s">
        <v>3965</v>
      </c>
      <c r="L794" s="1">
        <v>18576</v>
      </c>
    </row>
    <row r="795" spans="1:12" x14ac:dyDescent="0.35">
      <c r="A795" t="s">
        <v>4836</v>
      </c>
      <c r="B795">
        <f>H795*12+I795</f>
        <v>75</v>
      </c>
      <c r="C795" t="s">
        <v>44</v>
      </c>
      <c r="D795" t="s">
        <v>66</v>
      </c>
      <c r="E795" t="s">
        <v>3789</v>
      </c>
      <c r="F795">
        <v>1969</v>
      </c>
      <c r="G795">
        <v>1972</v>
      </c>
      <c r="H795">
        <v>6</v>
      </c>
      <c r="I795">
        <v>3</v>
      </c>
      <c r="J795">
        <v>185</v>
      </c>
      <c r="K795" t="s">
        <v>4837</v>
      </c>
      <c r="L795" s="1">
        <v>17009</v>
      </c>
    </row>
    <row r="796" spans="1:12" x14ac:dyDescent="0.35">
      <c r="A796" t="s">
        <v>4838</v>
      </c>
      <c r="B796" t="e">
        <f>H796*12+I796</f>
        <v>#VALUE!</v>
      </c>
      <c r="C796" t="s">
        <v>213</v>
      </c>
      <c r="D796" t="s">
        <v>66</v>
      </c>
      <c r="E796" t="s">
        <v>3783</v>
      </c>
      <c r="F796">
        <v>1971</v>
      </c>
      <c r="G796">
        <v>1971</v>
      </c>
      <c r="H796" t="s">
        <v>1276</v>
      </c>
      <c r="I796" t="s">
        <v>1276</v>
      </c>
      <c r="J796" t="s">
        <v>1276</v>
      </c>
      <c r="K796" t="s">
        <v>1276</v>
      </c>
      <c r="L796" t="s">
        <v>1276</v>
      </c>
    </row>
    <row r="797" spans="1:12" x14ac:dyDescent="0.35">
      <c r="A797" t="s">
        <v>4839</v>
      </c>
      <c r="B797">
        <f>H797*12+I797</f>
        <v>82</v>
      </c>
      <c r="C797" t="s">
        <v>260</v>
      </c>
      <c r="D797" t="s">
        <v>66</v>
      </c>
      <c r="E797" t="s">
        <v>3783</v>
      </c>
      <c r="F797">
        <v>1982</v>
      </c>
      <c r="G797">
        <v>1982</v>
      </c>
      <c r="H797">
        <v>6</v>
      </c>
      <c r="I797">
        <v>10</v>
      </c>
      <c r="J797">
        <v>230</v>
      </c>
      <c r="K797" t="s">
        <v>4103</v>
      </c>
      <c r="L797" s="1">
        <v>20669</v>
      </c>
    </row>
    <row r="798" spans="1:12" x14ac:dyDescent="0.35">
      <c r="A798" t="s">
        <v>4840</v>
      </c>
      <c r="B798">
        <f>H798*12+I798</f>
        <v>79</v>
      </c>
      <c r="C798" t="s">
        <v>1806</v>
      </c>
      <c r="D798" t="s">
        <v>66</v>
      </c>
      <c r="E798" t="s">
        <v>3783</v>
      </c>
      <c r="F798">
        <v>1980</v>
      </c>
      <c r="G798">
        <v>1980</v>
      </c>
      <c r="H798">
        <v>6</v>
      </c>
      <c r="I798">
        <v>7</v>
      </c>
      <c r="J798">
        <v>205</v>
      </c>
      <c r="K798" t="s">
        <v>4058</v>
      </c>
      <c r="L798" s="1">
        <v>21392</v>
      </c>
    </row>
    <row r="799" spans="1:12" x14ac:dyDescent="0.35">
      <c r="A799" t="s">
        <v>4841</v>
      </c>
      <c r="B799">
        <f>H799*12+I799</f>
        <v>76</v>
      </c>
      <c r="C799" t="s">
        <v>139</v>
      </c>
      <c r="D799" t="s">
        <v>66</v>
      </c>
      <c r="E799" t="s">
        <v>3789</v>
      </c>
      <c r="F799">
        <v>1960</v>
      </c>
      <c r="G799">
        <v>1961</v>
      </c>
      <c r="H799">
        <v>6</v>
      </c>
      <c r="I799">
        <v>4</v>
      </c>
      <c r="J799">
        <v>180</v>
      </c>
      <c r="K799" t="s">
        <v>3943</v>
      </c>
      <c r="L799" s="1">
        <v>14130</v>
      </c>
    </row>
    <row r="800" spans="1:12" x14ac:dyDescent="0.35">
      <c r="A800" t="s">
        <v>4842</v>
      </c>
      <c r="B800">
        <f>H800*12+I800</f>
        <v>78</v>
      </c>
      <c r="C800" t="s">
        <v>1655</v>
      </c>
      <c r="D800" t="s">
        <v>66</v>
      </c>
      <c r="E800" t="s">
        <v>3789</v>
      </c>
      <c r="F800">
        <v>1998</v>
      </c>
      <c r="G800">
        <v>2009</v>
      </c>
      <c r="H800">
        <v>6</v>
      </c>
      <c r="I800">
        <v>6</v>
      </c>
      <c r="J800">
        <v>195</v>
      </c>
      <c r="K800" t="s">
        <v>3950</v>
      </c>
      <c r="L800" s="1">
        <v>29121</v>
      </c>
    </row>
    <row r="801" spans="1:12" x14ac:dyDescent="0.35">
      <c r="A801" t="s">
        <v>4843</v>
      </c>
      <c r="B801">
        <f>H801*12+I801</f>
        <v>78</v>
      </c>
      <c r="C801" t="s">
        <v>507</v>
      </c>
      <c r="D801" t="s">
        <v>66</v>
      </c>
      <c r="E801" t="s">
        <v>3789</v>
      </c>
      <c r="F801">
        <v>1976</v>
      </c>
      <c r="G801">
        <v>1981</v>
      </c>
      <c r="H801">
        <v>6</v>
      </c>
      <c r="I801">
        <v>6</v>
      </c>
      <c r="J801">
        <v>198</v>
      </c>
      <c r="K801" t="s">
        <v>4061</v>
      </c>
      <c r="L801" s="1">
        <v>19845</v>
      </c>
    </row>
    <row r="802" spans="1:12" x14ac:dyDescent="0.35">
      <c r="A802" t="s">
        <v>4844</v>
      </c>
      <c r="B802">
        <f>H802*12+I802</f>
        <v>81</v>
      </c>
      <c r="C802" t="s">
        <v>933</v>
      </c>
      <c r="D802" t="s">
        <v>66</v>
      </c>
      <c r="E802" t="s">
        <v>3783</v>
      </c>
      <c r="F802">
        <v>1989</v>
      </c>
      <c r="G802">
        <v>2000</v>
      </c>
      <c r="H802">
        <v>6</v>
      </c>
      <c r="I802">
        <v>9</v>
      </c>
      <c r="J802">
        <v>225</v>
      </c>
      <c r="K802" t="s">
        <v>4837</v>
      </c>
      <c r="L802" s="1">
        <v>24640</v>
      </c>
    </row>
    <row r="803" spans="1:12" x14ac:dyDescent="0.35">
      <c r="A803" t="s">
        <v>4845</v>
      </c>
      <c r="B803">
        <f>H803*12+I803</f>
        <v>80</v>
      </c>
      <c r="C803" t="s">
        <v>179</v>
      </c>
      <c r="D803" t="s">
        <v>66</v>
      </c>
      <c r="E803" t="s">
        <v>3786</v>
      </c>
      <c r="F803">
        <v>1953</v>
      </c>
      <c r="G803">
        <v>1957</v>
      </c>
      <c r="H803">
        <v>6</v>
      </c>
      <c r="I803">
        <v>8</v>
      </c>
      <c r="J803">
        <v>205</v>
      </c>
      <c r="K803" t="s">
        <v>4118</v>
      </c>
      <c r="L803" s="1">
        <v>11328</v>
      </c>
    </row>
    <row r="804" spans="1:12" x14ac:dyDescent="0.35">
      <c r="A804" t="s">
        <v>4846</v>
      </c>
      <c r="B804">
        <f>H804*12+I804</f>
        <v>78</v>
      </c>
      <c r="C804" t="s">
        <v>535</v>
      </c>
      <c r="D804" t="s">
        <v>66</v>
      </c>
      <c r="E804" t="s">
        <v>3783</v>
      </c>
      <c r="F804">
        <v>1967</v>
      </c>
      <c r="G804">
        <v>1972</v>
      </c>
      <c r="H804">
        <v>6</v>
      </c>
      <c r="I804">
        <v>6</v>
      </c>
      <c r="J804">
        <v>212</v>
      </c>
      <c r="K804" t="s">
        <v>3979</v>
      </c>
      <c r="L804" s="1">
        <v>15887</v>
      </c>
    </row>
    <row r="805" spans="1:12" x14ac:dyDescent="0.35">
      <c r="A805" t="s">
        <v>4847</v>
      </c>
      <c r="B805">
        <f>H805*12+I805</f>
        <v>78</v>
      </c>
      <c r="C805" t="s">
        <v>330</v>
      </c>
      <c r="D805" t="s">
        <v>66</v>
      </c>
      <c r="E805" t="s">
        <v>3789</v>
      </c>
      <c r="F805">
        <v>1977</v>
      </c>
      <c r="G805">
        <v>1991</v>
      </c>
      <c r="H805">
        <v>6</v>
      </c>
      <c r="I805">
        <v>6</v>
      </c>
      <c r="J805">
        <v>193</v>
      </c>
      <c r="K805" t="s">
        <v>4309</v>
      </c>
      <c r="L805" s="1">
        <v>19976</v>
      </c>
    </row>
    <row r="806" spans="1:12" x14ac:dyDescent="0.35">
      <c r="A806" t="s">
        <v>4848</v>
      </c>
      <c r="B806">
        <f>H806*12+I806</f>
        <v>80</v>
      </c>
      <c r="C806" t="s">
        <v>789</v>
      </c>
      <c r="D806" t="s">
        <v>66</v>
      </c>
      <c r="E806" t="s">
        <v>3786</v>
      </c>
      <c r="F806">
        <v>1970</v>
      </c>
      <c r="G806">
        <v>1970</v>
      </c>
      <c r="H806">
        <v>6</v>
      </c>
      <c r="I806">
        <v>8</v>
      </c>
      <c r="J806">
        <v>234</v>
      </c>
      <c r="K806" t="s">
        <v>4849</v>
      </c>
      <c r="L806" s="1">
        <v>16658</v>
      </c>
    </row>
    <row r="807" spans="1:12" x14ac:dyDescent="0.35">
      <c r="A807" t="s">
        <v>4850</v>
      </c>
      <c r="B807">
        <f>H807*12+I807</f>
        <v>81</v>
      </c>
      <c r="C807" t="s">
        <v>550</v>
      </c>
      <c r="D807" t="s">
        <v>66</v>
      </c>
      <c r="E807" t="s">
        <v>3783</v>
      </c>
      <c r="F807">
        <v>2007</v>
      </c>
      <c r="G807">
        <v>2009</v>
      </c>
      <c r="H807">
        <v>6</v>
      </c>
      <c r="I807">
        <v>9</v>
      </c>
      <c r="J807">
        <v>289</v>
      </c>
      <c r="K807" t="s">
        <v>3790</v>
      </c>
      <c r="L807" s="1">
        <v>31413</v>
      </c>
    </row>
    <row r="808" spans="1:12" x14ac:dyDescent="0.35">
      <c r="A808" t="s">
        <v>4851</v>
      </c>
      <c r="B808">
        <f>H808*12+I808</f>
        <v>80</v>
      </c>
      <c r="C808" t="s">
        <v>2403</v>
      </c>
      <c r="D808" t="s">
        <v>66</v>
      </c>
      <c r="E808" t="s">
        <v>3783</v>
      </c>
      <c r="F808">
        <v>2003</v>
      </c>
      <c r="G808">
        <v>2005</v>
      </c>
      <c r="H808">
        <v>6</v>
      </c>
      <c r="I808">
        <v>8</v>
      </c>
      <c r="J808">
        <v>235</v>
      </c>
      <c r="K808" t="s">
        <v>4307</v>
      </c>
      <c r="L808" s="1">
        <v>29443</v>
      </c>
    </row>
    <row r="809" spans="1:12" x14ac:dyDescent="0.35">
      <c r="A809" t="s">
        <v>4852</v>
      </c>
      <c r="B809">
        <f>H809*12+I809</f>
        <v>83</v>
      </c>
      <c r="C809" t="s">
        <v>283</v>
      </c>
      <c r="D809" t="s">
        <v>66</v>
      </c>
      <c r="E809" t="s">
        <v>3786</v>
      </c>
      <c r="F809">
        <v>2006</v>
      </c>
      <c r="G809">
        <v>2009</v>
      </c>
      <c r="H809">
        <v>6</v>
      </c>
      <c r="I809">
        <v>11</v>
      </c>
      <c r="J809">
        <v>270</v>
      </c>
      <c r="K809" t="s">
        <v>3826</v>
      </c>
      <c r="L809" s="1">
        <v>30884</v>
      </c>
    </row>
    <row r="810" spans="1:12" x14ac:dyDescent="0.35">
      <c r="A810" t="s">
        <v>4853</v>
      </c>
      <c r="B810">
        <f>H810*12+I810</f>
        <v>78</v>
      </c>
      <c r="C810" t="s">
        <v>669</v>
      </c>
      <c r="D810" t="s">
        <v>66</v>
      </c>
      <c r="E810" t="s">
        <v>3783</v>
      </c>
      <c r="F810">
        <v>1988</v>
      </c>
      <c r="G810">
        <v>1988</v>
      </c>
      <c r="H810">
        <v>6</v>
      </c>
      <c r="I810">
        <v>6</v>
      </c>
      <c r="J810">
        <v>195</v>
      </c>
      <c r="K810" t="s">
        <v>4273</v>
      </c>
      <c r="L810" s="1">
        <v>23170</v>
      </c>
    </row>
    <row r="811" spans="1:12" x14ac:dyDescent="0.35">
      <c r="A811" t="s">
        <v>4854</v>
      </c>
      <c r="B811">
        <f>H811*12+I811</f>
        <v>83</v>
      </c>
      <c r="C811" t="s">
        <v>1622</v>
      </c>
      <c r="D811" t="s">
        <v>1623</v>
      </c>
      <c r="E811" t="s">
        <v>3786</v>
      </c>
      <c r="F811">
        <v>1975</v>
      </c>
      <c r="G811">
        <v>1988</v>
      </c>
      <c r="H811">
        <v>6</v>
      </c>
      <c r="I811">
        <v>11</v>
      </c>
      <c r="J811">
        <v>251</v>
      </c>
      <c r="K811" t="s">
        <v>1276</v>
      </c>
      <c r="L811" s="1">
        <v>20831</v>
      </c>
    </row>
    <row r="812" spans="1:12" x14ac:dyDescent="0.35">
      <c r="A812" t="s">
        <v>4855</v>
      </c>
      <c r="B812">
        <f>H812*12+I812</f>
        <v>74</v>
      </c>
      <c r="C812" t="s">
        <v>158</v>
      </c>
      <c r="D812" t="s">
        <v>1623</v>
      </c>
      <c r="E812" t="s">
        <v>3789</v>
      </c>
      <c r="F812">
        <v>1986</v>
      </c>
      <c r="G812">
        <v>1994</v>
      </c>
      <c r="H812">
        <v>6</v>
      </c>
      <c r="I812">
        <v>2</v>
      </c>
      <c r="J812">
        <v>165</v>
      </c>
      <c r="K812" t="s">
        <v>3784</v>
      </c>
      <c r="L812" s="1">
        <v>23282</v>
      </c>
    </row>
    <row r="813" spans="1:12" x14ac:dyDescent="0.35">
      <c r="A813" t="s">
        <v>4856</v>
      </c>
      <c r="B813">
        <f>H813*12+I813</f>
        <v>77</v>
      </c>
      <c r="C813" t="s">
        <v>283</v>
      </c>
      <c r="D813" t="s">
        <v>1623</v>
      </c>
      <c r="E813" t="s">
        <v>3783</v>
      </c>
      <c r="F813">
        <v>1979</v>
      </c>
      <c r="G813">
        <v>1979</v>
      </c>
      <c r="H813">
        <v>6</v>
      </c>
      <c r="I813">
        <v>5</v>
      </c>
      <c r="J813">
        <v>190</v>
      </c>
      <c r="K813" t="s">
        <v>4311</v>
      </c>
      <c r="L813" s="1">
        <v>20981</v>
      </c>
    </row>
    <row r="814" spans="1:12" x14ac:dyDescent="0.35">
      <c r="A814" t="s">
        <v>4857</v>
      </c>
      <c r="B814">
        <f>H814*12+I814</f>
        <v>72</v>
      </c>
      <c r="C814" t="s">
        <v>362</v>
      </c>
      <c r="D814" t="s">
        <v>1087</v>
      </c>
      <c r="E814" t="s">
        <v>3789</v>
      </c>
      <c r="F814">
        <v>1967</v>
      </c>
      <c r="G814">
        <v>1967</v>
      </c>
      <c r="H814">
        <v>6</v>
      </c>
      <c r="I814">
        <v>0</v>
      </c>
      <c r="J814">
        <v>175</v>
      </c>
      <c r="K814" t="s">
        <v>3915</v>
      </c>
      <c r="L814" s="1">
        <v>16545</v>
      </c>
    </row>
    <row r="815" spans="1:12" x14ac:dyDescent="0.35">
      <c r="A815" t="s">
        <v>4858</v>
      </c>
      <c r="B815">
        <f>H815*12+I815</f>
        <v>79</v>
      </c>
      <c r="C815" t="s">
        <v>133</v>
      </c>
      <c r="D815" t="s">
        <v>1087</v>
      </c>
      <c r="E815" t="s">
        <v>3783</v>
      </c>
      <c r="F815">
        <v>1990</v>
      </c>
      <c r="G815">
        <v>1994</v>
      </c>
      <c r="H815">
        <v>6</v>
      </c>
      <c r="I815">
        <v>7</v>
      </c>
      <c r="J815">
        <v>215</v>
      </c>
      <c r="K815" t="s">
        <v>3864</v>
      </c>
      <c r="L815" s="1">
        <v>24709</v>
      </c>
    </row>
    <row r="816" spans="1:12" x14ac:dyDescent="0.35">
      <c r="A816" t="s">
        <v>4859</v>
      </c>
      <c r="B816">
        <f>H816*12+I816</f>
        <v>78</v>
      </c>
      <c r="C816" t="s">
        <v>2170</v>
      </c>
      <c r="D816" t="s">
        <v>2355</v>
      </c>
      <c r="E816" t="s">
        <v>3789</v>
      </c>
      <c r="F816">
        <v>1992</v>
      </c>
      <c r="G816">
        <v>2000</v>
      </c>
      <c r="H816">
        <v>6</v>
      </c>
      <c r="I816">
        <v>6</v>
      </c>
      <c r="J816">
        <v>188</v>
      </c>
      <c r="K816" t="s">
        <v>4128</v>
      </c>
      <c r="L816" s="1">
        <v>25575</v>
      </c>
    </row>
    <row r="817" spans="1:12" x14ac:dyDescent="0.35">
      <c r="A817" t="s">
        <v>4860</v>
      </c>
      <c r="B817">
        <f>H817*12+I817</f>
        <v>80</v>
      </c>
      <c r="C817" t="s">
        <v>1930</v>
      </c>
      <c r="D817" t="s">
        <v>1941</v>
      </c>
      <c r="E817" t="s">
        <v>3783</v>
      </c>
      <c r="F817">
        <v>1983</v>
      </c>
      <c r="G817">
        <v>1987</v>
      </c>
      <c r="H817">
        <v>6</v>
      </c>
      <c r="I817">
        <v>8</v>
      </c>
      <c r="J817">
        <v>220</v>
      </c>
      <c r="K817" t="s">
        <v>3787</v>
      </c>
      <c r="L817" s="1">
        <v>22250</v>
      </c>
    </row>
    <row r="818" spans="1:12" x14ac:dyDescent="0.35">
      <c r="A818" t="s">
        <v>4861</v>
      </c>
      <c r="B818">
        <f>H818*12+I818</f>
        <v>83</v>
      </c>
      <c r="C818" t="s">
        <v>1030</v>
      </c>
      <c r="D818" t="s">
        <v>1941</v>
      </c>
      <c r="E818" t="s">
        <v>3789</v>
      </c>
      <c r="F818">
        <v>2009</v>
      </c>
      <c r="G818">
        <v>2009</v>
      </c>
      <c r="H818">
        <v>6</v>
      </c>
      <c r="I818">
        <v>11</v>
      </c>
      <c r="J818">
        <v>205</v>
      </c>
      <c r="K818" t="s">
        <v>4862</v>
      </c>
      <c r="L818" s="1">
        <v>32299</v>
      </c>
    </row>
    <row r="819" spans="1:12" x14ac:dyDescent="0.35">
      <c r="A819" t="s">
        <v>4863</v>
      </c>
      <c r="B819">
        <f>H819*12+I819</f>
        <v>76</v>
      </c>
      <c r="C819" t="s">
        <v>1262</v>
      </c>
      <c r="D819" t="s">
        <v>1772</v>
      </c>
      <c r="E819" t="s">
        <v>3789</v>
      </c>
      <c r="F819">
        <v>1979</v>
      </c>
      <c r="G819">
        <v>1979</v>
      </c>
      <c r="H819">
        <v>6</v>
      </c>
      <c r="I819">
        <v>4</v>
      </c>
      <c r="J819">
        <v>190</v>
      </c>
      <c r="K819" t="s">
        <v>4167</v>
      </c>
      <c r="L819" s="1">
        <v>21160</v>
      </c>
    </row>
    <row r="820" spans="1:12" x14ac:dyDescent="0.35">
      <c r="A820" t="s">
        <v>4864</v>
      </c>
      <c r="B820">
        <f>H820*12+I820</f>
        <v>73</v>
      </c>
      <c r="C820" t="s">
        <v>469</v>
      </c>
      <c r="D820" t="s">
        <v>1356</v>
      </c>
      <c r="E820" t="s">
        <v>3789</v>
      </c>
      <c r="F820">
        <v>1970</v>
      </c>
      <c r="G820">
        <v>1970</v>
      </c>
      <c r="H820">
        <v>6</v>
      </c>
      <c r="I820">
        <v>1</v>
      </c>
      <c r="J820">
        <v>180</v>
      </c>
      <c r="K820" t="s">
        <v>3896</v>
      </c>
      <c r="L820" s="1">
        <v>17080</v>
      </c>
    </row>
    <row r="821" spans="1:12" x14ac:dyDescent="0.35">
      <c r="A821" t="s">
        <v>4865</v>
      </c>
      <c r="B821">
        <f>H821*12+I821</f>
        <v>78</v>
      </c>
      <c r="C821" t="s">
        <v>620</v>
      </c>
      <c r="D821" t="s">
        <v>932</v>
      </c>
      <c r="E821" t="s">
        <v>3783</v>
      </c>
      <c r="F821">
        <v>1962</v>
      </c>
      <c r="G821">
        <v>1973</v>
      </c>
      <c r="H821">
        <v>6</v>
      </c>
      <c r="I821">
        <v>6</v>
      </c>
      <c r="J821">
        <v>220</v>
      </c>
      <c r="K821" t="s">
        <v>4287</v>
      </c>
      <c r="L821" s="1">
        <v>14900</v>
      </c>
    </row>
    <row r="822" spans="1:12" x14ac:dyDescent="0.35">
      <c r="A822" t="s">
        <v>4866</v>
      </c>
      <c r="B822">
        <f>H822*12+I822</f>
        <v>82</v>
      </c>
      <c r="C822" t="s">
        <v>375</v>
      </c>
      <c r="D822" t="s">
        <v>2496</v>
      </c>
      <c r="E822" t="s">
        <v>3786</v>
      </c>
      <c r="F822">
        <v>1995</v>
      </c>
      <c r="G822">
        <v>2004</v>
      </c>
      <c r="H822">
        <v>6</v>
      </c>
      <c r="I822">
        <v>10</v>
      </c>
      <c r="J822">
        <v>230</v>
      </c>
      <c r="K822" t="s">
        <v>4247</v>
      </c>
      <c r="L822" s="1">
        <v>26696</v>
      </c>
    </row>
    <row r="823" spans="1:12" x14ac:dyDescent="0.35">
      <c r="A823" t="s">
        <v>4867</v>
      </c>
      <c r="B823">
        <f>H823*12+I823</f>
        <v>80</v>
      </c>
      <c r="C823" t="s">
        <v>51</v>
      </c>
      <c r="D823" t="s">
        <v>473</v>
      </c>
      <c r="E823" t="s">
        <v>3783</v>
      </c>
      <c r="F823">
        <v>1968</v>
      </c>
      <c r="G823">
        <v>1968</v>
      </c>
      <c r="H823">
        <v>6</v>
      </c>
      <c r="I823">
        <v>8</v>
      </c>
      <c r="J823">
        <v>210</v>
      </c>
      <c r="K823" t="s">
        <v>4868</v>
      </c>
      <c r="L823" s="1">
        <v>15927</v>
      </c>
    </row>
    <row r="824" spans="1:12" x14ac:dyDescent="0.35">
      <c r="A824" t="s">
        <v>4869</v>
      </c>
      <c r="B824">
        <f>H824*12+I824</f>
        <v>80</v>
      </c>
      <c r="C824" t="s">
        <v>834</v>
      </c>
      <c r="D824" t="s">
        <v>835</v>
      </c>
      <c r="E824" t="s">
        <v>3783</v>
      </c>
      <c r="F824">
        <v>1958</v>
      </c>
      <c r="G824">
        <v>1961</v>
      </c>
      <c r="H824">
        <v>6</v>
      </c>
      <c r="I824">
        <v>8</v>
      </c>
      <c r="J824">
        <v>205</v>
      </c>
      <c r="K824" t="s">
        <v>3797</v>
      </c>
      <c r="L824" s="1">
        <v>13202</v>
      </c>
    </row>
    <row r="825" spans="1:12" x14ac:dyDescent="0.35">
      <c r="A825" t="s">
        <v>4870</v>
      </c>
      <c r="B825">
        <f>H825*12+I825</f>
        <v>74</v>
      </c>
      <c r="C825" t="s">
        <v>933</v>
      </c>
      <c r="D825" t="s">
        <v>2396</v>
      </c>
      <c r="E825" t="s">
        <v>3789</v>
      </c>
      <c r="F825">
        <v>1993</v>
      </c>
      <c r="G825">
        <v>1998</v>
      </c>
      <c r="H825">
        <v>6</v>
      </c>
      <c r="I825">
        <v>2</v>
      </c>
      <c r="J825">
        <v>190</v>
      </c>
      <c r="K825" t="s">
        <v>3989</v>
      </c>
      <c r="L825" s="1">
        <v>26188</v>
      </c>
    </row>
    <row r="826" spans="1:12" x14ac:dyDescent="0.35">
      <c r="A826" t="s">
        <v>4871</v>
      </c>
      <c r="B826">
        <f>H826*12+I826</f>
        <v>74.5</v>
      </c>
      <c r="C826" t="s">
        <v>68</v>
      </c>
      <c r="D826" t="s">
        <v>69</v>
      </c>
      <c r="E826" t="s">
        <v>3783</v>
      </c>
      <c r="F826">
        <v>1946</v>
      </c>
      <c r="G826">
        <v>1946</v>
      </c>
      <c r="H826">
        <v>6</v>
      </c>
      <c r="I826">
        <v>2.5</v>
      </c>
      <c r="J826">
        <v>175</v>
      </c>
      <c r="K826" t="s">
        <v>4448</v>
      </c>
      <c r="L826" s="1">
        <v>8767</v>
      </c>
    </row>
    <row r="827" spans="1:12" x14ac:dyDescent="0.35">
      <c r="A827" t="s">
        <v>4872</v>
      </c>
      <c r="B827">
        <f>H827*12+I827</f>
        <v>76</v>
      </c>
      <c r="C827" t="s">
        <v>2143</v>
      </c>
      <c r="D827" t="s">
        <v>4873</v>
      </c>
      <c r="E827" t="s">
        <v>3789</v>
      </c>
      <c r="F827">
        <v>1988</v>
      </c>
      <c r="G827">
        <v>2001</v>
      </c>
      <c r="H827">
        <v>6</v>
      </c>
      <c r="I827">
        <v>4</v>
      </c>
      <c r="J827">
        <v>185</v>
      </c>
      <c r="K827" t="s">
        <v>4011</v>
      </c>
      <c r="L827" s="1">
        <v>24328</v>
      </c>
    </row>
    <row r="828" spans="1:12" x14ac:dyDescent="0.35">
      <c r="A828" t="s">
        <v>4874</v>
      </c>
      <c r="B828">
        <f>H828*12+I828</f>
        <v>81</v>
      </c>
      <c r="C828" t="s">
        <v>2321</v>
      </c>
      <c r="D828" t="s">
        <v>2322</v>
      </c>
      <c r="E828" t="s">
        <v>3786</v>
      </c>
      <c r="F828">
        <v>1991</v>
      </c>
      <c r="G828">
        <v>1998</v>
      </c>
      <c r="H828">
        <v>6</v>
      </c>
      <c r="I828">
        <v>9</v>
      </c>
      <c r="J828">
        <v>235</v>
      </c>
      <c r="K828" t="s">
        <v>3819</v>
      </c>
      <c r="L828" s="1">
        <v>25299</v>
      </c>
    </row>
    <row r="829" spans="1:12" x14ac:dyDescent="0.35">
      <c r="A829" t="s">
        <v>4875</v>
      </c>
      <c r="B829">
        <f>H829*12+I829</f>
        <v>78</v>
      </c>
      <c r="C829" t="s">
        <v>1208</v>
      </c>
      <c r="D829" t="s">
        <v>2996</v>
      </c>
      <c r="E829" t="s">
        <v>3789</v>
      </c>
      <c r="F829">
        <v>2004</v>
      </c>
      <c r="G829">
        <v>2009</v>
      </c>
      <c r="H829">
        <v>6</v>
      </c>
      <c r="I829">
        <v>6</v>
      </c>
      <c r="J829">
        <v>230</v>
      </c>
      <c r="K829" t="s">
        <v>1276</v>
      </c>
      <c r="L829" s="1">
        <v>30192</v>
      </c>
    </row>
    <row r="830" spans="1:12" x14ac:dyDescent="0.35">
      <c r="A830" t="s">
        <v>4876</v>
      </c>
      <c r="B830">
        <f>H830*12+I830</f>
        <v>73</v>
      </c>
      <c r="C830" t="s">
        <v>133</v>
      </c>
      <c r="D830" t="s">
        <v>2548</v>
      </c>
      <c r="E830" t="s">
        <v>3789</v>
      </c>
      <c r="F830">
        <v>1996</v>
      </c>
      <c r="G830">
        <v>2005</v>
      </c>
      <c r="H830">
        <v>6</v>
      </c>
      <c r="I830">
        <v>1</v>
      </c>
      <c r="J830">
        <v>189</v>
      </c>
      <c r="K830" t="s">
        <v>3902</v>
      </c>
      <c r="L830" s="1">
        <v>27057</v>
      </c>
    </row>
    <row r="831" spans="1:12" x14ac:dyDescent="0.35">
      <c r="A831" t="s">
        <v>4877</v>
      </c>
      <c r="B831">
        <f>H831*12+I831</f>
        <v>78</v>
      </c>
      <c r="C831" t="s">
        <v>609</v>
      </c>
      <c r="D831" t="s">
        <v>610</v>
      </c>
      <c r="E831" t="s">
        <v>3786</v>
      </c>
      <c r="F831">
        <v>1951</v>
      </c>
      <c r="G831">
        <v>1951</v>
      </c>
      <c r="H831">
        <v>6</v>
      </c>
      <c r="I831">
        <v>6</v>
      </c>
      <c r="J831">
        <v>220</v>
      </c>
      <c r="K831" t="s">
        <v>4878</v>
      </c>
      <c r="L831" s="1">
        <v>9502</v>
      </c>
    </row>
    <row r="832" spans="1:12" x14ac:dyDescent="0.35">
      <c r="A832" t="s">
        <v>4879</v>
      </c>
      <c r="B832">
        <f>H832*12+I832</f>
        <v>77</v>
      </c>
      <c r="C832" t="s">
        <v>2144</v>
      </c>
      <c r="D832" t="s">
        <v>2145</v>
      </c>
      <c r="E832" t="s">
        <v>3783</v>
      </c>
      <c r="F832">
        <v>1988</v>
      </c>
      <c r="G832">
        <v>1988</v>
      </c>
      <c r="H832">
        <v>6</v>
      </c>
      <c r="I832">
        <v>5</v>
      </c>
      <c r="J832">
        <v>215</v>
      </c>
      <c r="K832" t="s">
        <v>4307</v>
      </c>
      <c r="L832" s="1">
        <v>24131</v>
      </c>
    </row>
    <row r="833" spans="1:12" x14ac:dyDescent="0.35">
      <c r="A833" t="s">
        <v>4880</v>
      </c>
      <c r="B833">
        <f>H833*12+I833</f>
        <v>81</v>
      </c>
      <c r="C833" t="s">
        <v>588</v>
      </c>
      <c r="D833" t="s">
        <v>1773</v>
      </c>
      <c r="E833" t="s">
        <v>3783</v>
      </c>
      <c r="F833">
        <v>1979</v>
      </c>
      <c r="G833">
        <v>1981</v>
      </c>
      <c r="H833">
        <v>6</v>
      </c>
      <c r="I833">
        <v>9</v>
      </c>
      <c r="J833">
        <v>225</v>
      </c>
      <c r="K833" t="s">
        <v>3819</v>
      </c>
      <c r="L833" s="1">
        <v>20998</v>
      </c>
    </row>
    <row r="834" spans="1:12" x14ac:dyDescent="0.35">
      <c r="A834" t="s">
        <v>4881</v>
      </c>
      <c r="B834">
        <f>H834*12+I834</f>
        <v>75</v>
      </c>
      <c r="C834" t="s">
        <v>2070</v>
      </c>
      <c r="D834" t="s">
        <v>2397</v>
      </c>
      <c r="E834" t="s">
        <v>3789</v>
      </c>
      <c r="F834">
        <v>1993</v>
      </c>
      <c r="G834">
        <v>1996</v>
      </c>
      <c r="H834">
        <v>6</v>
      </c>
      <c r="I834">
        <v>3</v>
      </c>
      <c r="J834">
        <v>205</v>
      </c>
      <c r="K834" t="s">
        <v>4882</v>
      </c>
      <c r="L834" s="1">
        <v>25611</v>
      </c>
    </row>
    <row r="835" spans="1:12" x14ac:dyDescent="0.35">
      <c r="A835" t="s">
        <v>4883</v>
      </c>
      <c r="B835">
        <f>H835*12+I835</f>
        <v>74</v>
      </c>
      <c r="C835" t="s">
        <v>109</v>
      </c>
      <c r="D835" t="s">
        <v>713</v>
      </c>
      <c r="E835" t="s">
        <v>3789</v>
      </c>
      <c r="F835">
        <v>1954</v>
      </c>
      <c r="G835">
        <v>1958</v>
      </c>
      <c r="H835">
        <v>6</v>
      </c>
      <c r="I835">
        <v>2</v>
      </c>
      <c r="J835">
        <v>190</v>
      </c>
      <c r="K835" t="s">
        <v>4884</v>
      </c>
      <c r="L835" s="1">
        <v>10793</v>
      </c>
    </row>
    <row r="836" spans="1:12" x14ac:dyDescent="0.35">
      <c r="A836" t="s">
        <v>4885</v>
      </c>
      <c r="B836">
        <f>H836*12+I836</f>
        <v>80</v>
      </c>
      <c r="C836" t="s">
        <v>2997</v>
      </c>
      <c r="D836" t="s">
        <v>2998</v>
      </c>
      <c r="E836" t="s">
        <v>3789</v>
      </c>
      <c r="F836">
        <v>2004</v>
      </c>
      <c r="G836">
        <v>2009</v>
      </c>
      <c r="H836">
        <v>6</v>
      </c>
      <c r="I836">
        <v>8</v>
      </c>
      <c r="J836">
        <v>220</v>
      </c>
      <c r="K836" t="s">
        <v>3784</v>
      </c>
      <c r="L836" s="1">
        <v>31153</v>
      </c>
    </row>
    <row r="837" spans="1:12" x14ac:dyDescent="0.35">
      <c r="A837" t="s">
        <v>4886</v>
      </c>
      <c r="B837">
        <f>H837*12+I837</f>
        <v>80</v>
      </c>
      <c r="C837" t="s">
        <v>219</v>
      </c>
      <c r="D837" t="s">
        <v>1858</v>
      </c>
      <c r="E837" t="s">
        <v>3783</v>
      </c>
      <c r="F837">
        <v>1981</v>
      </c>
      <c r="G837">
        <v>1983</v>
      </c>
      <c r="H837">
        <v>6</v>
      </c>
      <c r="I837">
        <v>8</v>
      </c>
      <c r="J837">
        <v>220</v>
      </c>
      <c r="K837" t="s">
        <v>3784</v>
      </c>
      <c r="L837" s="1">
        <v>21476</v>
      </c>
    </row>
    <row r="838" spans="1:12" x14ac:dyDescent="0.35">
      <c r="A838" t="s">
        <v>4887</v>
      </c>
      <c r="B838">
        <f>H838*12+I838</f>
        <v>74</v>
      </c>
      <c r="C838" t="s">
        <v>644</v>
      </c>
      <c r="D838" t="s">
        <v>645</v>
      </c>
      <c r="E838" t="s">
        <v>3789</v>
      </c>
      <c r="F838">
        <v>1952</v>
      </c>
      <c r="G838">
        <v>1952</v>
      </c>
      <c r="H838">
        <v>6</v>
      </c>
      <c r="I838">
        <v>2</v>
      </c>
      <c r="J838">
        <v>175</v>
      </c>
      <c r="K838" t="s">
        <v>4888</v>
      </c>
      <c r="L838" s="1">
        <v>11220</v>
      </c>
    </row>
    <row r="839" spans="1:12" x14ac:dyDescent="0.35">
      <c r="A839" t="s">
        <v>4889</v>
      </c>
      <c r="B839">
        <f>H839*12+I839</f>
        <v>82</v>
      </c>
      <c r="C839" t="s">
        <v>1140</v>
      </c>
      <c r="D839" t="s">
        <v>1423</v>
      </c>
      <c r="E839" t="s">
        <v>3786</v>
      </c>
      <c r="F839">
        <v>1971</v>
      </c>
      <c r="G839">
        <v>1976</v>
      </c>
      <c r="H839">
        <v>6</v>
      </c>
      <c r="I839">
        <v>10</v>
      </c>
      <c r="J839">
        <v>240</v>
      </c>
      <c r="K839" t="s">
        <v>3784</v>
      </c>
      <c r="L839" s="1">
        <v>17947</v>
      </c>
    </row>
    <row r="840" spans="1:12" x14ac:dyDescent="0.35">
      <c r="A840" t="s">
        <v>4890</v>
      </c>
      <c r="B840">
        <f>H840*12+I840</f>
        <v>75</v>
      </c>
      <c r="C840" t="s">
        <v>77</v>
      </c>
      <c r="D840" t="s">
        <v>1357</v>
      </c>
      <c r="E840" t="s">
        <v>3789</v>
      </c>
      <c r="F840">
        <v>1970</v>
      </c>
      <c r="G840">
        <v>1972</v>
      </c>
      <c r="H840">
        <v>6</v>
      </c>
      <c r="I840">
        <v>3</v>
      </c>
      <c r="J840">
        <v>185</v>
      </c>
      <c r="K840" t="s">
        <v>3965</v>
      </c>
      <c r="L840" s="1">
        <v>17520</v>
      </c>
    </row>
    <row r="841" spans="1:12" x14ac:dyDescent="0.35">
      <c r="A841" t="s">
        <v>4891</v>
      </c>
      <c r="B841">
        <f>H841*12+I841</f>
        <v>72</v>
      </c>
      <c r="C841" t="s">
        <v>807</v>
      </c>
      <c r="D841" t="s">
        <v>1570</v>
      </c>
      <c r="E841" t="s">
        <v>3789</v>
      </c>
      <c r="F841">
        <v>1974</v>
      </c>
      <c r="G841">
        <v>1975</v>
      </c>
      <c r="H841">
        <v>6</v>
      </c>
      <c r="I841">
        <v>0</v>
      </c>
      <c r="J841">
        <v>175</v>
      </c>
      <c r="K841" t="s">
        <v>4106</v>
      </c>
      <c r="L841" s="1">
        <v>19064</v>
      </c>
    </row>
    <row r="842" spans="1:12" x14ac:dyDescent="0.35">
      <c r="A842" t="s">
        <v>4892</v>
      </c>
      <c r="B842">
        <f>H842*12+I842</f>
        <v>79</v>
      </c>
      <c r="C842" t="s">
        <v>3507</v>
      </c>
      <c r="D842" t="s">
        <v>3508</v>
      </c>
      <c r="E842" t="s">
        <v>3789</v>
      </c>
      <c r="F842">
        <v>2009</v>
      </c>
      <c r="G842">
        <v>2009</v>
      </c>
      <c r="H842">
        <v>6</v>
      </c>
      <c r="I842">
        <v>7</v>
      </c>
      <c r="J842">
        <v>220</v>
      </c>
      <c r="K842" t="s">
        <v>4893</v>
      </c>
      <c r="L842" s="1">
        <v>32696</v>
      </c>
    </row>
    <row r="843" spans="1:12" x14ac:dyDescent="0.35">
      <c r="A843" t="s">
        <v>4894</v>
      </c>
      <c r="B843">
        <f>H843*12+I843</f>
        <v>73</v>
      </c>
      <c r="C843" t="s">
        <v>620</v>
      </c>
      <c r="D843" t="s">
        <v>1037</v>
      </c>
      <c r="E843" t="s">
        <v>3789</v>
      </c>
      <c r="F843">
        <v>1966</v>
      </c>
      <c r="G843">
        <v>1966</v>
      </c>
      <c r="H843">
        <v>6</v>
      </c>
      <c r="I843">
        <v>1</v>
      </c>
      <c r="J843">
        <v>170</v>
      </c>
      <c r="K843" t="s">
        <v>4895</v>
      </c>
      <c r="L843" s="1">
        <v>16570</v>
      </c>
    </row>
    <row r="844" spans="1:12" x14ac:dyDescent="0.35">
      <c r="A844" t="s">
        <v>4896</v>
      </c>
      <c r="B844">
        <f>H844*12+I844</f>
        <v>77</v>
      </c>
      <c r="C844" t="s">
        <v>330</v>
      </c>
      <c r="D844" t="s">
        <v>748</v>
      </c>
      <c r="E844" t="s">
        <v>3789</v>
      </c>
      <c r="F844">
        <v>1955</v>
      </c>
      <c r="G844">
        <v>1957</v>
      </c>
      <c r="H844">
        <v>6</v>
      </c>
      <c r="I844">
        <v>5</v>
      </c>
      <c r="J844">
        <v>195</v>
      </c>
      <c r="K844" t="s">
        <v>4406</v>
      </c>
      <c r="L844" s="1">
        <v>11678</v>
      </c>
    </row>
    <row r="845" spans="1:12" x14ac:dyDescent="0.35">
      <c r="A845" t="s">
        <v>4897</v>
      </c>
      <c r="B845">
        <f>H845*12+I845</f>
        <v>77.5</v>
      </c>
      <c r="C845" t="s">
        <v>32</v>
      </c>
      <c r="D845" t="s">
        <v>586</v>
      </c>
      <c r="E845" t="s">
        <v>3783</v>
      </c>
      <c r="F845">
        <v>1950</v>
      </c>
      <c r="G845">
        <v>1950</v>
      </c>
      <c r="H845">
        <v>6</v>
      </c>
      <c r="I845">
        <v>5.5</v>
      </c>
      <c r="J845">
        <v>215</v>
      </c>
      <c r="K845" t="s">
        <v>4898</v>
      </c>
      <c r="L845" s="1">
        <v>8079</v>
      </c>
    </row>
    <row r="846" spans="1:12" x14ac:dyDescent="0.35">
      <c r="A846" t="s">
        <v>4899</v>
      </c>
      <c r="B846">
        <f>H846*12+I846</f>
        <v>76</v>
      </c>
      <c r="C846" t="s">
        <v>2050</v>
      </c>
      <c r="D846" t="s">
        <v>2695</v>
      </c>
      <c r="E846" t="s">
        <v>3789</v>
      </c>
      <c r="F846">
        <v>1999</v>
      </c>
      <c r="G846">
        <v>2003</v>
      </c>
      <c r="H846">
        <v>6</v>
      </c>
      <c r="I846">
        <v>4</v>
      </c>
      <c r="J846">
        <v>184</v>
      </c>
      <c r="K846" t="s">
        <v>4292</v>
      </c>
      <c r="L846" s="1">
        <v>27748</v>
      </c>
    </row>
    <row r="847" spans="1:12" x14ac:dyDescent="0.35">
      <c r="A847" t="s">
        <v>4900</v>
      </c>
      <c r="B847">
        <f>H847*12+I847</f>
        <v>80</v>
      </c>
      <c r="C847" t="s">
        <v>728</v>
      </c>
      <c r="D847" t="s">
        <v>2936</v>
      </c>
      <c r="E847" t="s">
        <v>3789</v>
      </c>
      <c r="F847">
        <v>2003</v>
      </c>
      <c r="G847">
        <v>2009</v>
      </c>
      <c r="H847">
        <v>6</v>
      </c>
      <c r="I847">
        <v>8</v>
      </c>
      <c r="J847">
        <v>203</v>
      </c>
      <c r="K847" t="s">
        <v>1276</v>
      </c>
      <c r="L847" s="1">
        <v>30057</v>
      </c>
    </row>
    <row r="848" spans="1:12" x14ac:dyDescent="0.35">
      <c r="A848" t="s">
        <v>4901</v>
      </c>
      <c r="B848">
        <f>H848*12+I848</f>
        <v>79</v>
      </c>
      <c r="C848" t="s">
        <v>3143</v>
      </c>
      <c r="D848" t="s">
        <v>3144</v>
      </c>
      <c r="E848" t="s">
        <v>3783</v>
      </c>
      <c r="F848">
        <v>2006</v>
      </c>
      <c r="G848">
        <v>2009</v>
      </c>
      <c r="H848">
        <v>6</v>
      </c>
      <c r="I848">
        <v>7</v>
      </c>
      <c r="J848">
        <v>225</v>
      </c>
      <c r="K848" t="s">
        <v>3803</v>
      </c>
      <c r="L848" s="1">
        <v>30192</v>
      </c>
    </row>
    <row r="849" spans="1:12" x14ac:dyDescent="0.35">
      <c r="A849" t="s">
        <v>4902</v>
      </c>
      <c r="B849">
        <f>H849*12+I849</f>
        <v>74</v>
      </c>
      <c r="C849" t="s">
        <v>3241</v>
      </c>
      <c r="D849" t="s">
        <v>3242</v>
      </c>
      <c r="E849" t="s">
        <v>3789</v>
      </c>
      <c r="F849">
        <v>2007</v>
      </c>
      <c r="G849">
        <v>2007</v>
      </c>
      <c r="H849">
        <v>6</v>
      </c>
      <c r="I849">
        <v>2</v>
      </c>
      <c r="J849">
        <v>192</v>
      </c>
      <c r="K849" t="s">
        <v>3867</v>
      </c>
      <c r="L849" s="1">
        <v>31110</v>
      </c>
    </row>
    <row r="850" spans="1:12" x14ac:dyDescent="0.35">
      <c r="A850" t="s">
        <v>4903</v>
      </c>
      <c r="B850">
        <f>H850*12+I850</f>
        <v>72</v>
      </c>
      <c r="C850" t="s">
        <v>371</v>
      </c>
      <c r="D850" t="s">
        <v>2853</v>
      </c>
      <c r="E850" t="s">
        <v>3789</v>
      </c>
      <c r="F850">
        <v>2002</v>
      </c>
      <c r="G850">
        <v>2007</v>
      </c>
      <c r="H850">
        <v>6</v>
      </c>
      <c r="I850">
        <v>0</v>
      </c>
      <c r="J850">
        <v>190</v>
      </c>
      <c r="K850" t="s">
        <v>4591</v>
      </c>
      <c r="L850" s="1">
        <v>28749</v>
      </c>
    </row>
    <row r="851" spans="1:12" x14ac:dyDescent="0.35">
      <c r="A851" t="s">
        <v>4904</v>
      </c>
      <c r="B851">
        <f>H851*12+I851</f>
        <v>80</v>
      </c>
      <c r="C851" t="s">
        <v>2937</v>
      </c>
      <c r="D851" t="s">
        <v>2938</v>
      </c>
      <c r="E851" t="s">
        <v>3783</v>
      </c>
      <c r="F851">
        <v>2003</v>
      </c>
      <c r="G851">
        <v>2007</v>
      </c>
      <c r="H851">
        <v>6</v>
      </c>
      <c r="I851">
        <v>8</v>
      </c>
      <c r="J851">
        <v>215</v>
      </c>
      <c r="K851" t="s">
        <v>4413</v>
      </c>
      <c r="L851" s="1">
        <v>28692</v>
      </c>
    </row>
    <row r="852" spans="1:12" x14ac:dyDescent="0.35">
      <c r="A852" t="s">
        <v>4905</v>
      </c>
      <c r="B852">
        <f>H852*12+I852</f>
        <v>76</v>
      </c>
      <c r="C852" t="s">
        <v>68</v>
      </c>
      <c r="D852" t="s">
        <v>1624</v>
      </c>
      <c r="E852" t="s">
        <v>3789</v>
      </c>
      <c r="F852">
        <v>1975</v>
      </c>
      <c r="G852">
        <v>1976</v>
      </c>
      <c r="H852">
        <v>6</v>
      </c>
      <c r="I852">
        <v>4</v>
      </c>
      <c r="J852">
        <v>190</v>
      </c>
      <c r="K852" t="s">
        <v>4906</v>
      </c>
      <c r="L852" s="1">
        <v>18959</v>
      </c>
    </row>
    <row r="853" spans="1:12" x14ac:dyDescent="0.35">
      <c r="A853" t="s">
        <v>4907</v>
      </c>
      <c r="B853">
        <f>H853*12+I853</f>
        <v>77</v>
      </c>
      <c r="C853" t="s">
        <v>260</v>
      </c>
      <c r="D853" t="s">
        <v>1624</v>
      </c>
      <c r="E853" t="s">
        <v>3789</v>
      </c>
      <c r="F853">
        <v>1998</v>
      </c>
      <c r="G853">
        <v>2002</v>
      </c>
      <c r="H853">
        <v>6</v>
      </c>
      <c r="I853">
        <v>5</v>
      </c>
      <c r="J853">
        <v>190</v>
      </c>
      <c r="K853" t="s">
        <v>3819</v>
      </c>
      <c r="L853" s="1">
        <v>27570</v>
      </c>
    </row>
    <row r="854" spans="1:12" x14ac:dyDescent="0.35">
      <c r="A854" t="s">
        <v>4908</v>
      </c>
      <c r="B854">
        <f>H854*12+I854</f>
        <v>75</v>
      </c>
      <c r="C854" t="s">
        <v>691</v>
      </c>
      <c r="D854" t="s">
        <v>611</v>
      </c>
      <c r="E854" t="s">
        <v>3789</v>
      </c>
      <c r="F854">
        <v>1974</v>
      </c>
      <c r="G854">
        <v>1974</v>
      </c>
      <c r="H854">
        <v>6</v>
      </c>
      <c r="I854">
        <v>3</v>
      </c>
      <c r="J854">
        <v>185</v>
      </c>
      <c r="K854" t="s">
        <v>4609</v>
      </c>
      <c r="L854" s="1">
        <v>18976</v>
      </c>
    </row>
    <row r="855" spans="1:12" x14ac:dyDescent="0.35">
      <c r="A855" t="s">
        <v>4909</v>
      </c>
      <c r="B855">
        <f>H855*12+I855</f>
        <v>79</v>
      </c>
      <c r="C855" t="s">
        <v>1525</v>
      </c>
      <c r="D855" t="s">
        <v>611</v>
      </c>
      <c r="E855" t="s">
        <v>3783</v>
      </c>
      <c r="F855">
        <v>1973</v>
      </c>
      <c r="G855">
        <v>1977</v>
      </c>
      <c r="H855">
        <v>6</v>
      </c>
      <c r="I855">
        <v>7</v>
      </c>
      <c r="J855">
        <v>218</v>
      </c>
      <c r="K855" t="s">
        <v>3943</v>
      </c>
      <c r="L855" s="1">
        <v>18707</v>
      </c>
    </row>
    <row r="856" spans="1:12" x14ac:dyDescent="0.35">
      <c r="A856" t="s">
        <v>4910</v>
      </c>
      <c r="B856">
        <f>H856*12+I856</f>
        <v>73</v>
      </c>
      <c r="C856" t="s">
        <v>83</v>
      </c>
      <c r="D856" t="s">
        <v>611</v>
      </c>
      <c r="E856" t="s">
        <v>3789</v>
      </c>
      <c r="F856">
        <v>1951</v>
      </c>
      <c r="G856">
        <v>1951</v>
      </c>
      <c r="H856">
        <v>6</v>
      </c>
      <c r="I856">
        <v>1</v>
      </c>
      <c r="J856">
        <v>175</v>
      </c>
      <c r="K856" t="s">
        <v>4011</v>
      </c>
      <c r="L856" s="1">
        <v>9796</v>
      </c>
    </row>
    <row r="857" spans="1:12" x14ac:dyDescent="0.35">
      <c r="A857" t="s">
        <v>4911</v>
      </c>
      <c r="B857">
        <f>H857*12+I857</f>
        <v>82</v>
      </c>
      <c r="C857" t="s">
        <v>19</v>
      </c>
      <c r="D857" t="s">
        <v>1088</v>
      </c>
      <c r="E857" t="s">
        <v>3786</v>
      </c>
      <c r="F857">
        <v>1967</v>
      </c>
      <c r="G857">
        <v>1967</v>
      </c>
      <c r="H857">
        <v>6</v>
      </c>
      <c r="I857">
        <v>10</v>
      </c>
      <c r="J857">
        <v>240</v>
      </c>
      <c r="K857" t="s">
        <v>4912</v>
      </c>
      <c r="L857" s="1">
        <v>16759</v>
      </c>
    </row>
    <row r="858" spans="1:12" x14ac:dyDescent="0.35">
      <c r="A858" t="s">
        <v>4913</v>
      </c>
      <c r="B858">
        <f>H858*12+I858</f>
        <v>73</v>
      </c>
      <c r="C858" t="s">
        <v>1492</v>
      </c>
      <c r="D858" t="s">
        <v>3065</v>
      </c>
      <c r="E858" t="s">
        <v>3789</v>
      </c>
      <c r="F858">
        <v>2005</v>
      </c>
      <c r="G858">
        <v>2009</v>
      </c>
      <c r="H858">
        <v>6</v>
      </c>
      <c r="I858">
        <v>1</v>
      </c>
      <c r="J858">
        <v>175</v>
      </c>
      <c r="K858" t="s">
        <v>4165</v>
      </c>
      <c r="L858" s="1">
        <v>30011</v>
      </c>
    </row>
    <row r="859" spans="1:12" x14ac:dyDescent="0.35">
      <c r="A859" t="s">
        <v>4914</v>
      </c>
      <c r="B859">
        <f>H859*12+I859</f>
        <v>81</v>
      </c>
      <c r="C859" t="s">
        <v>240</v>
      </c>
      <c r="D859" t="s">
        <v>836</v>
      </c>
      <c r="E859" t="s">
        <v>3786</v>
      </c>
      <c r="F859">
        <v>1958</v>
      </c>
      <c r="G859">
        <v>1970</v>
      </c>
      <c r="H859">
        <v>6</v>
      </c>
      <c r="I859">
        <v>9</v>
      </c>
      <c r="J859">
        <v>222</v>
      </c>
      <c r="K859" t="s">
        <v>3943</v>
      </c>
      <c r="L859" s="1">
        <v>13425</v>
      </c>
    </row>
    <row r="860" spans="1:12" x14ac:dyDescent="0.35">
      <c r="A860" t="s">
        <v>4915</v>
      </c>
      <c r="B860">
        <f>H860*12+I860</f>
        <v>82</v>
      </c>
      <c r="C860" t="s">
        <v>1358</v>
      </c>
      <c r="D860" t="s">
        <v>1359</v>
      </c>
      <c r="E860" t="s">
        <v>3786</v>
      </c>
      <c r="F860">
        <v>1970</v>
      </c>
      <c r="G860">
        <v>1982</v>
      </c>
      <c r="H860">
        <v>6</v>
      </c>
      <c r="I860">
        <v>10</v>
      </c>
      <c r="J860">
        <v>220</v>
      </c>
      <c r="K860" t="s">
        <v>4170</v>
      </c>
      <c r="L860" s="1">
        <v>17737</v>
      </c>
    </row>
    <row r="861" spans="1:12" x14ac:dyDescent="0.35">
      <c r="A861" t="s">
        <v>4916</v>
      </c>
      <c r="B861">
        <f>H861*12+I861</f>
        <v>72</v>
      </c>
      <c r="C861" t="s">
        <v>48</v>
      </c>
      <c r="D861" t="s">
        <v>1526</v>
      </c>
      <c r="E861" t="s">
        <v>3789</v>
      </c>
      <c r="F861">
        <v>1973</v>
      </c>
      <c r="G861">
        <v>1977</v>
      </c>
      <c r="H861">
        <v>6</v>
      </c>
      <c r="I861">
        <v>0</v>
      </c>
      <c r="J861">
        <v>180</v>
      </c>
      <c r="K861" t="s">
        <v>4052</v>
      </c>
      <c r="L861" s="1">
        <v>18643</v>
      </c>
    </row>
    <row r="862" spans="1:12" x14ac:dyDescent="0.35">
      <c r="A862" t="s">
        <v>4917</v>
      </c>
      <c r="B862">
        <f>H862*12+I862</f>
        <v>83</v>
      </c>
      <c r="C862" t="s">
        <v>1089</v>
      </c>
      <c r="D862" t="s">
        <v>1090</v>
      </c>
      <c r="E862" t="s">
        <v>3786</v>
      </c>
      <c r="F862">
        <v>1967</v>
      </c>
      <c r="G862">
        <v>1967</v>
      </c>
      <c r="H862">
        <v>6</v>
      </c>
      <c r="I862">
        <v>11</v>
      </c>
      <c r="J862">
        <v>215</v>
      </c>
      <c r="K862" t="s">
        <v>3792</v>
      </c>
      <c r="L862" s="1">
        <v>16423</v>
      </c>
    </row>
    <row r="863" spans="1:12" x14ac:dyDescent="0.35">
      <c r="A863" t="s">
        <v>4918</v>
      </c>
      <c r="B863">
        <f>H863*12+I863</f>
        <v>78</v>
      </c>
      <c r="C863" t="s">
        <v>548</v>
      </c>
      <c r="D863" t="s">
        <v>334</v>
      </c>
      <c r="E863" t="s">
        <v>3783</v>
      </c>
      <c r="F863">
        <v>1975</v>
      </c>
      <c r="G863">
        <v>1975</v>
      </c>
      <c r="H863">
        <v>6</v>
      </c>
      <c r="I863">
        <v>6</v>
      </c>
      <c r="J863" t="s">
        <v>1276</v>
      </c>
      <c r="K863" t="s">
        <v>4292</v>
      </c>
      <c r="L863" t="s">
        <v>1276</v>
      </c>
    </row>
    <row r="864" spans="1:12" x14ac:dyDescent="0.35">
      <c r="A864" t="s">
        <v>4919</v>
      </c>
      <c r="B864">
        <f>H864*12+I864</f>
        <v>75</v>
      </c>
      <c r="C864" t="s">
        <v>213</v>
      </c>
      <c r="D864" t="s">
        <v>334</v>
      </c>
      <c r="E864" t="s">
        <v>3789</v>
      </c>
      <c r="F864">
        <v>1981</v>
      </c>
      <c r="G864">
        <v>1981</v>
      </c>
      <c r="H864">
        <v>6</v>
      </c>
      <c r="I864">
        <v>3</v>
      </c>
      <c r="J864">
        <v>170</v>
      </c>
      <c r="K864" t="s">
        <v>3864</v>
      </c>
      <c r="L864" s="1">
        <v>21473</v>
      </c>
    </row>
    <row r="865" spans="1:12" x14ac:dyDescent="0.35">
      <c r="A865" t="s">
        <v>4920</v>
      </c>
      <c r="B865">
        <f>H865*12+I865</f>
        <v>75</v>
      </c>
      <c r="C865" t="s">
        <v>70</v>
      </c>
      <c r="D865" t="s">
        <v>71</v>
      </c>
      <c r="E865" t="s">
        <v>3783</v>
      </c>
      <c r="F865">
        <v>1946</v>
      </c>
      <c r="G865">
        <v>1946</v>
      </c>
      <c r="H865">
        <v>6</v>
      </c>
      <c r="I865">
        <v>3</v>
      </c>
      <c r="J865">
        <v>190</v>
      </c>
      <c r="K865" t="s">
        <v>4184</v>
      </c>
      <c r="L865" s="1">
        <v>6393</v>
      </c>
    </row>
    <row r="866" spans="1:12" x14ac:dyDescent="0.35">
      <c r="A866" t="s">
        <v>4921</v>
      </c>
      <c r="B866">
        <f>H866*12+I866</f>
        <v>75</v>
      </c>
      <c r="C866" t="s">
        <v>19</v>
      </c>
      <c r="D866" t="s">
        <v>460</v>
      </c>
      <c r="E866" t="s">
        <v>3783</v>
      </c>
      <c r="F866">
        <v>1949</v>
      </c>
      <c r="G866">
        <v>1949</v>
      </c>
      <c r="H866">
        <v>6</v>
      </c>
      <c r="I866">
        <v>3</v>
      </c>
      <c r="J866">
        <v>180</v>
      </c>
      <c r="K866" t="s">
        <v>4309</v>
      </c>
      <c r="L866" s="1">
        <v>8774</v>
      </c>
    </row>
    <row r="867" spans="1:12" x14ac:dyDescent="0.35">
      <c r="A867" t="s">
        <v>4922</v>
      </c>
      <c r="B867">
        <f>H867*12+I867</f>
        <v>73</v>
      </c>
      <c r="C867" t="s">
        <v>1066</v>
      </c>
      <c r="D867" t="s">
        <v>1424</v>
      </c>
      <c r="E867" t="s">
        <v>3789</v>
      </c>
      <c r="F867">
        <v>1989</v>
      </c>
      <c r="G867">
        <v>1990</v>
      </c>
      <c r="H867">
        <v>6</v>
      </c>
      <c r="I867">
        <v>1</v>
      </c>
      <c r="J867">
        <v>170</v>
      </c>
      <c r="K867" t="s">
        <v>4024</v>
      </c>
      <c r="L867" s="1">
        <v>24638</v>
      </c>
    </row>
    <row r="868" spans="1:12" x14ac:dyDescent="0.35">
      <c r="A868" t="s">
        <v>4923</v>
      </c>
      <c r="B868">
        <f>H868*12+I868</f>
        <v>77</v>
      </c>
      <c r="C868" t="s">
        <v>724</v>
      </c>
      <c r="D868" t="s">
        <v>1424</v>
      </c>
      <c r="E868" t="s">
        <v>3783</v>
      </c>
      <c r="F868">
        <v>1971</v>
      </c>
      <c r="G868">
        <v>1971</v>
      </c>
      <c r="H868">
        <v>6</v>
      </c>
      <c r="I868">
        <v>5</v>
      </c>
      <c r="J868">
        <v>210</v>
      </c>
      <c r="K868" t="s">
        <v>4924</v>
      </c>
      <c r="L868" s="1">
        <v>18285</v>
      </c>
    </row>
    <row r="869" spans="1:12" x14ac:dyDescent="0.35">
      <c r="A869" t="s">
        <v>4925</v>
      </c>
      <c r="B869">
        <f>H869*12+I869</f>
        <v>76</v>
      </c>
      <c r="C869" t="s">
        <v>177</v>
      </c>
      <c r="D869" t="s">
        <v>1091</v>
      </c>
      <c r="E869" t="s">
        <v>3783</v>
      </c>
      <c r="F869">
        <v>1967</v>
      </c>
      <c r="G869">
        <v>1967</v>
      </c>
      <c r="H869">
        <v>6</v>
      </c>
      <c r="I869">
        <v>4</v>
      </c>
      <c r="J869">
        <v>200</v>
      </c>
      <c r="K869" t="s">
        <v>3803</v>
      </c>
      <c r="L869" s="1">
        <v>14977</v>
      </c>
    </row>
    <row r="870" spans="1:12" x14ac:dyDescent="0.35">
      <c r="A870" t="s">
        <v>4926</v>
      </c>
      <c r="B870">
        <f>H870*12+I870</f>
        <v>79</v>
      </c>
      <c r="C870" t="s">
        <v>67</v>
      </c>
      <c r="D870" t="s">
        <v>1092</v>
      </c>
      <c r="E870" t="s">
        <v>3783</v>
      </c>
      <c r="F870">
        <v>1967</v>
      </c>
      <c r="G870">
        <v>1971</v>
      </c>
      <c r="H870">
        <v>6</v>
      </c>
      <c r="I870">
        <v>7</v>
      </c>
      <c r="J870">
        <v>220</v>
      </c>
      <c r="K870" t="s">
        <v>4927</v>
      </c>
      <c r="L870" s="1">
        <v>15902</v>
      </c>
    </row>
    <row r="871" spans="1:12" x14ac:dyDescent="0.35">
      <c r="A871" t="s">
        <v>4928</v>
      </c>
      <c r="B871">
        <f>H871*12+I871</f>
        <v>80</v>
      </c>
      <c r="C871" t="s">
        <v>3066</v>
      </c>
      <c r="D871" t="s">
        <v>3067</v>
      </c>
      <c r="E871" t="s">
        <v>3786</v>
      </c>
      <c r="F871">
        <v>2005</v>
      </c>
      <c r="G871">
        <v>2008</v>
      </c>
      <c r="H871">
        <v>6</v>
      </c>
      <c r="I871">
        <v>8</v>
      </c>
      <c r="J871">
        <v>250</v>
      </c>
      <c r="K871" t="s">
        <v>3985</v>
      </c>
      <c r="L871" s="1">
        <v>30570</v>
      </c>
    </row>
    <row r="872" spans="1:12" x14ac:dyDescent="0.35">
      <c r="A872" t="s">
        <v>4929</v>
      </c>
      <c r="B872">
        <f>H872*12+I872</f>
        <v>84</v>
      </c>
      <c r="C872" t="s">
        <v>2809</v>
      </c>
      <c r="D872" t="s">
        <v>2810</v>
      </c>
      <c r="E872" t="s">
        <v>3786</v>
      </c>
      <c r="F872">
        <v>2001</v>
      </c>
      <c r="G872">
        <v>2009</v>
      </c>
      <c r="H872">
        <v>7</v>
      </c>
      <c r="I872">
        <v>0</v>
      </c>
      <c r="J872">
        <v>300</v>
      </c>
      <c r="K872" t="s">
        <v>1276</v>
      </c>
      <c r="L872" s="1">
        <v>29981</v>
      </c>
    </row>
    <row r="873" spans="1:12" x14ac:dyDescent="0.35">
      <c r="A873" t="s">
        <v>4930</v>
      </c>
      <c r="B873">
        <f>H873*12+I873</f>
        <v>79</v>
      </c>
      <c r="C873" t="s">
        <v>933</v>
      </c>
      <c r="D873" t="s">
        <v>934</v>
      </c>
      <c r="E873" t="s">
        <v>3783</v>
      </c>
      <c r="F873">
        <v>1962</v>
      </c>
      <c r="G873">
        <v>1972</v>
      </c>
      <c r="H873">
        <v>6</v>
      </c>
      <c r="I873">
        <v>7</v>
      </c>
      <c r="J873">
        <v>189</v>
      </c>
      <c r="K873" t="s">
        <v>4524</v>
      </c>
      <c r="L873" s="1">
        <v>14936</v>
      </c>
    </row>
    <row r="874" spans="1:12" x14ac:dyDescent="0.35">
      <c r="A874" t="s">
        <v>4931</v>
      </c>
      <c r="B874">
        <f>H874*12+I874</f>
        <v>75</v>
      </c>
      <c r="C874" t="s">
        <v>237</v>
      </c>
      <c r="D874" t="s">
        <v>714</v>
      </c>
      <c r="E874" t="s">
        <v>3789</v>
      </c>
      <c r="F874">
        <v>1954</v>
      </c>
      <c r="G874">
        <v>1954</v>
      </c>
      <c r="H874">
        <v>6</v>
      </c>
      <c r="I874">
        <v>3</v>
      </c>
      <c r="J874">
        <v>210</v>
      </c>
      <c r="K874" t="s">
        <v>4334</v>
      </c>
      <c r="L874" s="1">
        <v>10602</v>
      </c>
    </row>
    <row r="875" spans="1:12" x14ac:dyDescent="0.35">
      <c r="A875" t="s">
        <v>4932</v>
      </c>
      <c r="B875">
        <f>H875*12+I875</f>
        <v>83</v>
      </c>
      <c r="C875" t="s">
        <v>2205</v>
      </c>
      <c r="D875" t="s">
        <v>2206</v>
      </c>
      <c r="E875" t="s">
        <v>3786</v>
      </c>
      <c r="F875">
        <v>1989</v>
      </c>
      <c r="G875">
        <v>2004</v>
      </c>
      <c r="H875">
        <v>6</v>
      </c>
      <c r="I875">
        <v>11</v>
      </c>
      <c r="J875">
        <v>243</v>
      </c>
      <c r="K875" t="s">
        <v>1276</v>
      </c>
      <c r="L875" s="1">
        <v>24871</v>
      </c>
    </row>
    <row r="876" spans="1:12" x14ac:dyDescent="0.35">
      <c r="A876" t="s">
        <v>4933</v>
      </c>
      <c r="B876">
        <f>H876*12+I876</f>
        <v>75</v>
      </c>
      <c r="C876" t="s">
        <v>2854</v>
      </c>
      <c r="D876" t="s">
        <v>2855</v>
      </c>
      <c r="E876" t="s">
        <v>3789</v>
      </c>
      <c r="F876">
        <v>2002</v>
      </c>
      <c r="G876">
        <v>2008</v>
      </c>
      <c r="H876">
        <v>6</v>
      </c>
      <c r="I876">
        <v>3</v>
      </c>
      <c r="J876">
        <v>164</v>
      </c>
      <c r="K876" t="s">
        <v>4103</v>
      </c>
      <c r="L876" s="1">
        <v>28772</v>
      </c>
    </row>
    <row r="877" spans="1:12" x14ac:dyDescent="0.35">
      <c r="A877" t="s">
        <v>4934</v>
      </c>
      <c r="B877">
        <f>H877*12+I877</f>
        <v>74</v>
      </c>
      <c r="C877" t="s">
        <v>2549</v>
      </c>
      <c r="D877" t="s">
        <v>2550</v>
      </c>
      <c r="E877" t="s">
        <v>3789</v>
      </c>
      <c r="F877">
        <v>1996</v>
      </c>
      <c r="G877">
        <v>1996</v>
      </c>
      <c r="H877">
        <v>6</v>
      </c>
      <c r="I877">
        <v>2</v>
      </c>
      <c r="J877">
        <v>198</v>
      </c>
      <c r="K877" t="s">
        <v>1276</v>
      </c>
      <c r="L877" s="1">
        <v>24710</v>
      </c>
    </row>
    <row r="878" spans="1:12" x14ac:dyDescent="0.35">
      <c r="A878" t="s">
        <v>4935</v>
      </c>
      <c r="B878">
        <f>H878*12+I878</f>
        <v>77</v>
      </c>
      <c r="C878" t="s">
        <v>234</v>
      </c>
      <c r="D878" t="s">
        <v>461</v>
      </c>
      <c r="E878" t="s">
        <v>3783</v>
      </c>
      <c r="F878">
        <v>1949</v>
      </c>
      <c r="G878">
        <v>1949</v>
      </c>
      <c r="H878">
        <v>6</v>
      </c>
      <c r="I878">
        <v>5</v>
      </c>
      <c r="J878">
        <v>175</v>
      </c>
      <c r="K878" t="s">
        <v>4936</v>
      </c>
      <c r="L878" s="1">
        <v>9072</v>
      </c>
    </row>
    <row r="879" spans="1:12" x14ac:dyDescent="0.35">
      <c r="A879" t="s">
        <v>4937</v>
      </c>
      <c r="B879">
        <f>H879*12+I879</f>
        <v>83</v>
      </c>
      <c r="C879" t="s">
        <v>260</v>
      </c>
      <c r="D879" t="s">
        <v>2637</v>
      </c>
      <c r="E879" t="s">
        <v>3786</v>
      </c>
      <c r="F879">
        <v>1998</v>
      </c>
      <c r="G879">
        <v>2007</v>
      </c>
      <c r="H879">
        <v>6</v>
      </c>
      <c r="I879">
        <v>11</v>
      </c>
      <c r="J879">
        <v>262</v>
      </c>
      <c r="K879" t="s">
        <v>4167</v>
      </c>
      <c r="L879" s="1">
        <v>28291</v>
      </c>
    </row>
    <row r="880" spans="1:12" x14ac:dyDescent="0.35">
      <c r="A880" t="s">
        <v>4938</v>
      </c>
      <c r="B880">
        <f>H880*12+I880</f>
        <v>72</v>
      </c>
      <c r="C880" t="s">
        <v>77</v>
      </c>
      <c r="D880" t="s">
        <v>462</v>
      </c>
      <c r="E880" t="s">
        <v>3789</v>
      </c>
      <c r="F880">
        <v>1949</v>
      </c>
      <c r="G880">
        <v>1950</v>
      </c>
      <c r="H880">
        <v>6</v>
      </c>
      <c r="I880">
        <v>0</v>
      </c>
      <c r="J880">
        <v>175</v>
      </c>
      <c r="K880" t="s">
        <v>4328</v>
      </c>
      <c r="L880" s="1">
        <v>10052</v>
      </c>
    </row>
    <row r="881" spans="1:12" x14ac:dyDescent="0.35">
      <c r="A881" t="s">
        <v>4939</v>
      </c>
      <c r="B881">
        <f>H881*12+I881</f>
        <v>76.5</v>
      </c>
      <c r="C881" t="s">
        <v>70</v>
      </c>
      <c r="D881" t="s">
        <v>72</v>
      </c>
      <c r="E881" t="s">
        <v>3783</v>
      </c>
      <c r="F881">
        <v>1946</v>
      </c>
      <c r="G881">
        <v>1949</v>
      </c>
      <c r="H881">
        <v>6</v>
      </c>
      <c r="I881">
        <v>4.5</v>
      </c>
      <c r="J881">
        <v>195</v>
      </c>
      <c r="K881" t="s">
        <v>4188</v>
      </c>
      <c r="L881" s="1">
        <v>7162</v>
      </c>
    </row>
    <row r="882" spans="1:12" x14ac:dyDescent="0.35">
      <c r="A882" t="s">
        <v>4940</v>
      </c>
      <c r="B882">
        <f>H882*12+I882</f>
        <v>86</v>
      </c>
      <c r="C882" t="s">
        <v>362</v>
      </c>
      <c r="D882" t="s">
        <v>1807</v>
      </c>
      <c r="E882" t="s">
        <v>3786</v>
      </c>
      <c r="F882">
        <v>1980</v>
      </c>
      <c r="G882">
        <v>1994</v>
      </c>
      <c r="H882">
        <v>7</v>
      </c>
      <c r="I882">
        <v>2</v>
      </c>
      <c r="J882">
        <v>275</v>
      </c>
      <c r="K882" t="s">
        <v>4061</v>
      </c>
      <c r="L882" s="1">
        <v>21048</v>
      </c>
    </row>
    <row r="883" spans="1:12" x14ac:dyDescent="0.35">
      <c r="A883" t="s">
        <v>4941</v>
      </c>
      <c r="B883">
        <f>H883*12+I883</f>
        <v>74</v>
      </c>
      <c r="C883" t="s">
        <v>70</v>
      </c>
      <c r="D883" t="s">
        <v>587</v>
      </c>
      <c r="E883" t="s">
        <v>3789</v>
      </c>
      <c r="F883">
        <v>1950</v>
      </c>
      <c r="G883">
        <v>1953</v>
      </c>
      <c r="H883">
        <v>6</v>
      </c>
      <c r="I883">
        <v>2</v>
      </c>
      <c r="J883">
        <v>190</v>
      </c>
      <c r="K883" t="s">
        <v>4016</v>
      </c>
      <c r="L883" s="1">
        <v>9781</v>
      </c>
    </row>
    <row r="884" spans="1:12" x14ac:dyDescent="0.35">
      <c r="A884" t="s">
        <v>4942</v>
      </c>
      <c r="B884">
        <f>H884*12+I884</f>
        <v>71</v>
      </c>
      <c r="C884" t="s">
        <v>469</v>
      </c>
      <c r="D884" t="s">
        <v>463</v>
      </c>
      <c r="E884" t="s">
        <v>3789</v>
      </c>
      <c r="F884">
        <v>1987</v>
      </c>
      <c r="G884">
        <v>1987</v>
      </c>
      <c r="H884">
        <v>5</v>
      </c>
      <c r="I884">
        <v>11</v>
      </c>
      <c r="J884">
        <v>171</v>
      </c>
      <c r="K884" t="s">
        <v>4052</v>
      </c>
      <c r="L884" s="1">
        <v>23892</v>
      </c>
    </row>
    <row r="885" spans="1:12" x14ac:dyDescent="0.35">
      <c r="A885" t="s">
        <v>4943</v>
      </c>
      <c r="B885">
        <f>H885*12+I885</f>
        <v>74</v>
      </c>
      <c r="C885" t="s">
        <v>177</v>
      </c>
      <c r="D885" t="s">
        <v>463</v>
      </c>
      <c r="E885" t="s">
        <v>3789</v>
      </c>
      <c r="F885">
        <v>1949</v>
      </c>
      <c r="G885">
        <v>1949</v>
      </c>
      <c r="H885">
        <v>6</v>
      </c>
      <c r="I885">
        <v>2</v>
      </c>
      <c r="J885">
        <v>180</v>
      </c>
      <c r="K885" t="s">
        <v>4261</v>
      </c>
      <c r="L885" s="1">
        <v>9750</v>
      </c>
    </row>
    <row r="886" spans="1:12" x14ac:dyDescent="0.35">
      <c r="A886" t="s">
        <v>4944</v>
      </c>
      <c r="B886">
        <f>H886*12+I886</f>
        <v>75</v>
      </c>
      <c r="C886" t="s">
        <v>2733</v>
      </c>
      <c r="D886" t="s">
        <v>2734</v>
      </c>
      <c r="E886" t="s">
        <v>3789</v>
      </c>
      <c r="F886">
        <v>2000</v>
      </c>
      <c r="G886">
        <v>2009</v>
      </c>
      <c r="H886">
        <v>6</v>
      </c>
      <c r="I886">
        <v>3</v>
      </c>
      <c r="J886">
        <v>196</v>
      </c>
      <c r="K886" t="s">
        <v>3907</v>
      </c>
      <c r="L886" s="1">
        <v>29349</v>
      </c>
    </row>
    <row r="887" spans="1:12" x14ac:dyDescent="0.35">
      <c r="A887" t="s">
        <v>4945</v>
      </c>
      <c r="B887">
        <f>H887*12+I887</f>
        <v>79</v>
      </c>
      <c r="C887" t="s">
        <v>1703</v>
      </c>
      <c r="D887" t="s">
        <v>1425</v>
      </c>
      <c r="E887" t="s">
        <v>3783</v>
      </c>
      <c r="F887">
        <v>1977</v>
      </c>
      <c r="G887">
        <v>1980</v>
      </c>
      <c r="H887">
        <v>6</v>
      </c>
      <c r="I887">
        <v>7</v>
      </c>
      <c r="J887">
        <v>230</v>
      </c>
      <c r="K887" t="s">
        <v>3920</v>
      </c>
      <c r="L887" s="1">
        <v>20076</v>
      </c>
    </row>
    <row r="888" spans="1:12" x14ac:dyDescent="0.35">
      <c r="A888" t="s">
        <v>4946</v>
      </c>
      <c r="B888">
        <f>H888*12+I888</f>
        <v>76</v>
      </c>
      <c r="C888" t="s">
        <v>507</v>
      </c>
      <c r="D888" t="s">
        <v>1425</v>
      </c>
      <c r="E888" t="s">
        <v>3789</v>
      </c>
      <c r="F888">
        <v>1971</v>
      </c>
      <c r="G888">
        <v>1971</v>
      </c>
      <c r="H888">
        <v>6</v>
      </c>
      <c r="I888">
        <v>4</v>
      </c>
      <c r="J888">
        <v>200</v>
      </c>
      <c r="K888" t="s">
        <v>4058</v>
      </c>
      <c r="L888" s="1">
        <v>17816</v>
      </c>
    </row>
    <row r="889" spans="1:12" x14ac:dyDescent="0.35">
      <c r="A889" t="s">
        <v>4947</v>
      </c>
      <c r="B889">
        <f>H889*12+I889</f>
        <v>80</v>
      </c>
      <c r="C889" t="s">
        <v>1711</v>
      </c>
      <c r="D889" t="s">
        <v>1425</v>
      </c>
      <c r="E889" t="s">
        <v>3783</v>
      </c>
      <c r="F889">
        <v>2008</v>
      </c>
      <c r="G889">
        <v>2009</v>
      </c>
      <c r="H889">
        <v>6</v>
      </c>
      <c r="I889">
        <v>8</v>
      </c>
      <c r="J889">
        <v>268</v>
      </c>
      <c r="K889" t="s">
        <v>3971</v>
      </c>
      <c r="L889" s="1">
        <v>30666</v>
      </c>
    </row>
    <row r="890" spans="1:12" x14ac:dyDescent="0.35">
      <c r="A890" t="s">
        <v>4948</v>
      </c>
      <c r="B890">
        <f>H890*12+I890</f>
        <v>75</v>
      </c>
      <c r="C890" t="s">
        <v>2710</v>
      </c>
      <c r="D890" t="s">
        <v>3145</v>
      </c>
      <c r="E890" t="s">
        <v>3789</v>
      </c>
      <c r="F890">
        <v>2006</v>
      </c>
      <c r="G890">
        <v>2008</v>
      </c>
      <c r="H890">
        <v>6</v>
      </c>
      <c r="I890">
        <v>3</v>
      </c>
      <c r="J890">
        <v>175</v>
      </c>
      <c r="K890" t="s">
        <v>4009</v>
      </c>
      <c r="L890" s="1">
        <v>30818</v>
      </c>
    </row>
    <row r="891" spans="1:12" x14ac:dyDescent="0.35">
      <c r="A891" t="s">
        <v>4949</v>
      </c>
      <c r="B891">
        <f>H891*12+I891</f>
        <v>74</v>
      </c>
      <c r="C891" t="s">
        <v>1842</v>
      </c>
      <c r="D891" t="s">
        <v>1666</v>
      </c>
      <c r="E891" t="s">
        <v>3789</v>
      </c>
      <c r="F891">
        <v>2009</v>
      </c>
      <c r="G891">
        <v>2009</v>
      </c>
      <c r="H891">
        <v>6</v>
      </c>
      <c r="I891">
        <v>2</v>
      </c>
      <c r="J891">
        <v>190</v>
      </c>
      <c r="K891" t="s">
        <v>4950</v>
      </c>
      <c r="L891" s="1">
        <v>31487</v>
      </c>
    </row>
    <row r="892" spans="1:12" x14ac:dyDescent="0.35">
      <c r="A892" t="s">
        <v>4951</v>
      </c>
      <c r="B892">
        <f>H892*12+I892</f>
        <v>75</v>
      </c>
      <c r="C892" t="s">
        <v>355</v>
      </c>
      <c r="D892" t="s">
        <v>1666</v>
      </c>
      <c r="E892" t="s">
        <v>3789</v>
      </c>
      <c r="F892">
        <v>1986</v>
      </c>
      <c r="G892">
        <v>1986</v>
      </c>
      <c r="H892">
        <v>6</v>
      </c>
      <c r="I892">
        <v>3</v>
      </c>
      <c r="J892">
        <v>195</v>
      </c>
      <c r="K892" t="s">
        <v>3915</v>
      </c>
      <c r="L892" s="1">
        <v>23476</v>
      </c>
    </row>
    <row r="893" spans="1:12" x14ac:dyDescent="0.35">
      <c r="A893" t="s">
        <v>4952</v>
      </c>
      <c r="B893">
        <f>H893*12+I893</f>
        <v>74</v>
      </c>
      <c r="C893" t="s">
        <v>19</v>
      </c>
      <c r="D893" t="s">
        <v>1666</v>
      </c>
      <c r="E893" t="s">
        <v>3789</v>
      </c>
      <c r="F893">
        <v>1981</v>
      </c>
      <c r="G893">
        <v>1982</v>
      </c>
      <c r="H893">
        <v>6</v>
      </c>
      <c r="I893">
        <v>2</v>
      </c>
      <c r="J893">
        <v>170</v>
      </c>
      <c r="K893" t="s">
        <v>3967</v>
      </c>
      <c r="L893" s="1">
        <v>20618</v>
      </c>
    </row>
    <row r="894" spans="1:12" x14ac:dyDescent="0.35">
      <c r="A894" t="s">
        <v>4953</v>
      </c>
      <c r="B894">
        <f>H894*12+I894</f>
        <v>82</v>
      </c>
      <c r="C894" t="s">
        <v>41</v>
      </c>
      <c r="D894" t="s">
        <v>1666</v>
      </c>
      <c r="E894" t="s">
        <v>3786</v>
      </c>
      <c r="F894">
        <v>1976</v>
      </c>
      <c r="G894">
        <v>1982</v>
      </c>
      <c r="H894">
        <v>6</v>
      </c>
      <c r="I894">
        <v>10</v>
      </c>
      <c r="J894">
        <v>230</v>
      </c>
      <c r="K894" t="s">
        <v>3932</v>
      </c>
      <c r="L894" s="1">
        <v>19962</v>
      </c>
    </row>
    <row r="895" spans="1:12" x14ac:dyDescent="0.35">
      <c r="A895" t="s">
        <v>4954</v>
      </c>
      <c r="B895">
        <f>H895*12+I895</f>
        <v>72</v>
      </c>
      <c r="C895" t="s">
        <v>2207</v>
      </c>
      <c r="D895" t="s">
        <v>1666</v>
      </c>
      <c r="E895" t="s">
        <v>3789</v>
      </c>
      <c r="F895">
        <v>1989</v>
      </c>
      <c r="G895">
        <v>2000</v>
      </c>
      <c r="H895">
        <v>6</v>
      </c>
      <c r="I895">
        <v>0</v>
      </c>
      <c r="J895">
        <v>180</v>
      </c>
      <c r="K895" t="s">
        <v>3821</v>
      </c>
      <c r="L895" s="1">
        <v>24365</v>
      </c>
    </row>
    <row r="896" spans="1:12" x14ac:dyDescent="0.35">
      <c r="A896" t="s">
        <v>4955</v>
      </c>
      <c r="B896">
        <f>H896*12+I896</f>
        <v>79</v>
      </c>
      <c r="C896" t="s">
        <v>755</v>
      </c>
      <c r="D896" t="s">
        <v>3335</v>
      </c>
      <c r="E896" t="s">
        <v>3789</v>
      </c>
      <c r="F896">
        <v>2008</v>
      </c>
      <c r="G896">
        <v>2009</v>
      </c>
      <c r="H896">
        <v>6</v>
      </c>
      <c r="I896">
        <v>7</v>
      </c>
      <c r="J896">
        <v>200</v>
      </c>
      <c r="K896" t="s">
        <v>3971</v>
      </c>
      <c r="L896" s="1">
        <v>31785</v>
      </c>
    </row>
    <row r="897" spans="1:12" x14ac:dyDescent="0.35">
      <c r="A897" t="s">
        <v>4956</v>
      </c>
      <c r="B897">
        <f>H897*12+I897</f>
        <v>79</v>
      </c>
      <c r="C897" t="s">
        <v>593</v>
      </c>
      <c r="D897" t="s">
        <v>1093</v>
      </c>
      <c r="E897" t="s">
        <v>3783</v>
      </c>
      <c r="F897">
        <v>1967</v>
      </c>
      <c r="G897">
        <v>1968</v>
      </c>
      <c r="H897">
        <v>6</v>
      </c>
      <c r="I897">
        <v>7</v>
      </c>
      <c r="J897">
        <v>198</v>
      </c>
      <c r="K897" t="s">
        <v>3965</v>
      </c>
      <c r="L897" s="1">
        <v>16665</v>
      </c>
    </row>
    <row r="898" spans="1:12" x14ac:dyDescent="0.35">
      <c r="A898" t="s">
        <v>4957</v>
      </c>
      <c r="B898" t="e">
        <f>H898*12+I898</f>
        <v>#VALUE!</v>
      </c>
      <c r="C898" t="s">
        <v>1292</v>
      </c>
      <c r="D898" t="s">
        <v>1093</v>
      </c>
      <c r="E898" t="s">
        <v>3783</v>
      </c>
      <c r="F898">
        <v>1969</v>
      </c>
      <c r="G898">
        <v>1971</v>
      </c>
      <c r="H898" t="s">
        <v>1276</v>
      </c>
      <c r="I898" t="s">
        <v>1276</v>
      </c>
      <c r="J898" t="s">
        <v>1276</v>
      </c>
      <c r="K898" t="s">
        <v>1276</v>
      </c>
      <c r="L898" t="s">
        <v>1276</v>
      </c>
    </row>
    <row r="899" spans="1:12" x14ac:dyDescent="0.35">
      <c r="A899" t="s">
        <v>4958</v>
      </c>
      <c r="B899">
        <f>H899*12+I899</f>
        <v>67</v>
      </c>
      <c r="C899" t="s">
        <v>84</v>
      </c>
      <c r="D899" t="s">
        <v>1426</v>
      </c>
      <c r="E899" t="s">
        <v>3789</v>
      </c>
      <c r="F899">
        <v>1971</v>
      </c>
      <c r="G899">
        <v>1971</v>
      </c>
      <c r="H899">
        <v>5</v>
      </c>
      <c r="I899">
        <v>7</v>
      </c>
      <c r="J899">
        <v>155</v>
      </c>
      <c r="K899" t="s">
        <v>4959</v>
      </c>
      <c r="L899" s="1">
        <v>18187</v>
      </c>
    </row>
    <row r="900" spans="1:12" x14ac:dyDescent="0.35">
      <c r="A900" t="s">
        <v>4960</v>
      </c>
      <c r="B900">
        <f>H900*12+I900</f>
        <v>78</v>
      </c>
      <c r="C900" t="s">
        <v>67</v>
      </c>
      <c r="D900" t="s">
        <v>272</v>
      </c>
      <c r="E900" t="s">
        <v>3786</v>
      </c>
      <c r="F900">
        <v>1947</v>
      </c>
      <c r="G900">
        <v>1947</v>
      </c>
      <c r="H900">
        <v>6</v>
      </c>
      <c r="I900">
        <v>6</v>
      </c>
      <c r="J900">
        <v>210</v>
      </c>
      <c r="K900" t="s">
        <v>4165</v>
      </c>
      <c r="L900" s="1">
        <v>8716</v>
      </c>
    </row>
    <row r="901" spans="1:12" x14ac:dyDescent="0.35">
      <c r="A901" t="s">
        <v>4961</v>
      </c>
      <c r="B901">
        <f>H901*12+I901</f>
        <v>80</v>
      </c>
      <c r="C901" t="s">
        <v>842</v>
      </c>
      <c r="D901" t="s">
        <v>1527</v>
      </c>
      <c r="E901" t="s">
        <v>3786</v>
      </c>
      <c r="F901">
        <v>1973</v>
      </c>
      <c r="G901">
        <v>1974</v>
      </c>
      <c r="H901">
        <v>6</v>
      </c>
      <c r="I901">
        <v>8</v>
      </c>
      <c r="J901">
        <v>225</v>
      </c>
      <c r="K901" t="s">
        <v>3797</v>
      </c>
      <c r="L901" s="1">
        <v>18515</v>
      </c>
    </row>
    <row r="902" spans="1:12" x14ac:dyDescent="0.35">
      <c r="A902" t="s">
        <v>4962</v>
      </c>
      <c r="B902">
        <f>H902*12+I902</f>
        <v>80</v>
      </c>
      <c r="C902" t="s">
        <v>568</v>
      </c>
      <c r="D902" t="s">
        <v>198</v>
      </c>
      <c r="E902" t="s">
        <v>3783</v>
      </c>
      <c r="F902">
        <v>1962</v>
      </c>
      <c r="G902">
        <v>1962</v>
      </c>
      <c r="H902">
        <v>6</v>
      </c>
      <c r="I902">
        <v>8</v>
      </c>
      <c r="J902">
        <v>200</v>
      </c>
      <c r="K902" t="s">
        <v>4963</v>
      </c>
      <c r="L902" s="1">
        <v>14647</v>
      </c>
    </row>
    <row r="903" spans="1:12" x14ac:dyDescent="0.35">
      <c r="A903" t="s">
        <v>4964</v>
      </c>
      <c r="B903">
        <f>H903*12+I903</f>
        <v>81</v>
      </c>
      <c r="C903" t="s">
        <v>933</v>
      </c>
      <c r="D903" t="s">
        <v>2208</v>
      </c>
      <c r="E903" t="s">
        <v>3783</v>
      </c>
      <c r="F903">
        <v>1989</v>
      </c>
      <c r="G903">
        <v>1989</v>
      </c>
      <c r="H903">
        <v>6</v>
      </c>
      <c r="I903">
        <v>9</v>
      </c>
      <c r="J903">
        <v>210</v>
      </c>
      <c r="K903" t="s">
        <v>4022</v>
      </c>
      <c r="L903" s="1">
        <v>24287</v>
      </c>
    </row>
    <row r="904" spans="1:12" x14ac:dyDescent="0.35">
      <c r="A904" t="s">
        <v>4965</v>
      </c>
      <c r="B904">
        <f>H904*12+I904</f>
        <v>76</v>
      </c>
      <c r="C904" t="s">
        <v>3337</v>
      </c>
      <c r="D904" t="s">
        <v>3338</v>
      </c>
      <c r="E904" t="s">
        <v>3789</v>
      </c>
      <c r="F904">
        <v>2008</v>
      </c>
      <c r="G904">
        <v>2009</v>
      </c>
      <c r="H904">
        <v>6</v>
      </c>
      <c r="I904">
        <v>4</v>
      </c>
      <c r="J904">
        <v>180</v>
      </c>
      <c r="L904" s="1">
        <v>31538</v>
      </c>
    </row>
    <row r="905" spans="1:12" x14ac:dyDescent="0.35">
      <c r="A905" t="s">
        <v>4966</v>
      </c>
      <c r="B905">
        <f>H905*12+I905</f>
        <v>85</v>
      </c>
      <c r="C905" t="s">
        <v>1262</v>
      </c>
      <c r="D905" t="s">
        <v>2073</v>
      </c>
      <c r="E905" t="s">
        <v>3786</v>
      </c>
      <c r="F905">
        <v>1986</v>
      </c>
      <c r="G905">
        <v>1996</v>
      </c>
      <c r="H905">
        <v>7</v>
      </c>
      <c r="I905">
        <v>1</v>
      </c>
      <c r="J905">
        <v>250</v>
      </c>
      <c r="K905" t="s">
        <v>3967</v>
      </c>
      <c r="L905" s="1">
        <v>23322</v>
      </c>
    </row>
    <row r="906" spans="1:12" x14ac:dyDescent="0.35">
      <c r="A906" t="s">
        <v>4967</v>
      </c>
      <c r="B906">
        <f>H906*12+I906</f>
        <v>74</v>
      </c>
      <c r="C906" t="s">
        <v>2638</v>
      </c>
      <c r="D906" t="s">
        <v>1571</v>
      </c>
      <c r="E906" t="s">
        <v>3789</v>
      </c>
      <c r="F906">
        <v>1998</v>
      </c>
      <c r="G906">
        <v>2003</v>
      </c>
      <c r="H906">
        <v>6</v>
      </c>
      <c r="I906">
        <v>2</v>
      </c>
      <c r="J906">
        <v>185</v>
      </c>
      <c r="K906" t="s">
        <v>4184</v>
      </c>
      <c r="L906" s="1">
        <v>27293</v>
      </c>
    </row>
    <row r="907" spans="1:12" x14ac:dyDescent="0.35">
      <c r="A907" t="s">
        <v>4968</v>
      </c>
      <c r="B907">
        <f>H907*12+I907</f>
        <v>78</v>
      </c>
      <c r="C907" t="s">
        <v>19</v>
      </c>
      <c r="D907" t="s">
        <v>1571</v>
      </c>
      <c r="E907" t="s">
        <v>3783</v>
      </c>
      <c r="F907">
        <v>1974</v>
      </c>
      <c r="G907">
        <v>1984</v>
      </c>
      <c r="H907">
        <v>6</v>
      </c>
      <c r="I907">
        <v>6</v>
      </c>
      <c r="J907">
        <v>205</v>
      </c>
      <c r="K907" t="s">
        <v>3815</v>
      </c>
      <c r="L907" s="1">
        <v>19997</v>
      </c>
    </row>
    <row r="908" spans="1:12" x14ac:dyDescent="0.35">
      <c r="A908" t="s">
        <v>4969</v>
      </c>
      <c r="B908">
        <f>H908*12+I908</f>
        <v>73</v>
      </c>
      <c r="C908" t="s">
        <v>588</v>
      </c>
      <c r="D908" t="s">
        <v>1571</v>
      </c>
      <c r="E908" t="s">
        <v>3789</v>
      </c>
      <c r="F908">
        <v>1980</v>
      </c>
      <c r="G908">
        <v>1990</v>
      </c>
      <c r="H908">
        <v>6</v>
      </c>
      <c r="I908">
        <v>1</v>
      </c>
      <c r="J908">
        <v>170</v>
      </c>
      <c r="K908" t="s">
        <v>3907</v>
      </c>
      <c r="L908" s="1">
        <v>21277</v>
      </c>
    </row>
    <row r="909" spans="1:12" x14ac:dyDescent="0.35">
      <c r="A909" t="s">
        <v>4970</v>
      </c>
      <c r="B909">
        <f>H909*12+I909</f>
        <v>79</v>
      </c>
      <c r="C909" t="s">
        <v>691</v>
      </c>
      <c r="D909" t="s">
        <v>1942</v>
      </c>
      <c r="E909" t="s">
        <v>3789</v>
      </c>
      <c r="F909">
        <v>1983</v>
      </c>
      <c r="G909">
        <v>1997</v>
      </c>
      <c r="H909">
        <v>6</v>
      </c>
      <c r="I909">
        <v>7</v>
      </c>
      <c r="J909">
        <v>210</v>
      </c>
      <c r="K909" t="s">
        <v>3924</v>
      </c>
      <c r="L909" s="1">
        <v>22819</v>
      </c>
    </row>
    <row r="910" spans="1:12" x14ac:dyDescent="0.35">
      <c r="A910" t="s">
        <v>4971</v>
      </c>
      <c r="B910">
        <f>H910*12+I910</f>
        <v>77</v>
      </c>
      <c r="C910" t="s">
        <v>609</v>
      </c>
      <c r="D910" t="s">
        <v>2551</v>
      </c>
      <c r="E910" t="s">
        <v>3783</v>
      </c>
      <c r="F910">
        <v>1996</v>
      </c>
      <c r="G910">
        <v>1996</v>
      </c>
      <c r="H910">
        <v>6</v>
      </c>
      <c r="I910">
        <v>5</v>
      </c>
      <c r="J910">
        <v>215</v>
      </c>
      <c r="K910" t="s">
        <v>4972</v>
      </c>
      <c r="L910" s="1">
        <v>26949</v>
      </c>
    </row>
    <row r="911" spans="1:12" x14ac:dyDescent="0.35">
      <c r="A911" t="s">
        <v>4973</v>
      </c>
      <c r="B911">
        <f>H911*12+I911</f>
        <v>79</v>
      </c>
      <c r="C911" t="s">
        <v>933</v>
      </c>
      <c r="D911" t="s">
        <v>1360</v>
      </c>
      <c r="E911" t="s">
        <v>3783</v>
      </c>
      <c r="F911">
        <v>1970</v>
      </c>
      <c r="G911">
        <v>1974</v>
      </c>
      <c r="H911">
        <v>6</v>
      </c>
      <c r="I911">
        <v>7</v>
      </c>
      <c r="J911">
        <v>215</v>
      </c>
      <c r="K911" t="s">
        <v>3817</v>
      </c>
      <c r="L911" s="1">
        <v>17407</v>
      </c>
    </row>
    <row r="912" spans="1:12" x14ac:dyDescent="0.35">
      <c r="A912" t="s">
        <v>4974</v>
      </c>
      <c r="B912">
        <f>H912*12+I912</f>
        <v>83</v>
      </c>
      <c r="C912" t="s">
        <v>2494</v>
      </c>
      <c r="D912" t="s">
        <v>2811</v>
      </c>
      <c r="E912" t="s">
        <v>3786</v>
      </c>
      <c r="F912">
        <v>2001</v>
      </c>
      <c r="G912">
        <v>2004</v>
      </c>
      <c r="H912">
        <v>6</v>
      </c>
      <c r="I912">
        <v>11</v>
      </c>
      <c r="J912">
        <v>270</v>
      </c>
      <c r="K912" t="s">
        <v>1276</v>
      </c>
      <c r="L912" s="1">
        <v>27694</v>
      </c>
    </row>
    <row r="913" spans="1:12" x14ac:dyDescent="0.35">
      <c r="A913" t="s">
        <v>4975</v>
      </c>
      <c r="B913">
        <f>H913*12+I913</f>
        <v>86</v>
      </c>
      <c r="C913" t="s">
        <v>139</v>
      </c>
      <c r="D913" t="s">
        <v>1808</v>
      </c>
      <c r="E913" t="s">
        <v>3786</v>
      </c>
      <c r="F913">
        <v>1980</v>
      </c>
      <c r="G913">
        <v>1980</v>
      </c>
      <c r="H913">
        <v>7</v>
      </c>
      <c r="I913">
        <v>2</v>
      </c>
      <c r="J913">
        <v>250</v>
      </c>
      <c r="K913" t="s">
        <v>3787</v>
      </c>
      <c r="L913" s="1">
        <v>19834</v>
      </c>
    </row>
    <row r="914" spans="1:12" x14ac:dyDescent="0.35">
      <c r="A914" t="s">
        <v>4976</v>
      </c>
      <c r="B914">
        <f>H914*12+I914</f>
        <v>73</v>
      </c>
      <c r="C914" t="s">
        <v>83</v>
      </c>
      <c r="D914" t="s">
        <v>800</v>
      </c>
      <c r="E914" t="s">
        <v>3789</v>
      </c>
      <c r="F914">
        <v>1957</v>
      </c>
      <c r="G914">
        <v>1957</v>
      </c>
      <c r="H914">
        <v>6</v>
      </c>
      <c r="I914">
        <v>1</v>
      </c>
      <c r="J914">
        <v>185</v>
      </c>
      <c r="K914" t="s">
        <v>3965</v>
      </c>
      <c r="L914" s="1">
        <v>12138</v>
      </c>
    </row>
    <row r="915" spans="1:12" x14ac:dyDescent="0.35">
      <c r="A915" t="s">
        <v>4977</v>
      </c>
      <c r="B915">
        <f>H915*12+I915</f>
        <v>84</v>
      </c>
      <c r="C915" t="s">
        <v>597</v>
      </c>
      <c r="D915" t="s">
        <v>2074</v>
      </c>
      <c r="E915" t="s">
        <v>3786</v>
      </c>
      <c r="F915">
        <v>1986</v>
      </c>
      <c r="G915">
        <v>1996</v>
      </c>
      <c r="H915">
        <v>7</v>
      </c>
      <c r="I915">
        <v>0</v>
      </c>
      <c r="J915">
        <v>275</v>
      </c>
      <c r="K915" t="s">
        <v>4978</v>
      </c>
      <c r="L915" s="1">
        <v>23468</v>
      </c>
    </row>
    <row r="916" spans="1:12" x14ac:dyDescent="0.35">
      <c r="A916" t="s">
        <v>4979</v>
      </c>
      <c r="B916">
        <f>H916*12+I916</f>
        <v>74</v>
      </c>
      <c r="C916" t="s">
        <v>954</v>
      </c>
      <c r="D916" t="s">
        <v>1487</v>
      </c>
      <c r="E916" t="s">
        <v>3789</v>
      </c>
      <c r="F916">
        <v>1972</v>
      </c>
      <c r="G916">
        <v>1978</v>
      </c>
      <c r="H916">
        <v>6</v>
      </c>
      <c r="I916">
        <v>2</v>
      </c>
      <c r="J916">
        <v>180</v>
      </c>
      <c r="K916" t="s">
        <v>4685</v>
      </c>
      <c r="L916" s="1">
        <v>18327</v>
      </c>
    </row>
    <row r="917" spans="1:12" x14ac:dyDescent="0.35">
      <c r="A917" t="s">
        <v>4980</v>
      </c>
      <c r="B917">
        <f>H917*12+I917</f>
        <v>83</v>
      </c>
      <c r="C917" t="s">
        <v>755</v>
      </c>
      <c r="D917" t="s">
        <v>1487</v>
      </c>
      <c r="E917" t="s">
        <v>3786</v>
      </c>
      <c r="F917">
        <v>1987</v>
      </c>
      <c r="G917">
        <v>2002</v>
      </c>
      <c r="H917">
        <v>6</v>
      </c>
      <c r="I917">
        <v>11</v>
      </c>
      <c r="J917">
        <v>235</v>
      </c>
      <c r="K917" t="s">
        <v>4981</v>
      </c>
      <c r="L917" s="1">
        <v>23795</v>
      </c>
    </row>
    <row r="918" spans="1:12" x14ac:dyDescent="0.35">
      <c r="A918" t="s">
        <v>4982</v>
      </c>
      <c r="B918">
        <f>H918*12+I918</f>
        <v>79</v>
      </c>
      <c r="C918" t="s">
        <v>2874</v>
      </c>
      <c r="D918" t="s">
        <v>1487</v>
      </c>
      <c r="E918" t="s">
        <v>3783</v>
      </c>
      <c r="F918">
        <v>2007</v>
      </c>
      <c r="G918">
        <v>2009</v>
      </c>
      <c r="H918">
        <v>6</v>
      </c>
      <c r="I918">
        <v>7</v>
      </c>
      <c r="J918">
        <v>225</v>
      </c>
      <c r="K918" t="s">
        <v>3817</v>
      </c>
      <c r="L918" s="1">
        <v>31238</v>
      </c>
    </row>
    <row r="919" spans="1:12" x14ac:dyDescent="0.35">
      <c r="A919" t="s">
        <v>4983</v>
      </c>
      <c r="B919">
        <f>H919*12+I919</f>
        <v>74</v>
      </c>
      <c r="C919" t="s">
        <v>933</v>
      </c>
      <c r="D919" t="s">
        <v>1774</v>
      </c>
      <c r="E919" t="s">
        <v>3789</v>
      </c>
      <c r="F919">
        <v>1979</v>
      </c>
      <c r="G919">
        <v>1982</v>
      </c>
      <c r="H919">
        <v>6</v>
      </c>
      <c r="I919">
        <v>2</v>
      </c>
      <c r="J919">
        <v>180</v>
      </c>
      <c r="K919" t="s">
        <v>4287</v>
      </c>
      <c r="L919" s="1">
        <v>20665</v>
      </c>
    </row>
    <row r="920" spans="1:12" x14ac:dyDescent="0.35">
      <c r="A920" t="s">
        <v>4984</v>
      </c>
      <c r="B920">
        <f>H920*12+I920</f>
        <v>76</v>
      </c>
      <c r="C920" t="s">
        <v>70</v>
      </c>
      <c r="D920" t="s">
        <v>73</v>
      </c>
      <c r="E920" t="s">
        <v>3783</v>
      </c>
      <c r="F920">
        <v>1946</v>
      </c>
      <c r="G920">
        <v>1946</v>
      </c>
      <c r="H920">
        <v>6</v>
      </c>
      <c r="I920">
        <v>4</v>
      </c>
      <c r="J920">
        <v>175</v>
      </c>
      <c r="K920" t="s">
        <v>3969</v>
      </c>
      <c r="L920" s="1">
        <v>8222</v>
      </c>
    </row>
    <row r="921" spans="1:12" x14ac:dyDescent="0.35">
      <c r="A921" t="s">
        <v>4985</v>
      </c>
      <c r="B921">
        <f>H921*12+I921</f>
        <v>75</v>
      </c>
      <c r="C921" t="s">
        <v>70</v>
      </c>
      <c r="D921" t="s">
        <v>73</v>
      </c>
      <c r="E921" t="s">
        <v>3789</v>
      </c>
      <c r="F921">
        <v>1962</v>
      </c>
      <c r="G921">
        <v>1964</v>
      </c>
      <c r="H921">
        <v>6</v>
      </c>
      <c r="I921">
        <v>3</v>
      </c>
      <c r="J921">
        <v>185</v>
      </c>
      <c r="K921" t="s">
        <v>4331</v>
      </c>
      <c r="L921" s="1">
        <v>14880</v>
      </c>
    </row>
    <row r="922" spans="1:12" x14ac:dyDescent="0.35">
      <c r="A922" t="s">
        <v>4986</v>
      </c>
      <c r="B922">
        <f>H922*12+I922</f>
        <v>73</v>
      </c>
      <c r="C922" t="s">
        <v>755</v>
      </c>
      <c r="D922" t="s">
        <v>2999</v>
      </c>
      <c r="E922" t="s">
        <v>3789</v>
      </c>
      <c r="F922">
        <v>2004</v>
      </c>
      <c r="G922">
        <v>2009</v>
      </c>
      <c r="H922">
        <v>6</v>
      </c>
      <c r="I922">
        <v>1</v>
      </c>
      <c r="J922">
        <v>193</v>
      </c>
      <c r="K922" t="s">
        <v>3784</v>
      </c>
      <c r="L922" s="1">
        <v>30194</v>
      </c>
    </row>
    <row r="923" spans="1:12" x14ac:dyDescent="0.35">
      <c r="A923" t="s">
        <v>4987</v>
      </c>
      <c r="B923">
        <f>H923*12+I923</f>
        <v>84</v>
      </c>
      <c r="C923" t="s">
        <v>330</v>
      </c>
      <c r="D923" t="s">
        <v>749</v>
      </c>
      <c r="E923" t="s">
        <v>3786</v>
      </c>
      <c r="F923">
        <v>1955</v>
      </c>
      <c r="G923">
        <v>1962</v>
      </c>
      <c r="H923">
        <v>7</v>
      </c>
      <c r="I923">
        <v>0</v>
      </c>
      <c r="J923">
        <v>220</v>
      </c>
      <c r="K923" t="s">
        <v>3989</v>
      </c>
      <c r="L923" s="1">
        <v>11132</v>
      </c>
    </row>
    <row r="924" spans="1:12" x14ac:dyDescent="0.35">
      <c r="A924" t="s">
        <v>4988</v>
      </c>
      <c r="B924">
        <f>H924*12+I924</f>
        <v>75</v>
      </c>
      <c r="C924" t="s">
        <v>77</v>
      </c>
      <c r="D924" t="s">
        <v>2028</v>
      </c>
      <c r="E924" t="s">
        <v>3789</v>
      </c>
      <c r="F924">
        <v>1985</v>
      </c>
      <c r="G924">
        <v>1998</v>
      </c>
      <c r="H924">
        <v>6</v>
      </c>
      <c r="I924">
        <v>3</v>
      </c>
      <c r="J924">
        <v>190</v>
      </c>
      <c r="K924" t="s">
        <v>4421</v>
      </c>
      <c r="L924" s="1">
        <v>23155</v>
      </c>
    </row>
    <row r="925" spans="1:12" x14ac:dyDescent="0.35">
      <c r="A925" t="s">
        <v>4989</v>
      </c>
      <c r="B925">
        <f>H925*12+I925</f>
        <v>79</v>
      </c>
      <c r="C925" t="s">
        <v>744</v>
      </c>
      <c r="D925" t="s">
        <v>1215</v>
      </c>
      <c r="E925" t="s">
        <v>3783</v>
      </c>
      <c r="F925">
        <v>1992</v>
      </c>
      <c r="G925">
        <v>1995</v>
      </c>
      <c r="H925">
        <v>6</v>
      </c>
      <c r="I925">
        <v>7</v>
      </c>
      <c r="J925">
        <v>200</v>
      </c>
      <c r="K925" t="s">
        <v>3869</v>
      </c>
      <c r="L925" s="1">
        <v>25342</v>
      </c>
    </row>
    <row r="926" spans="1:12" x14ac:dyDescent="0.35">
      <c r="A926" t="s">
        <v>4990</v>
      </c>
      <c r="B926">
        <f>H926*12+I926</f>
        <v>75</v>
      </c>
      <c r="C926" t="s">
        <v>1153</v>
      </c>
      <c r="D926" t="s">
        <v>1215</v>
      </c>
      <c r="E926" t="s">
        <v>3789</v>
      </c>
      <c r="F926">
        <v>1968</v>
      </c>
      <c r="G926">
        <v>1968</v>
      </c>
      <c r="H926">
        <v>6</v>
      </c>
      <c r="I926">
        <v>3</v>
      </c>
      <c r="J926">
        <v>170</v>
      </c>
      <c r="K926" t="s">
        <v>4991</v>
      </c>
      <c r="L926" s="1">
        <v>16438</v>
      </c>
    </row>
    <row r="927" spans="1:12" x14ac:dyDescent="0.35">
      <c r="A927" t="s">
        <v>4992</v>
      </c>
      <c r="B927">
        <f>H927*12+I927</f>
        <v>78</v>
      </c>
      <c r="C927" t="s">
        <v>133</v>
      </c>
      <c r="D927" t="s">
        <v>1215</v>
      </c>
      <c r="E927" t="s">
        <v>3789</v>
      </c>
      <c r="F927">
        <v>1994</v>
      </c>
      <c r="G927">
        <v>1997</v>
      </c>
      <c r="H927">
        <v>6</v>
      </c>
      <c r="I927">
        <v>6</v>
      </c>
      <c r="J927">
        <v>190</v>
      </c>
      <c r="K927" t="s">
        <v>4993</v>
      </c>
      <c r="L927" s="1">
        <v>26536</v>
      </c>
    </row>
    <row r="928" spans="1:12" x14ac:dyDescent="0.35">
      <c r="A928" t="s">
        <v>4994</v>
      </c>
      <c r="B928">
        <f>H928*12+I928</f>
        <v>78</v>
      </c>
      <c r="C928" t="s">
        <v>300</v>
      </c>
      <c r="D928" t="s">
        <v>339</v>
      </c>
      <c r="E928" t="s">
        <v>3783</v>
      </c>
      <c r="F928">
        <v>1948</v>
      </c>
      <c r="G928">
        <v>1950</v>
      </c>
      <c r="H928">
        <v>6</v>
      </c>
      <c r="I928">
        <v>6</v>
      </c>
      <c r="J928">
        <v>195</v>
      </c>
      <c r="K928" t="s">
        <v>4995</v>
      </c>
      <c r="L928" s="1">
        <v>8143</v>
      </c>
    </row>
    <row r="929" spans="1:12" x14ac:dyDescent="0.35">
      <c r="A929" t="s">
        <v>4996</v>
      </c>
      <c r="B929">
        <f>H929*12+I929</f>
        <v>84</v>
      </c>
      <c r="C929" t="s">
        <v>1517</v>
      </c>
      <c r="D929" t="s">
        <v>339</v>
      </c>
      <c r="E929" t="s">
        <v>3783</v>
      </c>
      <c r="F929">
        <v>1997</v>
      </c>
      <c r="G929">
        <v>2009</v>
      </c>
      <c r="H929">
        <v>7</v>
      </c>
      <c r="I929">
        <v>0</v>
      </c>
      <c r="J929">
        <v>248</v>
      </c>
      <c r="K929" t="s">
        <v>4231</v>
      </c>
      <c r="L929" s="1">
        <v>27875</v>
      </c>
    </row>
    <row r="930" spans="1:12" x14ac:dyDescent="0.35">
      <c r="A930" t="s">
        <v>4997</v>
      </c>
      <c r="B930">
        <f>H930*12+I930</f>
        <v>74.5</v>
      </c>
      <c r="C930" t="s">
        <v>44</v>
      </c>
      <c r="D930" t="s">
        <v>1667</v>
      </c>
      <c r="E930" t="s">
        <v>3789</v>
      </c>
      <c r="F930">
        <v>1976</v>
      </c>
      <c r="G930">
        <v>1989</v>
      </c>
      <c r="H930">
        <v>6</v>
      </c>
      <c r="I930">
        <v>2.5</v>
      </c>
      <c r="J930">
        <v>180</v>
      </c>
      <c r="K930" t="s">
        <v>4022</v>
      </c>
      <c r="L930" s="1">
        <v>19804</v>
      </c>
    </row>
    <row r="931" spans="1:12" x14ac:dyDescent="0.35">
      <c r="A931" t="s">
        <v>4998</v>
      </c>
      <c r="B931">
        <f>H931*12+I931</f>
        <v>81</v>
      </c>
      <c r="C931" t="s">
        <v>44</v>
      </c>
      <c r="D931" t="s">
        <v>1667</v>
      </c>
      <c r="E931" t="s">
        <v>3783</v>
      </c>
      <c r="F931">
        <v>2002</v>
      </c>
      <c r="G931">
        <v>2009</v>
      </c>
      <c r="H931">
        <v>6</v>
      </c>
      <c r="I931">
        <v>9</v>
      </c>
      <c r="J931">
        <v>221</v>
      </c>
      <c r="K931" t="s">
        <v>3784</v>
      </c>
      <c r="L931" s="1">
        <v>29479</v>
      </c>
    </row>
    <row r="932" spans="1:12" x14ac:dyDescent="0.35">
      <c r="A932" t="s">
        <v>4999</v>
      </c>
      <c r="B932">
        <f>H932*12+I932</f>
        <v>74</v>
      </c>
      <c r="C932" t="s">
        <v>801</v>
      </c>
      <c r="D932" t="s">
        <v>802</v>
      </c>
      <c r="E932" t="s">
        <v>3789</v>
      </c>
      <c r="F932">
        <v>1957</v>
      </c>
      <c r="G932">
        <v>1957</v>
      </c>
      <c r="H932">
        <v>6</v>
      </c>
      <c r="I932">
        <v>2</v>
      </c>
      <c r="J932">
        <v>170</v>
      </c>
      <c r="K932" t="s">
        <v>4453</v>
      </c>
      <c r="L932" s="1">
        <v>11399</v>
      </c>
    </row>
    <row r="933" spans="1:12" x14ac:dyDescent="0.35">
      <c r="A933" t="s">
        <v>5000</v>
      </c>
      <c r="B933">
        <f>H933*12+I933</f>
        <v>76</v>
      </c>
      <c r="C933" t="s">
        <v>1704</v>
      </c>
      <c r="D933" t="s">
        <v>802</v>
      </c>
      <c r="E933" t="s">
        <v>3789</v>
      </c>
      <c r="F933">
        <v>1977</v>
      </c>
      <c r="G933">
        <v>1990</v>
      </c>
      <c r="H933">
        <v>6</v>
      </c>
      <c r="I933">
        <v>4</v>
      </c>
      <c r="J933">
        <v>192</v>
      </c>
      <c r="K933" t="s">
        <v>3932</v>
      </c>
      <c r="L933" s="1">
        <v>20121</v>
      </c>
    </row>
    <row r="934" spans="1:12" x14ac:dyDescent="0.35">
      <c r="A934" t="s">
        <v>5001</v>
      </c>
      <c r="B934">
        <f>H934*12+I934</f>
        <v>79</v>
      </c>
      <c r="C934" t="s">
        <v>912</v>
      </c>
      <c r="D934" t="s">
        <v>2940</v>
      </c>
      <c r="E934" t="s">
        <v>3783</v>
      </c>
      <c r="F934">
        <v>2003</v>
      </c>
      <c r="G934">
        <v>2007</v>
      </c>
      <c r="H934">
        <v>6</v>
      </c>
      <c r="I934">
        <v>7</v>
      </c>
      <c r="J934">
        <v>209</v>
      </c>
      <c r="K934" t="s">
        <v>3790</v>
      </c>
      <c r="L934" s="1">
        <v>29612</v>
      </c>
    </row>
    <row r="935" spans="1:12" x14ac:dyDescent="0.35">
      <c r="A935" t="s">
        <v>5002</v>
      </c>
      <c r="B935">
        <f>H935*12+I935</f>
        <v>81</v>
      </c>
      <c r="C935" t="s">
        <v>597</v>
      </c>
      <c r="D935" t="s">
        <v>3245</v>
      </c>
      <c r="E935" t="s">
        <v>3783</v>
      </c>
      <c r="F935">
        <v>2007</v>
      </c>
      <c r="G935">
        <v>2009</v>
      </c>
      <c r="H935">
        <v>6</v>
      </c>
      <c r="I935">
        <v>9</v>
      </c>
      <c r="J935">
        <v>225</v>
      </c>
      <c r="K935" t="s">
        <v>3841</v>
      </c>
      <c r="L935" s="1">
        <v>32415</v>
      </c>
    </row>
    <row r="936" spans="1:12" x14ac:dyDescent="0.35">
      <c r="A936" t="s">
        <v>5003</v>
      </c>
      <c r="B936">
        <f>H936*12+I936</f>
        <v>75</v>
      </c>
      <c r="C936" t="s">
        <v>19</v>
      </c>
      <c r="D936" t="s">
        <v>1809</v>
      </c>
      <c r="E936" t="s">
        <v>3789</v>
      </c>
      <c r="F936">
        <v>1980</v>
      </c>
      <c r="G936">
        <v>1982</v>
      </c>
      <c r="H936">
        <v>6</v>
      </c>
      <c r="I936">
        <v>3</v>
      </c>
      <c r="J936">
        <v>195</v>
      </c>
      <c r="K936" t="s">
        <v>4238</v>
      </c>
      <c r="L936" s="1">
        <v>21488</v>
      </c>
    </row>
    <row r="937" spans="1:12" x14ac:dyDescent="0.35">
      <c r="A937" t="s">
        <v>5004</v>
      </c>
      <c r="B937">
        <f>H937*12+I937</f>
        <v>77</v>
      </c>
      <c r="C937" t="s">
        <v>1427</v>
      </c>
      <c r="D937" t="s">
        <v>1428</v>
      </c>
      <c r="E937" t="s">
        <v>3783</v>
      </c>
      <c r="F937">
        <v>1971</v>
      </c>
      <c r="G937">
        <v>1971</v>
      </c>
      <c r="H937">
        <v>6</v>
      </c>
      <c r="I937">
        <v>5</v>
      </c>
      <c r="J937">
        <v>188</v>
      </c>
      <c r="K937" t="s">
        <v>3878</v>
      </c>
      <c r="L937" s="1">
        <v>18132</v>
      </c>
    </row>
    <row r="938" spans="1:12" x14ac:dyDescent="0.35">
      <c r="A938" t="s">
        <v>5005</v>
      </c>
      <c r="B938">
        <f>H938*12+I938</f>
        <v>79</v>
      </c>
      <c r="C938" t="s">
        <v>801</v>
      </c>
      <c r="D938" t="s">
        <v>1428</v>
      </c>
      <c r="E938" t="s">
        <v>3783</v>
      </c>
      <c r="F938">
        <v>1992</v>
      </c>
      <c r="G938">
        <v>1994</v>
      </c>
      <c r="H938">
        <v>6</v>
      </c>
      <c r="I938">
        <v>7</v>
      </c>
      <c r="J938">
        <v>210</v>
      </c>
      <c r="K938" t="s">
        <v>5006</v>
      </c>
      <c r="L938" s="1">
        <v>24541</v>
      </c>
    </row>
    <row r="939" spans="1:12" x14ac:dyDescent="0.35">
      <c r="A939" t="s">
        <v>5007</v>
      </c>
      <c r="B939">
        <f>H939*12+I939</f>
        <v>79</v>
      </c>
      <c r="C939" t="s">
        <v>1987</v>
      </c>
      <c r="D939" t="s">
        <v>1988</v>
      </c>
      <c r="E939" t="s">
        <v>3783</v>
      </c>
      <c r="F939">
        <v>1984</v>
      </c>
      <c r="G939">
        <v>1985</v>
      </c>
      <c r="H939">
        <v>6</v>
      </c>
      <c r="I939">
        <v>7</v>
      </c>
      <c r="J939">
        <v>200</v>
      </c>
      <c r="K939" t="s">
        <v>3832</v>
      </c>
      <c r="L939" s="1">
        <v>22209</v>
      </c>
    </row>
    <row r="940" spans="1:12" x14ac:dyDescent="0.35">
      <c r="A940" t="s">
        <v>5008</v>
      </c>
      <c r="B940">
        <f>H940*12+I940</f>
        <v>79</v>
      </c>
      <c r="C940" t="s">
        <v>57</v>
      </c>
      <c r="D940" t="s">
        <v>1429</v>
      </c>
      <c r="E940" t="s">
        <v>3783</v>
      </c>
      <c r="F940">
        <v>1971</v>
      </c>
      <c r="G940">
        <v>1974</v>
      </c>
      <c r="H940">
        <v>6</v>
      </c>
      <c r="I940">
        <v>7</v>
      </c>
      <c r="J940">
        <v>190</v>
      </c>
      <c r="K940" t="s">
        <v>4370</v>
      </c>
      <c r="L940" s="1">
        <v>17875</v>
      </c>
    </row>
    <row r="941" spans="1:12" x14ac:dyDescent="0.35">
      <c r="A941" t="s">
        <v>5009</v>
      </c>
      <c r="B941">
        <f>H941*12+I941</f>
        <v>75</v>
      </c>
      <c r="C941" t="s">
        <v>1106</v>
      </c>
      <c r="D941" t="s">
        <v>1572</v>
      </c>
      <c r="E941" t="s">
        <v>3789</v>
      </c>
      <c r="F941">
        <v>1974</v>
      </c>
      <c r="G941">
        <v>1975</v>
      </c>
      <c r="H941">
        <v>6</v>
      </c>
      <c r="I941">
        <v>3</v>
      </c>
      <c r="J941">
        <v>175</v>
      </c>
      <c r="K941" t="s">
        <v>3821</v>
      </c>
      <c r="L941" s="1">
        <v>19084</v>
      </c>
    </row>
    <row r="942" spans="1:12" x14ac:dyDescent="0.35">
      <c r="A942" t="s">
        <v>5010</v>
      </c>
      <c r="B942">
        <f>H942*12+I942</f>
        <v>76</v>
      </c>
      <c r="C942" t="s">
        <v>94</v>
      </c>
      <c r="D942" t="s">
        <v>340</v>
      </c>
      <c r="E942" t="s">
        <v>3783</v>
      </c>
      <c r="F942">
        <v>1948</v>
      </c>
      <c r="G942">
        <v>1948</v>
      </c>
      <c r="H942">
        <v>6</v>
      </c>
      <c r="I942">
        <v>4</v>
      </c>
      <c r="J942">
        <v>200</v>
      </c>
      <c r="K942" t="s">
        <v>5011</v>
      </c>
      <c r="L942" s="1">
        <v>7794</v>
      </c>
    </row>
    <row r="943" spans="1:12" x14ac:dyDescent="0.35">
      <c r="A943" t="s">
        <v>5012</v>
      </c>
      <c r="B943">
        <f>H943*12+I943</f>
        <v>80</v>
      </c>
      <c r="C943" t="s">
        <v>1089</v>
      </c>
      <c r="D943" t="s">
        <v>1859</v>
      </c>
      <c r="E943" t="s">
        <v>3783</v>
      </c>
      <c r="F943">
        <v>1981</v>
      </c>
      <c r="G943">
        <v>1981</v>
      </c>
      <c r="H943">
        <v>6</v>
      </c>
      <c r="I943">
        <v>8</v>
      </c>
      <c r="J943">
        <v>190</v>
      </c>
      <c r="K943" t="s">
        <v>4035</v>
      </c>
      <c r="L943" t="s">
        <v>4349</v>
      </c>
    </row>
    <row r="944" spans="1:12" x14ac:dyDescent="0.35">
      <c r="A944" t="s">
        <v>5013</v>
      </c>
      <c r="B944">
        <f>H944*12+I944</f>
        <v>78</v>
      </c>
      <c r="C944" t="s">
        <v>98</v>
      </c>
      <c r="D944" t="s">
        <v>679</v>
      </c>
      <c r="E944" t="s">
        <v>3783</v>
      </c>
      <c r="F944">
        <v>1953</v>
      </c>
      <c r="G944">
        <v>1953</v>
      </c>
      <c r="H944">
        <v>6</v>
      </c>
      <c r="I944">
        <v>6</v>
      </c>
      <c r="J944">
        <v>225</v>
      </c>
      <c r="K944" t="s">
        <v>3828</v>
      </c>
      <c r="L944" s="1">
        <v>11006</v>
      </c>
    </row>
    <row r="945" spans="1:12" x14ac:dyDescent="0.35">
      <c r="A945" t="s">
        <v>5014</v>
      </c>
      <c r="B945">
        <f>H945*12+I945</f>
        <v>77</v>
      </c>
      <c r="C945" t="s">
        <v>2146</v>
      </c>
      <c r="D945" t="s">
        <v>2147</v>
      </c>
      <c r="E945" t="s">
        <v>3789</v>
      </c>
      <c r="F945">
        <v>1988</v>
      </c>
      <c r="G945">
        <v>1997</v>
      </c>
      <c r="H945">
        <v>6</v>
      </c>
      <c r="I945">
        <v>5</v>
      </c>
      <c r="J945">
        <v>220</v>
      </c>
      <c r="K945" t="s">
        <v>4705</v>
      </c>
      <c r="L945" s="1">
        <v>24435</v>
      </c>
    </row>
    <row r="946" spans="1:12" x14ac:dyDescent="0.35">
      <c r="A946" t="s">
        <v>5015</v>
      </c>
      <c r="B946">
        <f>H946*12+I946</f>
        <v>83</v>
      </c>
      <c r="C946" t="s">
        <v>229</v>
      </c>
      <c r="D946" t="s">
        <v>1216</v>
      </c>
      <c r="E946" t="s">
        <v>3786</v>
      </c>
      <c r="F946">
        <v>1968</v>
      </c>
      <c r="G946">
        <v>1977</v>
      </c>
      <c r="H946">
        <v>6</v>
      </c>
      <c r="I946">
        <v>11</v>
      </c>
      <c r="J946">
        <v>215</v>
      </c>
      <c r="K946" t="s">
        <v>3832</v>
      </c>
      <c r="L946" s="1">
        <v>16946</v>
      </c>
    </row>
    <row r="947" spans="1:12" x14ac:dyDescent="0.35">
      <c r="A947" t="s">
        <v>5016</v>
      </c>
      <c r="B947">
        <f>H947*12+I947</f>
        <v>82</v>
      </c>
      <c r="C947" t="s">
        <v>2398</v>
      </c>
      <c r="D947" t="s">
        <v>234</v>
      </c>
      <c r="E947" t="s">
        <v>3786</v>
      </c>
      <c r="F947">
        <v>1993</v>
      </c>
      <c r="G947">
        <v>1996</v>
      </c>
      <c r="H947">
        <v>6</v>
      </c>
      <c r="I947">
        <v>10</v>
      </c>
      <c r="J947">
        <v>240</v>
      </c>
      <c r="K947" t="s">
        <v>3950</v>
      </c>
      <c r="L947" s="1">
        <v>25742</v>
      </c>
    </row>
    <row r="948" spans="1:12" x14ac:dyDescent="0.35">
      <c r="A948" t="s">
        <v>5017</v>
      </c>
      <c r="B948">
        <f>H948*12+I948</f>
        <v>75</v>
      </c>
      <c r="C948" t="s">
        <v>142</v>
      </c>
      <c r="D948" t="s">
        <v>680</v>
      </c>
      <c r="E948" t="s">
        <v>3783</v>
      </c>
      <c r="F948">
        <v>1953</v>
      </c>
      <c r="G948">
        <v>1953</v>
      </c>
      <c r="H948">
        <v>6</v>
      </c>
      <c r="I948">
        <v>3</v>
      </c>
      <c r="J948">
        <v>190</v>
      </c>
      <c r="K948" t="s">
        <v>5011</v>
      </c>
      <c r="L948" s="1">
        <v>9980</v>
      </c>
    </row>
    <row r="949" spans="1:12" x14ac:dyDescent="0.35">
      <c r="A949" t="s">
        <v>5018</v>
      </c>
      <c r="B949">
        <f>H949*12+I949</f>
        <v>87</v>
      </c>
      <c r="C949" t="s">
        <v>669</v>
      </c>
      <c r="D949" t="s">
        <v>1894</v>
      </c>
      <c r="E949" t="s">
        <v>3786</v>
      </c>
      <c r="F949">
        <v>1982</v>
      </c>
      <c r="G949">
        <v>1992</v>
      </c>
      <c r="H949">
        <v>7</v>
      </c>
      <c r="I949">
        <v>3</v>
      </c>
      <c r="J949">
        <v>275</v>
      </c>
      <c r="K949" t="s">
        <v>3787</v>
      </c>
      <c r="L949" s="1">
        <v>20844</v>
      </c>
    </row>
    <row r="950" spans="1:12" x14ac:dyDescent="0.35">
      <c r="A950" t="s">
        <v>5019</v>
      </c>
      <c r="B950">
        <f>H950*12+I950</f>
        <v>76</v>
      </c>
      <c r="C950" t="s">
        <v>84</v>
      </c>
      <c r="D950" t="s">
        <v>1895</v>
      </c>
      <c r="E950" t="s">
        <v>3789</v>
      </c>
      <c r="F950">
        <v>1982</v>
      </c>
      <c r="G950">
        <v>1986</v>
      </c>
      <c r="H950">
        <v>6</v>
      </c>
      <c r="I950">
        <v>4</v>
      </c>
      <c r="J950">
        <v>180</v>
      </c>
      <c r="K950" t="s">
        <v>4000</v>
      </c>
      <c r="L950" s="1">
        <v>21589</v>
      </c>
    </row>
    <row r="951" spans="1:12" x14ac:dyDescent="0.35">
      <c r="A951" t="s">
        <v>5020</v>
      </c>
      <c r="B951">
        <f>H951*12+I951</f>
        <v>76</v>
      </c>
      <c r="C951" t="s">
        <v>67</v>
      </c>
      <c r="D951" t="s">
        <v>803</v>
      </c>
      <c r="E951" t="s">
        <v>3789</v>
      </c>
      <c r="F951">
        <v>1957</v>
      </c>
      <c r="G951">
        <v>1957</v>
      </c>
      <c r="H951">
        <v>6</v>
      </c>
      <c r="I951">
        <v>4</v>
      </c>
      <c r="J951">
        <v>190</v>
      </c>
      <c r="K951" t="s">
        <v>4287</v>
      </c>
      <c r="L951" s="1">
        <v>13064</v>
      </c>
    </row>
    <row r="952" spans="1:12" x14ac:dyDescent="0.35">
      <c r="A952" t="s">
        <v>5021</v>
      </c>
      <c r="B952">
        <f>H952*12+I952</f>
        <v>78</v>
      </c>
      <c r="C952" t="s">
        <v>35</v>
      </c>
      <c r="D952" t="s">
        <v>1573</v>
      </c>
      <c r="E952" t="s">
        <v>3783</v>
      </c>
      <c r="F952">
        <v>1974</v>
      </c>
      <c r="G952">
        <v>1977</v>
      </c>
      <c r="H952">
        <v>6</v>
      </c>
      <c r="I952">
        <v>6</v>
      </c>
      <c r="J952">
        <v>225</v>
      </c>
      <c r="K952" t="s">
        <v>3907</v>
      </c>
      <c r="L952" s="1">
        <v>19124</v>
      </c>
    </row>
    <row r="953" spans="1:12" x14ac:dyDescent="0.35">
      <c r="A953" t="s">
        <v>5022</v>
      </c>
      <c r="B953">
        <f>H953*12+I953</f>
        <v>81</v>
      </c>
      <c r="C953" t="s">
        <v>2941</v>
      </c>
      <c r="D953" t="s">
        <v>2942</v>
      </c>
      <c r="E953" t="s">
        <v>3783</v>
      </c>
      <c r="F953">
        <v>2003</v>
      </c>
      <c r="G953">
        <v>2004</v>
      </c>
      <c r="H953">
        <v>6</v>
      </c>
      <c r="I953">
        <v>9</v>
      </c>
      <c r="J953">
        <v>195</v>
      </c>
      <c r="K953" t="s">
        <v>1276</v>
      </c>
      <c r="L953" s="1">
        <v>30851</v>
      </c>
    </row>
    <row r="954" spans="1:12" x14ac:dyDescent="0.35">
      <c r="A954" t="s">
        <v>5023</v>
      </c>
      <c r="B954">
        <f>H954*12+I954</f>
        <v>81</v>
      </c>
      <c r="C954" t="s">
        <v>128</v>
      </c>
      <c r="D954" t="s">
        <v>1528</v>
      </c>
      <c r="E954" t="s">
        <v>3786</v>
      </c>
      <c r="F954">
        <v>1973</v>
      </c>
      <c r="G954">
        <v>1973</v>
      </c>
      <c r="H954">
        <v>6</v>
      </c>
      <c r="I954">
        <v>9</v>
      </c>
      <c r="J954">
        <v>220</v>
      </c>
      <c r="K954" t="s">
        <v>4368</v>
      </c>
      <c r="L954" s="1">
        <v>18871</v>
      </c>
    </row>
    <row r="955" spans="1:12" x14ac:dyDescent="0.35">
      <c r="A955" t="s">
        <v>5024</v>
      </c>
      <c r="B955">
        <f>H955*12+I955</f>
        <v>83</v>
      </c>
      <c r="C955" t="s">
        <v>533</v>
      </c>
      <c r="D955" t="s">
        <v>273</v>
      </c>
      <c r="E955" t="s">
        <v>3786</v>
      </c>
      <c r="F955">
        <v>1991</v>
      </c>
      <c r="G955">
        <v>1991</v>
      </c>
      <c r="H955">
        <v>6</v>
      </c>
      <c r="I955">
        <v>11</v>
      </c>
      <c r="J955">
        <v>240</v>
      </c>
      <c r="K955" t="s">
        <v>4620</v>
      </c>
      <c r="L955" s="1">
        <v>24833</v>
      </c>
    </row>
    <row r="956" spans="1:12" x14ac:dyDescent="0.35">
      <c r="A956" t="s">
        <v>5025</v>
      </c>
      <c r="B956">
        <f>H956*12+I956</f>
        <v>74.5</v>
      </c>
      <c r="C956" t="s">
        <v>464</v>
      </c>
      <c r="D956" t="s">
        <v>465</v>
      </c>
      <c r="E956" t="s">
        <v>3783</v>
      </c>
      <c r="F956">
        <v>1949</v>
      </c>
      <c r="G956">
        <v>1952</v>
      </c>
      <c r="H956">
        <v>6</v>
      </c>
      <c r="I956">
        <v>2.5</v>
      </c>
      <c r="J956">
        <v>189</v>
      </c>
      <c r="K956" t="s">
        <v>3915</v>
      </c>
      <c r="L956" s="1">
        <v>8397</v>
      </c>
    </row>
    <row r="957" spans="1:12" x14ac:dyDescent="0.35">
      <c r="A957" t="s">
        <v>5026</v>
      </c>
      <c r="B957">
        <f>H957*12+I957</f>
        <v>80</v>
      </c>
      <c r="C957" t="s">
        <v>1691</v>
      </c>
      <c r="D957" t="s">
        <v>1989</v>
      </c>
      <c r="E957" t="s">
        <v>3783</v>
      </c>
      <c r="F957">
        <v>1984</v>
      </c>
      <c r="G957">
        <v>1984</v>
      </c>
      <c r="H957">
        <v>6</v>
      </c>
      <c r="I957">
        <v>8</v>
      </c>
      <c r="J957">
        <v>205</v>
      </c>
      <c r="K957" t="s">
        <v>3845</v>
      </c>
      <c r="L957" s="1">
        <v>22790</v>
      </c>
    </row>
    <row r="958" spans="1:12" x14ac:dyDescent="0.35">
      <c r="A958" t="s">
        <v>5027</v>
      </c>
      <c r="B958">
        <f>H958*12+I958</f>
        <v>78</v>
      </c>
      <c r="C958" t="s">
        <v>322</v>
      </c>
      <c r="D958" t="s">
        <v>1529</v>
      </c>
      <c r="E958" t="s">
        <v>3783</v>
      </c>
      <c r="F958">
        <v>1973</v>
      </c>
      <c r="G958">
        <v>1974</v>
      </c>
      <c r="H958">
        <v>6</v>
      </c>
      <c r="I958">
        <v>6</v>
      </c>
      <c r="J958">
        <v>210</v>
      </c>
      <c r="K958" t="s">
        <v>4959</v>
      </c>
      <c r="L958" s="1">
        <v>18317</v>
      </c>
    </row>
    <row r="959" spans="1:12" x14ac:dyDescent="0.35">
      <c r="A959" t="s">
        <v>5028</v>
      </c>
      <c r="B959">
        <f>H959*12+I959</f>
        <v>78</v>
      </c>
      <c r="C959" t="s">
        <v>423</v>
      </c>
      <c r="D959" t="s">
        <v>1094</v>
      </c>
      <c r="E959" t="s">
        <v>3783</v>
      </c>
      <c r="F959">
        <v>1967</v>
      </c>
      <c r="G959">
        <v>1969</v>
      </c>
      <c r="H959">
        <v>6</v>
      </c>
      <c r="I959">
        <v>6</v>
      </c>
      <c r="J959">
        <v>220</v>
      </c>
      <c r="K959" t="s">
        <v>4058</v>
      </c>
      <c r="L959" s="1">
        <v>15043</v>
      </c>
    </row>
    <row r="960" spans="1:12" x14ac:dyDescent="0.35">
      <c r="A960" t="s">
        <v>5029</v>
      </c>
      <c r="B960">
        <f>H960*12+I960</f>
        <v>77</v>
      </c>
      <c r="C960" t="s">
        <v>1011</v>
      </c>
      <c r="D960" t="s">
        <v>1896</v>
      </c>
      <c r="E960" t="s">
        <v>3789</v>
      </c>
      <c r="F960">
        <v>1982</v>
      </c>
      <c r="G960">
        <v>1983</v>
      </c>
      <c r="H960">
        <v>6</v>
      </c>
      <c r="I960">
        <v>5</v>
      </c>
      <c r="J960">
        <v>195</v>
      </c>
      <c r="K960" t="s">
        <v>4524</v>
      </c>
      <c r="L960" s="1">
        <v>22187</v>
      </c>
    </row>
    <row r="961" spans="1:12" x14ac:dyDescent="0.35">
      <c r="A961" t="s">
        <v>5030</v>
      </c>
      <c r="B961">
        <f>H961*12+I961</f>
        <v>70</v>
      </c>
      <c r="C961" t="s">
        <v>2497</v>
      </c>
      <c r="D961" t="s">
        <v>2498</v>
      </c>
      <c r="E961" t="s">
        <v>3789</v>
      </c>
      <c r="F961">
        <v>1995</v>
      </c>
      <c r="G961">
        <v>2000</v>
      </c>
      <c r="H961">
        <v>5</v>
      </c>
      <c r="I961">
        <v>10</v>
      </c>
      <c r="J961">
        <v>152</v>
      </c>
      <c r="K961" t="s">
        <v>3787</v>
      </c>
      <c r="L961" s="1">
        <v>26709</v>
      </c>
    </row>
    <row r="962" spans="1:12" x14ac:dyDescent="0.35">
      <c r="A962" t="s">
        <v>5031</v>
      </c>
      <c r="B962">
        <f>H962*12+I962</f>
        <v>80</v>
      </c>
      <c r="C962" t="s">
        <v>67</v>
      </c>
      <c r="D962" t="s">
        <v>1705</v>
      </c>
      <c r="E962" t="s">
        <v>3783</v>
      </c>
      <c r="F962">
        <v>1993</v>
      </c>
      <c r="G962">
        <v>1993</v>
      </c>
      <c r="H962">
        <v>6</v>
      </c>
      <c r="I962">
        <v>8</v>
      </c>
      <c r="J962">
        <v>215</v>
      </c>
      <c r="K962" t="s">
        <v>5032</v>
      </c>
      <c r="L962" s="1">
        <v>26198</v>
      </c>
    </row>
    <row r="963" spans="1:12" x14ac:dyDescent="0.35">
      <c r="A963" t="s">
        <v>5033</v>
      </c>
      <c r="B963">
        <f>H963*12+I963</f>
        <v>76</v>
      </c>
      <c r="C963" t="s">
        <v>2209</v>
      </c>
      <c r="D963" t="s">
        <v>1705</v>
      </c>
      <c r="E963" t="s">
        <v>3783</v>
      </c>
      <c r="F963">
        <v>1989</v>
      </c>
      <c r="G963">
        <v>1998</v>
      </c>
      <c r="H963">
        <v>6</v>
      </c>
      <c r="I963">
        <v>4</v>
      </c>
      <c r="J963">
        <v>200</v>
      </c>
      <c r="K963" t="s">
        <v>5034</v>
      </c>
      <c r="L963" s="1">
        <v>24046</v>
      </c>
    </row>
    <row r="964" spans="1:12" x14ac:dyDescent="0.35">
      <c r="A964" t="s">
        <v>5035</v>
      </c>
      <c r="B964">
        <f>H964*12+I964</f>
        <v>79</v>
      </c>
      <c r="C964" t="s">
        <v>359</v>
      </c>
      <c r="D964" t="s">
        <v>1705</v>
      </c>
      <c r="E964" t="s">
        <v>3783</v>
      </c>
      <c r="F964">
        <v>1993</v>
      </c>
      <c r="G964">
        <v>1995</v>
      </c>
      <c r="H964">
        <v>6</v>
      </c>
      <c r="I964">
        <v>7</v>
      </c>
      <c r="J964">
        <v>220</v>
      </c>
      <c r="K964" t="s">
        <v>3864</v>
      </c>
      <c r="L964" s="1">
        <v>25954</v>
      </c>
    </row>
    <row r="965" spans="1:12" x14ac:dyDescent="0.35">
      <c r="A965" t="s">
        <v>5036</v>
      </c>
      <c r="B965">
        <f>H965*12+I965</f>
        <v>73</v>
      </c>
      <c r="C965" t="s">
        <v>1488</v>
      </c>
      <c r="D965" t="s">
        <v>1705</v>
      </c>
      <c r="E965" t="s">
        <v>3789</v>
      </c>
      <c r="F965">
        <v>1981</v>
      </c>
      <c r="G965">
        <v>1987</v>
      </c>
      <c r="H965">
        <v>6</v>
      </c>
      <c r="I965">
        <v>1</v>
      </c>
      <c r="J965">
        <v>170</v>
      </c>
      <c r="K965" t="s">
        <v>5037</v>
      </c>
      <c r="L965" s="1">
        <v>21583</v>
      </c>
    </row>
    <row r="966" spans="1:12" x14ac:dyDescent="0.35">
      <c r="A966" t="s">
        <v>5038</v>
      </c>
      <c r="B966">
        <f>H966*12+I966</f>
        <v>84</v>
      </c>
      <c r="C966" t="s">
        <v>362</v>
      </c>
      <c r="D966" t="s">
        <v>1705</v>
      </c>
      <c r="E966" t="s">
        <v>3786</v>
      </c>
      <c r="F966">
        <v>1977</v>
      </c>
      <c r="G966">
        <v>1995</v>
      </c>
      <c r="H966">
        <v>7</v>
      </c>
      <c r="I966">
        <v>0</v>
      </c>
      <c r="J966">
        <v>225</v>
      </c>
      <c r="K966" t="s">
        <v>4685</v>
      </c>
      <c r="L966" s="1">
        <v>20415</v>
      </c>
    </row>
    <row r="967" spans="1:12" x14ac:dyDescent="0.35">
      <c r="A967" t="s">
        <v>5039</v>
      </c>
      <c r="B967">
        <f>H967*12+I967</f>
        <v>76</v>
      </c>
      <c r="C967" t="s">
        <v>960</v>
      </c>
      <c r="D967" t="s">
        <v>1705</v>
      </c>
      <c r="E967" t="s">
        <v>3783</v>
      </c>
      <c r="F967">
        <v>1989</v>
      </c>
      <c r="G967">
        <v>1989</v>
      </c>
      <c r="H967">
        <v>6</v>
      </c>
      <c r="I967">
        <v>4</v>
      </c>
      <c r="J967">
        <v>185</v>
      </c>
      <c r="K967" t="s">
        <v>3797</v>
      </c>
      <c r="L967" s="1">
        <v>25206</v>
      </c>
    </row>
    <row r="968" spans="1:12" x14ac:dyDescent="0.35">
      <c r="A968" t="s">
        <v>5040</v>
      </c>
      <c r="B968">
        <f>H968*12+I968</f>
        <v>75</v>
      </c>
      <c r="C968" t="s">
        <v>597</v>
      </c>
      <c r="D968" t="s">
        <v>1705</v>
      </c>
      <c r="E968" t="s">
        <v>3789</v>
      </c>
      <c r="F968">
        <v>1988</v>
      </c>
      <c r="G968">
        <v>2000</v>
      </c>
      <c r="H968">
        <v>6</v>
      </c>
      <c r="I968">
        <v>3</v>
      </c>
      <c r="J968">
        <v>190</v>
      </c>
      <c r="K968" t="s">
        <v>3828</v>
      </c>
      <c r="L968" s="1">
        <v>24045</v>
      </c>
    </row>
    <row r="969" spans="1:12" x14ac:dyDescent="0.35">
      <c r="A969" t="s">
        <v>5041</v>
      </c>
      <c r="B969">
        <f>H969*12+I969</f>
        <v>84</v>
      </c>
      <c r="C969" t="s">
        <v>19</v>
      </c>
      <c r="D969" t="s">
        <v>1705</v>
      </c>
      <c r="E969" t="s">
        <v>3786</v>
      </c>
      <c r="F969">
        <v>2004</v>
      </c>
      <c r="G969">
        <v>2005</v>
      </c>
      <c r="H969">
        <v>7</v>
      </c>
      <c r="I969">
        <v>0</v>
      </c>
      <c r="J969">
        <v>264</v>
      </c>
      <c r="K969" t="s">
        <v>5042</v>
      </c>
      <c r="L969" s="1">
        <v>29798</v>
      </c>
    </row>
    <row r="970" spans="1:12" x14ac:dyDescent="0.35">
      <c r="A970" t="s">
        <v>5043</v>
      </c>
      <c r="B970">
        <f>H970*12+I970</f>
        <v>81</v>
      </c>
      <c r="C970" t="s">
        <v>3000</v>
      </c>
      <c r="D970" t="s">
        <v>1705</v>
      </c>
      <c r="E970" t="s">
        <v>3783</v>
      </c>
      <c r="F970">
        <v>2004</v>
      </c>
      <c r="G970">
        <v>2004</v>
      </c>
      <c r="H970">
        <v>6</v>
      </c>
      <c r="I970">
        <v>9</v>
      </c>
      <c r="J970">
        <v>275</v>
      </c>
      <c r="K970" t="s">
        <v>4637</v>
      </c>
      <c r="L970" s="1">
        <v>28919</v>
      </c>
    </row>
    <row r="971" spans="1:12" x14ac:dyDescent="0.35">
      <c r="A971" t="s">
        <v>5044</v>
      </c>
      <c r="B971">
        <f>H971*12+I971</f>
        <v>71</v>
      </c>
      <c r="C971" t="s">
        <v>158</v>
      </c>
      <c r="D971" t="s">
        <v>902</v>
      </c>
      <c r="E971" t="s">
        <v>3789</v>
      </c>
      <c r="F971">
        <v>1961</v>
      </c>
      <c r="G971">
        <v>1971</v>
      </c>
      <c r="H971">
        <v>5</v>
      </c>
      <c r="I971">
        <v>11</v>
      </c>
      <c r="J971">
        <v>180</v>
      </c>
      <c r="K971" t="s">
        <v>4052</v>
      </c>
      <c r="L971" s="1">
        <v>14276</v>
      </c>
    </row>
    <row r="972" spans="1:12" x14ac:dyDescent="0.35">
      <c r="A972" t="s">
        <v>5045</v>
      </c>
      <c r="B972">
        <f>H972*12+I972</f>
        <v>72</v>
      </c>
      <c r="C972" t="s">
        <v>341</v>
      </c>
      <c r="D972" t="s">
        <v>342</v>
      </c>
      <c r="E972" t="s">
        <v>3789</v>
      </c>
      <c r="F972">
        <v>1948</v>
      </c>
      <c r="G972">
        <v>1948</v>
      </c>
      <c r="H972">
        <v>6</v>
      </c>
      <c r="I972">
        <v>0</v>
      </c>
      <c r="J972">
        <v>170</v>
      </c>
      <c r="K972" t="s">
        <v>3869</v>
      </c>
      <c r="L972" s="1">
        <v>6734</v>
      </c>
    </row>
    <row r="973" spans="1:12" x14ac:dyDescent="0.35">
      <c r="A973" t="s">
        <v>5046</v>
      </c>
      <c r="B973">
        <f>H973*12+I973</f>
        <v>75</v>
      </c>
      <c r="C973" t="s">
        <v>273</v>
      </c>
      <c r="D973" t="s">
        <v>274</v>
      </c>
      <c r="E973" t="s">
        <v>3789</v>
      </c>
      <c r="F973">
        <v>1947</v>
      </c>
      <c r="G973">
        <v>1948</v>
      </c>
      <c r="H973">
        <v>6</v>
      </c>
      <c r="I973">
        <v>3</v>
      </c>
      <c r="J973">
        <v>198</v>
      </c>
      <c r="K973" t="s">
        <v>4524</v>
      </c>
      <c r="L973" s="1">
        <v>8470</v>
      </c>
    </row>
    <row r="974" spans="1:12" x14ac:dyDescent="0.35">
      <c r="A974" t="s">
        <v>5047</v>
      </c>
      <c r="B974">
        <f>H974*12+I974</f>
        <v>78</v>
      </c>
      <c r="C974" t="s">
        <v>1089</v>
      </c>
      <c r="D974" t="s">
        <v>1943</v>
      </c>
      <c r="E974" t="s">
        <v>3789</v>
      </c>
      <c r="F974">
        <v>1983</v>
      </c>
      <c r="G974">
        <v>1996</v>
      </c>
      <c r="H974">
        <v>6</v>
      </c>
      <c r="I974">
        <v>6</v>
      </c>
      <c r="J974">
        <v>180</v>
      </c>
      <c r="K974" t="s">
        <v>4061</v>
      </c>
      <c r="L974" s="1">
        <v>22504</v>
      </c>
    </row>
    <row r="975" spans="1:12" x14ac:dyDescent="0.35">
      <c r="A975" t="s">
        <v>5048</v>
      </c>
      <c r="B975">
        <f>H975*12+I975</f>
        <v>75</v>
      </c>
      <c r="C975" t="s">
        <v>1153</v>
      </c>
      <c r="D975" t="s">
        <v>903</v>
      </c>
      <c r="E975" t="s">
        <v>3789</v>
      </c>
      <c r="F975">
        <v>1961</v>
      </c>
      <c r="G975">
        <v>1961</v>
      </c>
      <c r="H975">
        <v>6</v>
      </c>
      <c r="I975">
        <v>3</v>
      </c>
      <c r="J975">
        <v>200</v>
      </c>
      <c r="K975" t="s">
        <v>5049</v>
      </c>
      <c r="L975" s="1">
        <v>12348</v>
      </c>
    </row>
    <row r="976" spans="1:12" x14ac:dyDescent="0.35">
      <c r="A976" t="s">
        <v>5050</v>
      </c>
      <c r="B976">
        <f>H976*12+I976</f>
        <v>74</v>
      </c>
      <c r="C976" t="s">
        <v>414</v>
      </c>
      <c r="D976" t="s">
        <v>2445</v>
      </c>
      <c r="E976" t="s">
        <v>3789</v>
      </c>
      <c r="F976">
        <v>1994</v>
      </c>
      <c r="G976">
        <v>2005</v>
      </c>
      <c r="H976">
        <v>6</v>
      </c>
      <c r="I976">
        <v>2</v>
      </c>
      <c r="J976">
        <v>177</v>
      </c>
      <c r="K976" t="s">
        <v>3817</v>
      </c>
      <c r="L976" s="1">
        <v>26637</v>
      </c>
    </row>
    <row r="977" spans="1:12" x14ac:dyDescent="0.35">
      <c r="A977" t="s">
        <v>5051</v>
      </c>
      <c r="B977">
        <f>H977*12+I977</f>
        <v>81</v>
      </c>
      <c r="C977" t="s">
        <v>2696</v>
      </c>
      <c r="D977" t="s">
        <v>2697</v>
      </c>
      <c r="E977" t="s">
        <v>3783</v>
      </c>
      <c r="F977">
        <v>1999</v>
      </c>
      <c r="G977">
        <v>2004</v>
      </c>
      <c r="H977">
        <v>6</v>
      </c>
      <c r="I977">
        <v>9</v>
      </c>
      <c r="J977">
        <v>270</v>
      </c>
      <c r="K977" t="s">
        <v>4103</v>
      </c>
      <c r="L977" s="1">
        <v>27628</v>
      </c>
    </row>
    <row r="978" spans="1:12" x14ac:dyDescent="0.35">
      <c r="A978" t="s">
        <v>5052</v>
      </c>
      <c r="B978">
        <f>H978*12+I978</f>
        <v>69</v>
      </c>
      <c r="C978" t="s">
        <v>2466</v>
      </c>
      <c r="D978" t="s">
        <v>2735</v>
      </c>
      <c r="E978" t="s">
        <v>3789</v>
      </c>
      <c r="F978">
        <v>2000</v>
      </c>
      <c r="G978">
        <v>2000</v>
      </c>
      <c r="H978">
        <v>5</v>
      </c>
      <c r="I978">
        <v>9</v>
      </c>
      <c r="J978">
        <v>200</v>
      </c>
      <c r="K978" t="s">
        <v>3843</v>
      </c>
      <c r="L978" s="1">
        <v>28970</v>
      </c>
    </row>
    <row r="979" spans="1:12" x14ac:dyDescent="0.35">
      <c r="A979" t="s">
        <v>5053</v>
      </c>
      <c r="B979">
        <f>H979*12+I979</f>
        <v>74</v>
      </c>
      <c r="C979" t="s">
        <v>51</v>
      </c>
      <c r="D979" t="s">
        <v>74</v>
      </c>
      <c r="E979" t="s">
        <v>3783</v>
      </c>
      <c r="F979">
        <v>1946</v>
      </c>
      <c r="G979">
        <v>1946</v>
      </c>
      <c r="H979">
        <v>6</v>
      </c>
      <c r="I979">
        <v>2</v>
      </c>
      <c r="J979">
        <v>210</v>
      </c>
      <c r="K979" t="s">
        <v>5054</v>
      </c>
      <c r="L979" s="1">
        <v>6780</v>
      </c>
    </row>
    <row r="980" spans="1:12" x14ac:dyDescent="0.35">
      <c r="A980" t="s">
        <v>5055</v>
      </c>
      <c r="B980">
        <f>H980*12+I980</f>
        <v>77</v>
      </c>
      <c r="C980" t="s">
        <v>2270</v>
      </c>
      <c r="D980" t="s">
        <v>2271</v>
      </c>
      <c r="E980" t="s">
        <v>3783</v>
      </c>
      <c r="F980">
        <v>1990</v>
      </c>
      <c r="G980">
        <v>2000</v>
      </c>
      <c r="H980">
        <v>6</v>
      </c>
      <c r="I980">
        <v>5</v>
      </c>
      <c r="J980">
        <v>210</v>
      </c>
      <c r="K980" t="s">
        <v>5056</v>
      </c>
      <c r="L980" s="1">
        <v>23341</v>
      </c>
    </row>
    <row r="981" spans="1:12" x14ac:dyDescent="0.35">
      <c r="A981" t="s">
        <v>5057</v>
      </c>
      <c r="B981">
        <f>H981*12+I981</f>
        <v>80</v>
      </c>
      <c r="C981" t="s">
        <v>263</v>
      </c>
      <c r="D981" t="s">
        <v>343</v>
      </c>
      <c r="E981" t="s">
        <v>3786</v>
      </c>
      <c r="F981">
        <v>1948</v>
      </c>
      <c r="G981">
        <v>1950</v>
      </c>
      <c r="H981">
        <v>6</v>
      </c>
      <c r="I981">
        <v>8</v>
      </c>
      <c r="J981">
        <v>230</v>
      </c>
      <c r="K981" t="s">
        <v>4365</v>
      </c>
      <c r="L981" s="1">
        <v>10184</v>
      </c>
    </row>
    <row r="982" spans="1:12" x14ac:dyDescent="0.35">
      <c r="A982" t="s">
        <v>5058</v>
      </c>
      <c r="B982">
        <f>H982*12+I982</f>
        <v>76</v>
      </c>
      <c r="C982" t="s">
        <v>548</v>
      </c>
      <c r="D982" t="s">
        <v>3518</v>
      </c>
      <c r="E982" t="s">
        <v>3789</v>
      </c>
      <c r="F982">
        <v>2009</v>
      </c>
      <c r="G982">
        <v>2009</v>
      </c>
      <c r="H982">
        <v>6</v>
      </c>
      <c r="I982">
        <v>4</v>
      </c>
      <c r="J982">
        <v>200</v>
      </c>
      <c r="K982" t="s">
        <v>5059</v>
      </c>
      <c r="L982" s="1">
        <v>32110</v>
      </c>
    </row>
    <row r="983" spans="1:12" x14ac:dyDescent="0.35">
      <c r="A983" t="s">
        <v>5060</v>
      </c>
      <c r="B983">
        <f>H983*12+I983</f>
        <v>81</v>
      </c>
      <c r="C983" t="s">
        <v>70</v>
      </c>
      <c r="D983" t="s">
        <v>1737</v>
      </c>
      <c r="E983" t="s">
        <v>3786</v>
      </c>
      <c r="F983">
        <v>1978</v>
      </c>
      <c r="G983">
        <v>1980</v>
      </c>
      <c r="H983">
        <v>6</v>
      </c>
      <c r="I983">
        <v>9</v>
      </c>
      <c r="J983">
        <v>225</v>
      </c>
      <c r="K983" t="s">
        <v>3819</v>
      </c>
      <c r="L983" s="1">
        <v>20319</v>
      </c>
    </row>
    <row r="984" spans="1:12" x14ac:dyDescent="0.35">
      <c r="A984" t="s">
        <v>5061</v>
      </c>
      <c r="B984">
        <f>H984*12+I984</f>
        <v>80</v>
      </c>
      <c r="C984" t="s">
        <v>2210</v>
      </c>
      <c r="D984" t="s">
        <v>1737</v>
      </c>
      <c r="E984" t="s">
        <v>3783</v>
      </c>
      <c r="F984">
        <v>1989</v>
      </c>
      <c r="G984">
        <v>2000</v>
      </c>
      <c r="H984">
        <v>6</v>
      </c>
      <c r="I984">
        <v>8</v>
      </c>
      <c r="J984">
        <v>205</v>
      </c>
      <c r="K984" t="s">
        <v>3819</v>
      </c>
      <c r="L984" s="1">
        <v>24870</v>
      </c>
    </row>
    <row r="985" spans="1:12" x14ac:dyDescent="0.35">
      <c r="A985" t="s">
        <v>5062</v>
      </c>
      <c r="B985">
        <f>H985*12+I985</f>
        <v>77</v>
      </c>
      <c r="C985" t="s">
        <v>208</v>
      </c>
      <c r="D985" t="s">
        <v>837</v>
      </c>
      <c r="E985" t="s">
        <v>3783</v>
      </c>
      <c r="F985">
        <v>1958</v>
      </c>
      <c r="G985">
        <v>1959</v>
      </c>
      <c r="H985">
        <v>6</v>
      </c>
      <c r="I985">
        <v>5</v>
      </c>
      <c r="J985">
        <v>185</v>
      </c>
      <c r="K985" t="s">
        <v>3948</v>
      </c>
      <c r="L985" s="1">
        <v>13191</v>
      </c>
    </row>
    <row r="986" spans="1:12" x14ac:dyDescent="0.35">
      <c r="A986" t="s">
        <v>5063</v>
      </c>
      <c r="B986">
        <f>H986*12+I986</f>
        <v>81</v>
      </c>
      <c r="C986" t="s">
        <v>804</v>
      </c>
      <c r="D986" t="s">
        <v>837</v>
      </c>
      <c r="E986" t="s">
        <v>3783</v>
      </c>
      <c r="F986">
        <v>1977</v>
      </c>
      <c r="G986">
        <v>1979</v>
      </c>
      <c r="H986">
        <v>6</v>
      </c>
      <c r="I986">
        <v>9</v>
      </c>
      <c r="J986">
        <v>197</v>
      </c>
      <c r="K986" t="s">
        <v>4165</v>
      </c>
      <c r="L986" s="1">
        <v>19944</v>
      </c>
    </row>
    <row r="987" spans="1:12" x14ac:dyDescent="0.35">
      <c r="A987" t="s">
        <v>5064</v>
      </c>
      <c r="B987">
        <f>H987*12+I987</f>
        <v>79</v>
      </c>
      <c r="C987" t="s">
        <v>484</v>
      </c>
      <c r="D987" t="s">
        <v>837</v>
      </c>
      <c r="E987" t="s">
        <v>3789</v>
      </c>
      <c r="F987">
        <v>1983</v>
      </c>
      <c r="G987">
        <v>1999</v>
      </c>
      <c r="H987">
        <v>6</v>
      </c>
      <c r="I987">
        <v>7</v>
      </c>
      <c r="J987">
        <v>205</v>
      </c>
      <c r="K987" t="s">
        <v>4108</v>
      </c>
      <c r="L987" s="1">
        <v>22134</v>
      </c>
    </row>
    <row r="988" spans="1:12" x14ac:dyDescent="0.35">
      <c r="A988" t="s">
        <v>5065</v>
      </c>
      <c r="B988">
        <f>H988*12+I988</f>
        <v>77</v>
      </c>
      <c r="C988" t="s">
        <v>39</v>
      </c>
      <c r="D988" t="s">
        <v>837</v>
      </c>
      <c r="E988" t="s">
        <v>3783</v>
      </c>
      <c r="F988">
        <v>1993</v>
      </c>
      <c r="G988">
        <v>1997</v>
      </c>
      <c r="H988">
        <v>6</v>
      </c>
      <c r="I988">
        <v>5</v>
      </c>
      <c r="J988">
        <v>200</v>
      </c>
      <c r="K988" t="s">
        <v>5066</v>
      </c>
      <c r="L988" s="1">
        <v>25848</v>
      </c>
    </row>
    <row r="989" spans="1:12" x14ac:dyDescent="0.35">
      <c r="A989" t="s">
        <v>5067</v>
      </c>
      <c r="B989">
        <f>H989*12+I989</f>
        <v>78</v>
      </c>
      <c r="C989" t="s">
        <v>77</v>
      </c>
      <c r="D989" t="s">
        <v>837</v>
      </c>
      <c r="E989" t="s">
        <v>3783</v>
      </c>
      <c r="F989">
        <v>1966</v>
      </c>
      <c r="G989">
        <v>1973</v>
      </c>
      <c r="H989">
        <v>6</v>
      </c>
      <c r="I989">
        <v>6</v>
      </c>
      <c r="J989">
        <v>175</v>
      </c>
      <c r="K989" t="s">
        <v>4295</v>
      </c>
      <c r="L989" s="1">
        <v>16195</v>
      </c>
    </row>
    <row r="990" spans="1:12" x14ac:dyDescent="0.35">
      <c r="A990" t="s">
        <v>5068</v>
      </c>
      <c r="B990">
        <f>H990*12+I990</f>
        <v>80</v>
      </c>
      <c r="C990" t="s">
        <v>2356</v>
      </c>
      <c r="D990" t="s">
        <v>837</v>
      </c>
      <c r="E990" t="s">
        <v>3783</v>
      </c>
      <c r="F990">
        <v>1992</v>
      </c>
      <c r="G990">
        <v>2002</v>
      </c>
      <c r="H990">
        <v>6</v>
      </c>
      <c r="I990">
        <v>8</v>
      </c>
      <c r="J990">
        <v>240</v>
      </c>
      <c r="K990" t="s">
        <v>3961</v>
      </c>
      <c r="L990" s="1">
        <v>25693</v>
      </c>
    </row>
    <row r="991" spans="1:12" x14ac:dyDescent="0.35">
      <c r="A991" t="s">
        <v>5069</v>
      </c>
      <c r="B991">
        <f>H991*12+I991</f>
        <v>82</v>
      </c>
      <c r="C991" t="s">
        <v>451</v>
      </c>
      <c r="D991" t="s">
        <v>837</v>
      </c>
      <c r="E991" t="s">
        <v>3783</v>
      </c>
      <c r="F991">
        <v>1962</v>
      </c>
      <c r="G991">
        <v>1975</v>
      </c>
      <c r="H991">
        <v>6</v>
      </c>
      <c r="I991">
        <v>10</v>
      </c>
      <c r="J991">
        <v>210</v>
      </c>
      <c r="K991" t="s">
        <v>3965</v>
      </c>
      <c r="L991" s="1">
        <v>14680</v>
      </c>
    </row>
    <row r="992" spans="1:12" x14ac:dyDescent="0.35">
      <c r="A992" t="s">
        <v>5070</v>
      </c>
      <c r="B992">
        <f>H992*12+I992</f>
        <v>81</v>
      </c>
      <c r="C992" t="s">
        <v>2323</v>
      </c>
      <c r="D992" t="s">
        <v>837</v>
      </c>
      <c r="E992" t="s">
        <v>3786</v>
      </c>
      <c r="F992">
        <v>1991</v>
      </c>
      <c r="G992">
        <v>1995</v>
      </c>
      <c r="H992">
        <v>6</v>
      </c>
      <c r="I992">
        <v>9</v>
      </c>
      <c r="J992">
        <v>225</v>
      </c>
      <c r="K992" t="s">
        <v>3821</v>
      </c>
      <c r="L992" s="1">
        <v>25321</v>
      </c>
    </row>
    <row r="993" spans="1:12" x14ac:dyDescent="0.35">
      <c r="A993" t="s">
        <v>5071</v>
      </c>
      <c r="B993">
        <f>H993*12+I993</f>
        <v>75</v>
      </c>
      <c r="C993" t="s">
        <v>3068</v>
      </c>
      <c r="D993" t="s">
        <v>837</v>
      </c>
      <c r="E993" t="s">
        <v>3789</v>
      </c>
      <c r="F993">
        <v>2005</v>
      </c>
      <c r="G993">
        <v>2009</v>
      </c>
      <c r="H993">
        <v>6</v>
      </c>
      <c r="I993">
        <v>3</v>
      </c>
      <c r="J993">
        <v>175</v>
      </c>
      <c r="K993" t="s">
        <v>1276</v>
      </c>
      <c r="L993" s="1">
        <v>31346</v>
      </c>
    </row>
    <row r="994" spans="1:12" x14ac:dyDescent="0.35">
      <c r="A994" t="s">
        <v>5072</v>
      </c>
      <c r="B994">
        <f>H994*12+I994</f>
        <v>81</v>
      </c>
      <c r="C994" t="s">
        <v>2211</v>
      </c>
      <c r="D994" t="s">
        <v>2212</v>
      </c>
      <c r="E994" t="s">
        <v>3786</v>
      </c>
      <c r="F994">
        <v>1989</v>
      </c>
      <c r="G994">
        <v>2000</v>
      </c>
      <c r="H994">
        <v>6</v>
      </c>
      <c r="I994">
        <v>9</v>
      </c>
      <c r="J994">
        <v>210</v>
      </c>
      <c r="K994" t="s">
        <v>4000</v>
      </c>
      <c r="L994" s="1">
        <v>24565</v>
      </c>
    </row>
    <row r="995" spans="1:12" x14ac:dyDescent="0.35">
      <c r="A995" t="s">
        <v>5073</v>
      </c>
      <c r="B995">
        <f>H995*12+I995</f>
        <v>81</v>
      </c>
      <c r="C995" t="s">
        <v>929</v>
      </c>
      <c r="D995" t="s">
        <v>1466</v>
      </c>
      <c r="E995" t="s">
        <v>3786</v>
      </c>
      <c r="F995">
        <v>1974</v>
      </c>
      <c r="G995">
        <v>1983</v>
      </c>
      <c r="H995">
        <v>6</v>
      </c>
      <c r="I995">
        <v>9</v>
      </c>
      <c r="J995">
        <v>220</v>
      </c>
      <c r="K995" t="s">
        <v>4103</v>
      </c>
      <c r="L995" s="1">
        <v>19081</v>
      </c>
    </row>
    <row r="996" spans="1:12" x14ac:dyDescent="0.35">
      <c r="A996" t="s">
        <v>5074</v>
      </c>
      <c r="B996">
        <f>H996*12+I996</f>
        <v>84</v>
      </c>
      <c r="C996" t="s">
        <v>2943</v>
      </c>
      <c r="D996" t="s">
        <v>2944</v>
      </c>
      <c r="E996" t="s">
        <v>3786</v>
      </c>
      <c r="F996">
        <v>2003</v>
      </c>
      <c r="G996">
        <v>2009</v>
      </c>
      <c r="H996">
        <v>7</v>
      </c>
      <c r="I996">
        <v>0</v>
      </c>
      <c r="J996">
        <v>213</v>
      </c>
      <c r="K996" t="s">
        <v>3794</v>
      </c>
      <c r="L996" t="s">
        <v>3795</v>
      </c>
    </row>
    <row r="997" spans="1:12" x14ac:dyDescent="0.35">
      <c r="A997" t="s">
        <v>5075</v>
      </c>
      <c r="B997">
        <f>H997*12+I997</f>
        <v>75.5</v>
      </c>
      <c r="C997" t="s">
        <v>328</v>
      </c>
      <c r="D997" t="s">
        <v>1574</v>
      </c>
      <c r="E997" t="s">
        <v>3789</v>
      </c>
      <c r="F997">
        <v>1974</v>
      </c>
      <c r="G997">
        <v>1976</v>
      </c>
      <c r="H997">
        <v>6</v>
      </c>
      <c r="I997">
        <v>3.5</v>
      </c>
      <c r="J997">
        <v>190</v>
      </c>
      <c r="K997" t="s">
        <v>4309</v>
      </c>
      <c r="L997" s="1">
        <v>19221</v>
      </c>
    </row>
    <row r="998" spans="1:12" x14ac:dyDescent="0.35">
      <c r="A998" t="s">
        <v>5076</v>
      </c>
      <c r="B998">
        <f>H998*12+I998</f>
        <v>82</v>
      </c>
      <c r="C998" t="s">
        <v>171</v>
      </c>
      <c r="D998" t="s">
        <v>2856</v>
      </c>
      <c r="E998" t="s">
        <v>3783</v>
      </c>
      <c r="F998">
        <v>2002</v>
      </c>
      <c r="G998">
        <v>2008</v>
      </c>
      <c r="H998">
        <v>6</v>
      </c>
      <c r="I998">
        <v>10</v>
      </c>
      <c r="J998">
        <v>260</v>
      </c>
      <c r="K998" t="s">
        <v>3839</v>
      </c>
      <c r="L998" s="1">
        <v>28612</v>
      </c>
    </row>
    <row r="999" spans="1:12" x14ac:dyDescent="0.35">
      <c r="A999" t="s">
        <v>5077</v>
      </c>
      <c r="B999">
        <f>H999*12+I999</f>
        <v>80</v>
      </c>
      <c r="C999" t="s">
        <v>548</v>
      </c>
      <c r="D999" t="s">
        <v>838</v>
      </c>
      <c r="E999" t="s">
        <v>3786</v>
      </c>
      <c r="F999">
        <v>1958</v>
      </c>
      <c r="G999">
        <v>1968</v>
      </c>
      <c r="H999">
        <v>6</v>
      </c>
      <c r="I999">
        <v>8</v>
      </c>
      <c r="J999">
        <v>240</v>
      </c>
      <c r="K999" t="s">
        <v>4382</v>
      </c>
      <c r="L999" s="1">
        <v>13600</v>
      </c>
    </row>
    <row r="1000" spans="1:12" x14ac:dyDescent="0.35">
      <c r="A1000" t="s">
        <v>5078</v>
      </c>
      <c r="B1000">
        <f>H1000*12+I1000</f>
        <v>76</v>
      </c>
      <c r="C1000" t="s">
        <v>1678</v>
      </c>
      <c r="D1000" t="s">
        <v>3001</v>
      </c>
      <c r="E1000" t="s">
        <v>3789</v>
      </c>
      <c r="F1000">
        <v>2004</v>
      </c>
      <c r="G1000">
        <v>2004</v>
      </c>
      <c r="H1000">
        <v>6</v>
      </c>
      <c r="I1000">
        <v>4</v>
      </c>
      <c r="J1000">
        <v>216</v>
      </c>
      <c r="K1000" t="s">
        <v>4092</v>
      </c>
      <c r="L1000" s="1">
        <v>30190</v>
      </c>
    </row>
    <row r="1001" spans="1:12" x14ac:dyDescent="0.35">
      <c r="A1001" t="s">
        <v>5079</v>
      </c>
      <c r="B1001">
        <f>H1001*12+I1001</f>
        <v>74</v>
      </c>
      <c r="C1001" t="s">
        <v>75</v>
      </c>
      <c r="D1001" t="s">
        <v>76</v>
      </c>
      <c r="E1001" t="s">
        <v>3783</v>
      </c>
      <c r="F1001">
        <v>1946</v>
      </c>
      <c r="G1001">
        <v>1946</v>
      </c>
      <c r="H1001">
        <v>6</v>
      </c>
      <c r="I1001">
        <v>2</v>
      </c>
      <c r="J1001">
        <v>200</v>
      </c>
      <c r="K1001" t="s">
        <v>4055</v>
      </c>
      <c r="L1001" s="1">
        <v>6636</v>
      </c>
    </row>
    <row r="1002" spans="1:12" x14ac:dyDescent="0.35">
      <c r="A1002" t="s">
        <v>5080</v>
      </c>
      <c r="B1002">
        <f>H1002*12+I1002</f>
        <v>83</v>
      </c>
      <c r="C1002" t="s">
        <v>755</v>
      </c>
      <c r="D1002" t="s">
        <v>1897</v>
      </c>
      <c r="E1002" t="s">
        <v>3786</v>
      </c>
      <c r="F1002">
        <v>1982</v>
      </c>
      <c r="G1002">
        <v>1987</v>
      </c>
      <c r="H1002">
        <v>6</v>
      </c>
      <c r="I1002">
        <v>11</v>
      </c>
      <c r="J1002">
        <v>245</v>
      </c>
      <c r="K1002" t="s">
        <v>4307</v>
      </c>
      <c r="L1002" s="1">
        <v>21610</v>
      </c>
    </row>
    <row r="1003" spans="1:12" x14ac:dyDescent="0.35">
      <c r="A1003" t="s">
        <v>5081</v>
      </c>
      <c r="B1003">
        <f>H1003*12+I1003</f>
        <v>80</v>
      </c>
      <c r="C1003" t="s">
        <v>548</v>
      </c>
      <c r="D1003" t="s">
        <v>2148</v>
      </c>
      <c r="E1003" t="s">
        <v>3783</v>
      </c>
      <c r="F1003">
        <v>1988</v>
      </c>
      <c r="G1003">
        <v>1988</v>
      </c>
      <c r="H1003">
        <v>6</v>
      </c>
      <c r="I1003">
        <v>8</v>
      </c>
      <c r="J1003">
        <v>245</v>
      </c>
      <c r="K1003" t="s">
        <v>3794</v>
      </c>
      <c r="L1003" t="s">
        <v>4372</v>
      </c>
    </row>
    <row r="1004" spans="1:12" x14ac:dyDescent="0.35">
      <c r="A1004" t="s">
        <v>5082</v>
      </c>
      <c r="B1004">
        <f>H1004*12+I1004</f>
        <v>75</v>
      </c>
      <c r="C1004" t="s">
        <v>2272</v>
      </c>
      <c r="D1004" t="s">
        <v>1361</v>
      </c>
      <c r="E1004" t="s">
        <v>3789</v>
      </c>
      <c r="F1004">
        <v>1990</v>
      </c>
      <c r="G1004">
        <v>1991</v>
      </c>
      <c r="H1004">
        <v>6</v>
      </c>
      <c r="I1004">
        <v>3</v>
      </c>
      <c r="J1004">
        <v>175</v>
      </c>
      <c r="K1004" t="s">
        <v>4837</v>
      </c>
      <c r="L1004" s="1">
        <v>24664</v>
      </c>
    </row>
    <row r="1005" spans="1:12" x14ac:dyDescent="0.35">
      <c r="A1005" t="s">
        <v>5083</v>
      </c>
      <c r="B1005">
        <f>H1005*12+I1005</f>
        <v>79</v>
      </c>
      <c r="C1005" t="s">
        <v>481</v>
      </c>
      <c r="D1005" t="s">
        <v>1361</v>
      </c>
      <c r="E1005" t="s">
        <v>3783</v>
      </c>
      <c r="F1005">
        <v>1976</v>
      </c>
      <c r="G1005">
        <v>1990</v>
      </c>
      <c r="H1005">
        <v>6</v>
      </c>
      <c r="I1005">
        <v>7</v>
      </c>
      <c r="J1005">
        <v>190</v>
      </c>
      <c r="K1005" t="s">
        <v>4022</v>
      </c>
      <c r="L1005" s="1">
        <v>19729</v>
      </c>
    </row>
    <row r="1006" spans="1:12" x14ac:dyDescent="0.35">
      <c r="A1006" t="s">
        <v>5084</v>
      </c>
      <c r="B1006">
        <f>H1006*12+I1006</f>
        <v>76</v>
      </c>
      <c r="C1006" t="s">
        <v>660</v>
      </c>
      <c r="D1006" t="s">
        <v>1361</v>
      </c>
      <c r="E1006" t="s">
        <v>3789</v>
      </c>
      <c r="F1006">
        <v>1970</v>
      </c>
      <c r="G1006">
        <v>1970</v>
      </c>
      <c r="H1006">
        <v>6</v>
      </c>
      <c r="I1006">
        <v>4</v>
      </c>
      <c r="J1006">
        <v>185</v>
      </c>
      <c r="K1006" t="s">
        <v>4513</v>
      </c>
      <c r="L1006" s="1">
        <v>17162</v>
      </c>
    </row>
    <row r="1007" spans="1:12" x14ac:dyDescent="0.35">
      <c r="A1007" t="s">
        <v>5085</v>
      </c>
      <c r="B1007">
        <f>H1007*12+I1007</f>
        <v>76</v>
      </c>
      <c r="C1007" t="s">
        <v>1338</v>
      </c>
      <c r="D1007" t="s">
        <v>1361</v>
      </c>
      <c r="E1007" t="s">
        <v>3789</v>
      </c>
      <c r="F1007">
        <v>1992</v>
      </c>
      <c r="G1007">
        <v>1994</v>
      </c>
      <c r="H1007">
        <v>6</v>
      </c>
      <c r="I1007">
        <v>4</v>
      </c>
      <c r="J1007">
        <v>195</v>
      </c>
      <c r="K1007" t="s">
        <v>4022</v>
      </c>
      <c r="L1007" s="1">
        <v>25603</v>
      </c>
    </row>
    <row r="1008" spans="1:12" x14ac:dyDescent="0.35">
      <c r="A1008" t="s">
        <v>5086</v>
      </c>
      <c r="B1008">
        <f>H1008*12+I1008</f>
        <v>78</v>
      </c>
      <c r="C1008" t="s">
        <v>918</v>
      </c>
      <c r="D1008" t="s">
        <v>1361</v>
      </c>
      <c r="E1008" t="s">
        <v>3783</v>
      </c>
      <c r="F1008">
        <v>1972</v>
      </c>
      <c r="G1008">
        <v>1974</v>
      </c>
      <c r="H1008">
        <v>6</v>
      </c>
      <c r="I1008">
        <v>6</v>
      </c>
      <c r="J1008">
        <v>205</v>
      </c>
      <c r="K1008" t="s">
        <v>3940</v>
      </c>
      <c r="L1008" s="1">
        <v>18556</v>
      </c>
    </row>
    <row r="1009" spans="1:12" x14ac:dyDescent="0.35">
      <c r="A1009" t="s">
        <v>5087</v>
      </c>
      <c r="B1009">
        <f>H1009*12+I1009</f>
        <v>76.5</v>
      </c>
      <c r="C1009" t="s">
        <v>98</v>
      </c>
      <c r="D1009" t="s">
        <v>466</v>
      </c>
      <c r="E1009" t="s">
        <v>3783</v>
      </c>
      <c r="F1009">
        <v>1949</v>
      </c>
      <c r="G1009">
        <v>1949</v>
      </c>
      <c r="H1009">
        <v>6</v>
      </c>
      <c r="I1009">
        <v>4.5</v>
      </c>
      <c r="J1009">
        <v>205</v>
      </c>
      <c r="K1009" t="s">
        <v>4202</v>
      </c>
      <c r="L1009" s="1">
        <v>6504</v>
      </c>
    </row>
    <row r="1010" spans="1:12" x14ac:dyDescent="0.35">
      <c r="A1010" t="s">
        <v>5088</v>
      </c>
      <c r="B1010">
        <f>H1010*12+I1010</f>
        <v>78</v>
      </c>
      <c r="C1010" t="s">
        <v>263</v>
      </c>
      <c r="D1010" t="s">
        <v>1738</v>
      </c>
      <c r="E1010" t="s">
        <v>3783</v>
      </c>
      <c r="F1010">
        <v>1978</v>
      </c>
      <c r="G1010">
        <v>1978</v>
      </c>
      <c r="H1010">
        <v>6</v>
      </c>
      <c r="I1010">
        <v>6</v>
      </c>
      <c r="J1010">
        <v>195</v>
      </c>
      <c r="K1010" t="s">
        <v>4112</v>
      </c>
      <c r="L1010" s="1">
        <v>20687</v>
      </c>
    </row>
    <row r="1011" spans="1:12" x14ac:dyDescent="0.35">
      <c r="A1011" t="s">
        <v>5089</v>
      </c>
      <c r="B1011">
        <f>H1011*12+I1011</f>
        <v>75</v>
      </c>
      <c r="C1011" t="s">
        <v>804</v>
      </c>
      <c r="D1011" t="s">
        <v>805</v>
      </c>
      <c r="E1011" t="s">
        <v>3783</v>
      </c>
      <c r="F1011">
        <v>1957</v>
      </c>
      <c r="G1011">
        <v>1957</v>
      </c>
      <c r="H1011">
        <v>6</v>
      </c>
      <c r="I1011">
        <v>3</v>
      </c>
      <c r="J1011">
        <v>220</v>
      </c>
      <c r="K1011" t="s">
        <v>3948</v>
      </c>
      <c r="L1011" s="1">
        <v>11900</v>
      </c>
    </row>
    <row r="1012" spans="1:12" x14ac:dyDescent="0.35">
      <c r="A1012" t="s">
        <v>5090</v>
      </c>
      <c r="B1012">
        <f>H1012*12+I1012</f>
        <v>77</v>
      </c>
      <c r="C1012" t="s">
        <v>1011</v>
      </c>
      <c r="D1012" t="s">
        <v>1012</v>
      </c>
      <c r="E1012" t="s">
        <v>3783</v>
      </c>
      <c r="F1012">
        <v>1965</v>
      </c>
      <c r="G1012">
        <v>1976</v>
      </c>
      <c r="H1012">
        <v>6</v>
      </c>
      <c r="I1012">
        <v>5</v>
      </c>
      <c r="J1012">
        <v>195</v>
      </c>
      <c r="K1012" t="s">
        <v>3787</v>
      </c>
      <c r="L1012" s="1">
        <v>16181</v>
      </c>
    </row>
    <row r="1013" spans="1:12" x14ac:dyDescent="0.35">
      <c r="A1013" t="s">
        <v>5091</v>
      </c>
      <c r="B1013">
        <f>H1013*12+I1013</f>
        <v>78</v>
      </c>
      <c r="C1013" t="s">
        <v>1307</v>
      </c>
      <c r="D1013" t="s">
        <v>1430</v>
      </c>
      <c r="E1013" t="s">
        <v>3783</v>
      </c>
      <c r="F1013">
        <v>1971</v>
      </c>
      <c r="G1013">
        <v>1986</v>
      </c>
      <c r="H1013">
        <v>6</v>
      </c>
      <c r="I1013">
        <v>6</v>
      </c>
      <c r="J1013">
        <v>200</v>
      </c>
      <c r="K1013" t="s">
        <v>4517</v>
      </c>
      <c r="L1013" s="1">
        <v>18316</v>
      </c>
    </row>
    <row r="1014" spans="1:12" x14ac:dyDescent="0.35">
      <c r="A1014" t="s">
        <v>5092</v>
      </c>
      <c r="B1014">
        <f>H1014*12+I1014</f>
        <v>83</v>
      </c>
      <c r="C1014" t="s">
        <v>2698</v>
      </c>
      <c r="D1014" t="s">
        <v>2699</v>
      </c>
      <c r="E1014" t="s">
        <v>3786</v>
      </c>
      <c r="F1014">
        <v>1999</v>
      </c>
      <c r="G1014">
        <v>2002</v>
      </c>
      <c r="H1014">
        <v>6</v>
      </c>
      <c r="I1014">
        <v>11</v>
      </c>
      <c r="J1014">
        <v>255</v>
      </c>
      <c r="K1014" t="s">
        <v>3813</v>
      </c>
      <c r="L1014" s="1">
        <v>27544</v>
      </c>
    </row>
    <row r="1015" spans="1:12" x14ac:dyDescent="0.35">
      <c r="A1015" t="s">
        <v>5093</v>
      </c>
      <c r="B1015">
        <f>H1015*12+I1015</f>
        <v>77</v>
      </c>
      <c r="C1015" t="s">
        <v>94</v>
      </c>
      <c r="D1015" t="s">
        <v>344</v>
      </c>
      <c r="E1015" t="s">
        <v>3786</v>
      </c>
      <c r="F1015">
        <v>1948</v>
      </c>
      <c r="G1015">
        <v>1948</v>
      </c>
      <c r="H1015">
        <v>6</v>
      </c>
      <c r="I1015">
        <v>5</v>
      </c>
      <c r="J1015">
        <v>200</v>
      </c>
      <c r="K1015" t="s">
        <v>3967</v>
      </c>
      <c r="L1015" s="1">
        <v>8787</v>
      </c>
    </row>
    <row r="1016" spans="1:12" x14ac:dyDescent="0.35">
      <c r="A1016" t="s">
        <v>5094</v>
      </c>
      <c r="B1016">
        <f>H1016*12+I1016</f>
        <v>75</v>
      </c>
      <c r="C1016" t="s">
        <v>1881</v>
      </c>
      <c r="D1016" t="s">
        <v>2499</v>
      </c>
      <c r="E1016" t="s">
        <v>3789</v>
      </c>
      <c r="F1016">
        <v>1995</v>
      </c>
      <c r="G1016">
        <v>1995</v>
      </c>
      <c r="H1016">
        <v>6</v>
      </c>
      <c r="I1016">
        <v>3</v>
      </c>
      <c r="J1016">
        <v>198</v>
      </c>
      <c r="K1016" t="s">
        <v>1276</v>
      </c>
      <c r="L1016" s="1">
        <v>25206</v>
      </c>
    </row>
    <row r="1017" spans="1:12" x14ac:dyDescent="0.35">
      <c r="A1017" t="s">
        <v>5095</v>
      </c>
      <c r="B1017">
        <f>H1017*12+I1017</f>
        <v>72</v>
      </c>
      <c r="C1017" t="s">
        <v>469</v>
      </c>
      <c r="D1017" t="s">
        <v>467</v>
      </c>
      <c r="E1017" t="s">
        <v>3789</v>
      </c>
      <c r="F1017">
        <v>1969</v>
      </c>
      <c r="G1017">
        <v>1969</v>
      </c>
      <c r="H1017">
        <v>6</v>
      </c>
      <c r="I1017">
        <v>0</v>
      </c>
      <c r="J1017">
        <v>170</v>
      </c>
      <c r="K1017" t="s">
        <v>3817</v>
      </c>
      <c r="L1017" s="1">
        <v>17229</v>
      </c>
    </row>
    <row r="1018" spans="1:12" x14ac:dyDescent="0.35">
      <c r="A1018" t="s">
        <v>5096</v>
      </c>
      <c r="B1018">
        <f>H1018*12+I1018</f>
        <v>74</v>
      </c>
      <c r="C1018" t="s">
        <v>70</v>
      </c>
      <c r="D1018" t="s">
        <v>467</v>
      </c>
      <c r="E1018" t="s">
        <v>3789</v>
      </c>
      <c r="F1018">
        <v>1949</v>
      </c>
      <c r="G1018">
        <v>1949</v>
      </c>
      <c r="H1018">
        <v>6</v>
      </c>
      <c r="I1018">
        <v>2</v>
      </c>
      <c r="J1018">
        <v>175</v>
      </c>
      <c r="K1018" t="s">
        <v>5097</v>
      </c>
      <c r="L1018" s="1">
        <v>9283</v>
      </c>
    </row>
    <row r="1019" spans="1:12" x14ac:dyDescent="0.35">
      <c r="A1019" t="s">
        <v>5098</v>
      </c>
      <c r="B1019">
        <f>H1019*12+I1019</f>
        <v>80</v>
      </c>
      <c r="C1019" t="s">
        <v>445</v>
      </c>
      <c r="D1019" t="s">
        <v>467</v>
      </c>
      <c r="E1019" t="s">
        <v>3783</v>
      </c>
      <c r="F1019">
        <v>1996</v>
      </c>
      <c r="G1019">
        <v>1998</v>
      </c>
      <c r="H1019">
        <v>6</v>
      </c>
      <c r="I1019">
        <v>8</v>
      </c>
      <c r="J1019">
        <v>220</v>
      </c>
      <c r="K1019" t="s">
        <v>3797</v>
      </c>
      <c r="L1019" s="1">
        <v>26920</v>
      </c>
    </row>
    <row r="1020" spans="1:12" x14ac:dyDescent="0.35">
      <c r="A1020" t="s">
        <v>5099</v>
      </c>
      <c r="B1020">
        <f>H1020*12+I1020</f>
        <v>80</v>
      </c>
      <c r="C1020" t="s">
        <v>234</v>
      </c>
      <c r="D1020" t="s">
        <v>467</v>
      </c>
      <c r="E1020" t="s">
        <v>3783</v>
      </c>
      <c r="F1020">
        <v>1979</v>
      </c>
      <c r="G1020">
        <v>1979</v>
      </c>
      <c r="H1020">
        <v>6</v>
      </c>
      <c r="I1020">
        <v>8</v>
      </c>
      <c r="J1020">
        <v>202</v>
      </c>
      <c r="K1020" t="s">
        <v>3871</v>
      </c>
      <c r="L1020" s="1">
        <v>20404</v>
      </c>
    </row>
    <row r="1021" spans="1:12" x14ac:dyDescent="0.35">
      <c r="A1021" t="s">
        <v>5100</v>
      </c>
      <c r="B1021">
        <f>H1021*12+I1021</f>
        <v>77</v>
      </c>
      <c r="C1021" t="s">
        <v>770</v>
      </c>
      <c r="D1021" t="s">
        <v>467</v>
      </c>
      <c r="E1021" t="s">
        <v>3783</v>
      </c>
      <c r="F1021">
        <v>2001</v>
      </c>
      <c r="G1021">
        <v>2009</v>
      </c>
      <c r="H1021">
        <v>6</v>
      </c>
      <c r="I1021">
        <v>5</v>
      </c>
      <c r="J1021">
        <v>220</v>
      </c>
      <c r="K1021" t="s">
        <v>3841</v>
      </c>
      <c r="L1021" s="1">
        <v>28802</v>
      </c>
    </row>
    <row r="1022" spans="1:12" x14ac:dyDescent="0.35">
      <c r="A1022" t="s">
        <v>5101</v>
      </c>
      <c r="B1022">
        <f>H1022*12+I1022</f>
        <v>73</v>
      </c>
      <c r="C1022" t="s">
        <v>44</v>
      </c>
      <c r="D1022" t="s">
        <v>467</v>
      </c>
      <c r="E1022" t="s">
        <v>3789</v>
      </c>
      <c r="F1022">
        <v>1979</v>
      </c>
      <c r="G1022">
        <v>1987</v>
      </c>
      <c r="H1022">
        <v>6</v>
      </c>
      <c r="I1022">
        <v>1</v>
      </c>
      <c r="J1022">
        <v>170</v>
      </c>
      <c r="K1022" t="s">
        <v>4067</v>
      </c>
      <c r="L1022" s="1">
        <v>20198</v>
      </c>
    </row>
    <row r="1023" spans="1:12" x14ac:dyDescent="0.35">
      <c r="A1023" t="s">
        <v>5102</v>
      </c>
      <c r="B1023">
        <f>H1023*12+I1023</f>
        <v>80</v>
      </c>
      <c r="C1023" t="s">
        <v>964</v>
      </c>
      <c r="D1023" t="s">
        <v>467</v>
      </c>
      <c r="E1023" t="s">
        <v>3783</v>
      </c>
      <c r="F1023">
        <v>2002</v>
      </c>
      <c r="G1023">
        <v>2009</v>
      </c>
      <c r="H1023">
        <v>6</v>
      </c>
      <c r="I1023">
        <v>8</v>
      </c>
      <c r="J1023">
        <v>245</v>
      </c>
      <c r="K1023" t="s">
        <v>3950</v>
      </c>
      <c r="L1023" s="1">
        <v>29359</v>
      </c>
    </row>
    <row r="1024" spans="1:12" x14ac:dyDescent="0.35">
      <c r="A1024" t="s">
        <v>5103</v>
      </c>
      <c r="B1024">
        <f>H1024*12+I1024</f>
        <v>78</v>
      </c>
      <c r="C1024" t="s">
        <v>3524</v>
      </c>
      <c r="D1024" t="s">
        <v>467</v>
      </c>
      <c r="E1024" t="s">
        <v>3789</v>
      </c>
      <c r="F1024">
        <v>2009</v>
      </c>
      <c r="G1024">
        <v>2009</v>
      </c>
      <c r="H1024">
        <v>6</v>
      </c>
      <c r="I1024">
        <v>6</v>
      </c>
      <c r="J1024">
        <v>220</v>
      </c>
      <c r="K1024" t="s">
        <v>3892</v>
      </c>
      <c r="L1024" s="1">
        <v>32770</v>
      </c>
    </row>
    <row r="1025" spans="1:12" x14ac:dyDescent="0.35">
      <c r="A1025" t="s">
        <v>5104</v>
      </c>
      <c r="B1025">
        <f>H1025*12+I1025</f>
        <v>75</v>
      </c>
      <c r="C1025" t="s">
        <v>1561</v>
      </c>
      <c r="D1025" t="s">
        <v>2029</v>
      </c>
      <c r="E1025" t="s">
        <v>3789</v>
      </c>
      <c r="F1025">
        <v>2005</v>
      </c>
      <c r="G1025">
        <v>2006</v>
      </c>
      <c r="H1025">
        <v>6</v>
      </c>
      <c r="I1025">
        <v>3</v>
      </c>
      <c r="J1025">
        <v>185</v>
      </c>
      <c r="K1025" t="s">
        <v>3784</v>
      </c>
      <c r="L1025" s="1">
        <v>30401</v>
      </c>
    </row>
    <row r="1026" spans="1:12" x14ac:dyDescent="0.35">
      <c r="A1026" t="s">
        <v>5105</v>
      </c>
      <c r="B1026">
        <f>H1026*12+I1026</f>
        <v>84</v>
      </c>
      <c r="C1026" t="s">
        <v>533</v>
      </c>
      <c r="D1026" t="s">
        <v>2029</v>
      </c>
      <c r="E1026" t="s">
        <v>3786</v>
      </c>
      <c r="F1026">
        <v>1985</v>
      </c>
      <c r="G1026">
        <v>2001</v>
      </c>
      <c r="H1026">
        <v>7</v>
      </c>
      <c r="I1026">
        <v>0</v>
      </c>
      <c r="J1026">
        <v>240</v>
      </c>
      <c r="K1026" t="s">
        <v>4238</v>
      </c>
      <c r="L1026" s="1">
        <v>22863</v>
      </c>
    </row>
    <row r="1027" spans="1:12" x14ac:dyDescent="0.35">
      <c r="A1027" t="s">
        <v>5106</v>
      </c>
      <c r="B1027">
        <f>H1027*12+I1027</f>
        <v>75</v>
      </c>
      <c r="C1027" t="s">
        <v>158</v>
      </c>
      <c r="D1027" t="s">
        <v>275</v>
      </c>
      <c r="E1027" t="s">
        <v>3783</v>
      </c>
      <c r="F1027">
        <v>1947</v>
      </c>
      <c r="G1027">
        <v>1949</v>
      </c>
      <c r="H1027">
        <v>6</v>
      </c>
      <c r="I1027">
        <v>3</v>
      </c>
      <c r="J1027">
        <v>175</v>
      </c>
      <c r="K1027" t="s">
        <v>1276</v>
      </c>
      <c r="L1027" s="1">
        <v>7672</v>
      </c>
    </row>
    <row r="1028" spans="1:12" x14ac:dyDescent="0.35">
      <c r="A1028" t="s">
        <v>5107</v>
      </c>
      <c r="B1028">
        <f>H1028*12+I1028</f>
        <v>73</v>
      </c>
      <c r="C1028" t="s">
        <v>77</v>
      </c>
      <c r="D1028" t="s">
        <v>78</v>
      </c>
      <c r="E1028" t="s">
        <v>3783</v>
      </c>
      <c r="F1028">
        <v>1946</v>
      </c>
      <c r="G1028">
        <v>1946</v>
      </c>
      <c r="H1028">
        <v>6</v>
      </c>
      <c r="I1028">
        <v>1</v>
      </c>
      <c r="J1028">
        <v>190</v>
      </c>
      <c r="K1028" t="s">
        <v>4156</v>
      </c>
      <c r="L1028" s="1">
        <v>4996</v>
      </c>
    </row>
    <row r="1029" spans="1:12" x14ac:dyDescent="0.35">
      <c r="A1029" t="s">
        <v>5108</v>
      </c>
      <c r="B1029">
        <f>H1029*12+I1029</f>
        <v>79.5</v>
      </c>
      <c r="C1029" t="s">
        <v>19</v>
      </c>
      <c r="D1029" t="s">
        <v>1013</v>
      </c>
      <c r="E1029" t="s">
        <v>3783</v>
      </c>
      <c r="F1029">
        <v>1965</v>
      </c>
      <c r="G1029">
        <v>1969</v>
      </c>
      <c r="H1029">
        <v>6</v>
      </c>
      <c r="I1029">
        <v>7.5</v>
      </c>
      <c r="J1029">
        <v>205</v>
      </c>
      <c r="K1029" t="s">
        <v>3832</v>
      </c>
      <c r="L1029" s="1">
        <v>15824</v>
      </c>
    </row>
    <row r="1030" spans="1:12" x14ac:dyDescent="0.35">
      <c r="A1030" t="s">
        <v>5109</v>
      </c>
      <c r="B1030">
        <f>H1030*12+I1030</f>
        <v>73</v>
      </c>
      <c r="C1030" t="s">
        <v>345</v>
      </c>
      <c r="D1030" t="s">
        <v>346</v>
      </c>
      <c r="E1030" t="s">
        <v>3783</v>
      </c>
      <c r="F1030">
        <v>1948</v>
      </c>
      <c r="G1030">
        <v>1948</v>
      </c>
      <c r="H1030">
        <v>6</v>
      </c>
      <c r="I1030">
        <v>1</v>
      </c>
      <c r="J1030">
        <v>185</v>
      </c>
      <c r="K1030" t="s">
        <v>5110</v>
      </c>
      <c r="L1030" s="1">
        <v>8860</v>
      </c>
    </row>
    <row r="1031" spans="1:12" x14ac:dyDescent="0.35">
      <c r="A1031" t="s">
        <v>5111</v>
      </c>
      <c r="B1031">
        <f>H1031*12+I1031</f>
        <v>76</v>
      </c>
      <c r="C1031" t="s">
        <v>83</v>
      </c>
      <c r="D1031" t="s">
        <v>715</v>
      </c>
      <c r="E1031" t="s">
        <v>3789</v>
      </c>
      <c r="F1031">
        <v>1954</v>
      </c>
      <c r="G1031">
        <v>1958</v>
      </c>
      <c r="H1031">
        <v>6</v>
      </c>
      <c r="I1031">
        <v>4</v>
      </c>
      <c r="J1031">
        <v>190</v>
      </c>
      <c r="K1031" t="s">
        <v>3797</v>
      </c>
      <c r="L1031" s="1">
        <v>11792</v>
      </c>
    </row>
    <row r="1032" spans="1:12" x14ac:dyDescent="0.35">
      <c r="A1032" t="s">
        <v>5112</v>
      </c>
      <c r="B1032">
        <f>H1032*12+I1032</f>
        <v>74</v>
      </c>
      <c r="C1032" t="s">
        <v>1637</v>
      </c>
      <c r="D1032" t="s">
        <v>3147</v>
      </c>
      <c r="E1032" t="s">
        <v>3789</v>
      </c>
      <c r="F1032">
        <v>2006</v>
      </c>
      <c r="G1032">
        <v>2009</v>
      </c>
      <c r="H1032">
        <v>6</v>
      </c>
      <c r="I1032">
        <v>2</v>
      </c>
      <c r="J1032">
        <v>180</v>
      </c>
      <c r="K1032" t="s">
        <v>3787</v>
      </c>
      <c r="L1032" s="1">
        <v>31746</v>
      </c>
    </row>
    <row r="1033" spans="1:12" x14ac:dyDescent="0.35">
      <c r="A1033" t="s">
        <v>5113</v>
      </c>
      <c r="B1033">
        <f>H1033*12+I1033</f>
        <v>77</v>
      </c>
      <c r="C1033" t="s">
        <v>3148</v>
      </c>
      <c r="D1033" t="s">
        <v>839</v>
      </c>
      <c r="E1033" t="s">
        <v>3789</v>
      </c>
      <c r="F1033">
        <v>2006</v>
      </c>
      <c r="G1033">
        <v>2008</v>
      </c>
      <c r="H1033">
        <v>6</v>
      </c>
      <c r="I1033">
        <v>5</v>
      </c>
      <c r="J1033">
        <v>220</v>
      </c>
      <c r="K1033" t="s">
        <v>3900</v>
      </c>
      <c r="L1033" s="1">
        <v>29866</v>
      </c>
    </row>
    <row r="1034" spans="1:12" x14ac:dyDescent="0.35">
      <c r="A1034" t="s">
        <v>5114</v>
      </c>
      <c r="B1034">
        <f>H1034*12+I1034</f>
        <v>76</v>
      </c>
      <c r="C1034" t="s">
        <v>229</v>
      </c>
      <c r="D1034" t="s">
        <v>839</v>
      </c>
      <c r="E1034" t="s">
        <v>3783</v>
      </c>
      <c r="F1034">
        <v>1987</v>
      </c>
      <c r="G1034">
        <v>1993</v>
      </c>
      <c r="H1034">
        <v>6</v>
      </c>
      <c r="I1034">
        <v>4</v>
      </c>
      <c r="J1034">
        <v>190</v>
      </c>
      <c r="K1034" t="s">
        <v>3932</v>
      </c>
      <c r="L1034" s="1">
        <v>23643</v>
      </c>
    </row>
    <row r="1035" spans="1:12" x14ac:dyDescent="0.35">
      <c r="A1035" t="s">
        <v>5115</v>
      </c>
      <c r="B1035">
        <f>H1035*12+I1035</f>
        <v>79</v>
      </c>
      <c r="C1035" t="s">
        <v>44</v>
      </c>
      <c r="D1035" t="s">
        <v>839</v>
      </c>
      <c r="E1035" t="s">
        <v>3783</v>
      </c>
      <c r="F1035">
        <v>1958</v>
      </c>
      <c r="G1035">
        <v>1965</v>
      </c>
      <c r="H1035">
        <v>6</v>
      </c>
      <c r="I1035">
        <v>7</v>
      </c>
      <c r="J1035">
        <v>210</v>
      </c>
      <c r="K1035" t="s">
        <v>4295</v>
      </c>
      <c r="L1035" s="1">
        <v>13419</v>
      </c>
    </row>
    <row r="1036" spans="1:12" x14ac:dyDescent="0.35">
      <c r="A1036" t="s">
        <v>5116</v>
      </c>
      <c r="B1036">
        <f>H1036*12+I1036</f>
        <v>81</v>
      </c>
      <c r="C1036" t="s">
        <v>133</v>
      </c>
      <c r="D1036" t="s">
        <v>839</v>
      </c>
      <c r="E1036" t="s">
        <v>3783</v>
      </c>
      <c r="F1036">
        <v>1997</v>
      </c>
      <c r="G1036">
        <v>1999</v>
      </c>
      <c r="H1036">
        <v>6</v>
      </c>
      <c r="I1036">
        <v>9</v>
      </c>
      <c r="J1036">
        <v>244</v>
      </c>
      <c r="K1036" t="s">
        <v>5117</v>
      </c>
      <c r="L1036" s="1">
        <v>25571</v>
      </c>
    </row>
    <row r="1037" spans="1:12" x14ac:dyDescent="0.35">
      <c r="A1037" t="s">
        <v>5118</v>
      </c>
      <c r="B1037">
        <f>H1037*12+I1037</f>
        <v>77</v>
      </c>
      <c r="C1037" t="s">
        <v>70</v>
      </c>
      <c r="D1037" t="s">
        <v>79</v>
      </c>
      <c r="E1037" t="s">
        <v>3783</v>
      </c>
      <c r="F1037">
        <v>1946</v>
      </c>
      <c r="G1037">
        <v>1946</v>
      </c>
      <c r="H1037">
        <v>6</v>
      </c>
      <c r="I1037">
        <v>5</v>
      </c>
      <c r="J1037">
        <v>185</v>
      </c>
      <c r="K1037" t="s">
        <v>3961</v>
      </c>
      <c r="L1037" s="1">
        <v>7916</v>
      </c>
    </row>
    <row r="1038" spans="1:12" x14ac:dyDescent="0.35">
      <c r="A1038" t="s">
        <v>5119</v>
      </c>
      <c r="B1038">
        <f>H1038*12+I1038</f>
        <v>83</v>
      </c>
      <c r="C1038" t="s">
        <v>232</v>
      </c>
      <c r="D1038" t="s">
        <v>3246</v>
      </c>
      <c r="E1038" t="s">
        <v>3783</v>
      </c>
      <c r="F1038">
        <v>2007</v>
      </c>
      <c r="G1038">
        <v>2007</v>
      </c>
      <c r="H1038">
        <v>6</v>
      </c>
      <c r="I1038">
        <v>11</v>
      </c>
      <c r="J1038">
        <v>235</v>
      </c>
      <c r="K1038" t="s">
        <v>5120</v>
      </c>
      <c r="L1038" s="1">
        <v>31215</v>
      </c>
    </row>
    <row r="1039" spans="1:12" x14ac:dyDescent="0.35">
      <c r="A1039" t="s">
        <v>5121</v>
      </c>
      <c r="B1039">
        <f>H1039*12+I1039</f>
        <v>78</v>
      </c>
      <c r="C1039" t="s">
        <v>620</v>
      </c>
      <c r="D1039" t="s">
        <v>935</v>
      </c>
      <c r="E1039" t="s">
        <v>3783</v>
      </c>
      <c r="F1039">
        <v>1962</v>
      </c>
      <c r="G1039">
        <v>1962</v>
      </c>
      <c r="H1039">
        <v>6</v>
      </c>
      <c r="I1039">
        <v>6</v>
      </c>
      <c r="J1039">
        <v>190</v>
      </c>
      <c r="K1039" t="s">
        <v>3864</v>
      </c>
      <c r="L1039" s="1">
        <v>14955</v>
      </c>
    </row>
    <row r="1040" spans="1:12" x14ac:dyDescent="0.35">
      <c r="A1040" t="s">
        <v>5122</v>
      </c>
      <c r="B1040">
        <f>H1040*12+I1040</f>
        <v>75</v>
      </c>
      <c r="C1040" t="s">
        <v>70</v>
      </c>
      <c r="D1040" t="s">
        <v>80</v>
      </c>
      <c r="E1040" t="s">
        <v>3789</v>
      </c>
      <c r="F1040">
        <v>1946</v>
      </c>
      <c r="G1040">
        <v>1949</v>
      </c>
      <c r="H1040">
        <v>6</v>
      </c>
      <c r="I1040">
        <v>3</v>
      </c>
      <c r="J1040">
        <v>190</v>
      </c>
      <c r="K1040" t="s">
        <v>3993</v>
      </c>
      <c r="L1040" s="1">
        <v>7307</v>
      </c>
    </row>
    <row r="1041" spans="1:12" x14ac:dyDescent="0.35">
      <c r="A1041" t="s">
        <v>5123</v>
      </c>
      <c r="B1041">
        <f>H1041*12+I1041</f>
        <v>76</v>
      </c>
      <c r="C1041" t="s">
        <v>256</v>
      </c>
      <c r="D1041" t="s">
        <v>1668</v>
      </c>
      <c r="E1041" t="s">
        <v>3789</v>
      </c>
      <c r="F1041">
        <v>1976</v>
      </c>
      <c r="G1041">
        <v>1976</v>
      </c>
      <c r="H1041">
        <v>6</v>
      </c>
      <c r="I1041">
        <v>4</v>
      </c>
      <c r="J1041">
        <v>185</v>
      </c>
      <c r="K1041" t="s">
        <v>4821</v>
      </c>
      <c r="L1041" s="1">
        <v>19863</v>
      </c>
    </row>
    <row r="1042" spans="1:12" x14ac:dyDescent="0.35">
      <c r="A1042" t="s">
        <v>5124</v>
      </c>
      <c r="B1042">
        <f>H1042*12+I1042</f>
        <v>81</v>
      </c>
      <c r="C1042" t="s">
        <v>2133</v>
      </c>
      <c r="D1042" t="s">
        <v>2552</v>
      </c>
      <c r="E1042" t="s">
        <v>3783</v>
      </c>
      <c r="F1042">
        <v>1996</v>
      </c>
      <c r="G1042">
        <v>2000</v>
      </c>
      <c r="H1042">
        <v>6</v>
      </c>
      <c r="I1042">
        <v>9</v>
      </c>
      <c r="J1042">
        <v>255</v>
      </c>
      <c r="K1042" t="s">
        <v>3826</v>
      </c>
      <c r="L1042" s="1">
        <v>27213</v>
      </c>
    </row>
    <row r="1043" spans="1:12" x14ac:dyDescent="0.35">
      <c r="A1043" t="s">
        <v>5125</v>
      </c>
      <c r="B1043">
        <f>H1043*12+I1043</f>
        <v>75</v>
      </c>
      <c r="C1043" t="s">
        <v>507</v>
      </c>
      <c r="D1043" t="s">
        <v>750</v>
      </c>
      <c r="E1043" t="s">
        <v>3789</v>
      </c>
      <c r="F1043">
        <v>1955</v>
      </c>
      <c r="G1043">
        <v>1955</v>
      </c>
      <c r="H1043">
        <v>6</v>
      </c>
      <c r="I1043">
        <v>3</v>
      </c>
      <c r="J1043">
        <v>185</v>
      </c>
      <c r="K1043" t="s">
        <v>3828</v>
      </c>
      <c r="L1043" s="1">
        <v>11541</v>
      </c>
    </row>
    <row r="1044" spans="1:12" x14ac:dyDescent="0.35">
      <c r="A1044" t="s">
        <v>5126</v>
      </c>
      <c r="B1044">
        <f>H1044*12+I1044</f>
        <v>73</v>
      </c>
      <c r="C1044" t="s">
        <v>109</v>
      </c>
      <c r="D1044" t="s">
        <v>468</v>
      </c>
      <c r="E1044" t="s">
        <v>3789</v>
      </c>
      <c r="F1044">
        <v>1949</v>
      </c>
      <c r="G1044">
        <v>1952</v>
      </c>
      <c r="H1044">
        <v>6</v>
      </c>
      <c r="I1044">
        <v>1</v>
      </c>
      <c r="J1044">
        <v>185</v>
      </c>
      <c r="K1044" t="s">
        <v>3902</v>
      </c>
      <c r="L1044" s="1">
        <v>10776</v>
      </c>
    </row>
    <row r="1045" spans="1:12" x14ac:dyDescent="0.35">
      <c r="A1045" t="s">
        <v>5127</v>
      </c>
      <c r="B1045">
        <f>H1045*12+I1045</f>
        <v>83</v>
      </c>
      <c r="C1045" t="s">
        <v>620</v>
      </c>
      <c r="D1045" t="s">
        <v>2075</v>
      </c>
      <c r="E1045" t="s">
        <v>3786</v>
      </c>
      <c r="F1045">
        <v>1986</v>
      </c>
      <c r="G1045">
        <v>1991</v>
      </c>
      <c r="H1045">
        <v>6</v>
      </c>
      <c r="I1045">
        <v>11</v>
      </c>
      <c r="J1045">
        <v>235</v>
      </c>
      <c r="K1045" t="s">
        <v>3940</v>
      </c>
      <c r="L1045" s="1">
        <v>22805</v>
      </c>
    </row>
    <row r="1046" spans="1:12" x14ac:dyDescent="0.35">
      <c r="A1046" t="s">
        <v>5128</v>
      </c>
      <c r="B1046">
        <f>H1046*12+I1046</f>
        <v>83</v>
      </c>
      <c r="C1046" t="s">
        <v>263</v>
      </c>
      <c r="D1046" t="s">
        <v>681</v>
      </c>
      <c r="E1046" t="s">
        <v>3786</v>
      </c>
      <c r="F1046">
        <v>1953</v>
      </c>
      <c r="G1046">
        <v>1961</v>
      </c>
      <c r="H1046">
        <v>6</v>
      </c>
      <c r="I1046">
        <v>11</v>
      </c>
      <c r="J1046">
        <v>220</v>
      </c>
      <c r="K1046" t="s">
        <v>3805</v>
      </c>
      <c r="L1046" s="1">
        <v>11302</v>
      </c>
    </row>
    <row r="1047" spans="1:12" x14ac:dyDescent="0.35">
      <c r="A1047" t="s">
        <v>5129</v>
      </c>
      <c r="B1047">
        <f>H1047*12+I1047</f>
        <v>81</v>
      </c>
      <c r="C1047" t="s">
        <v>297</v>
      </c>
      <c r="D1047" t="s">
        <v>681</v>
      </c>
      <c r="E1047" t="s">
        <v>3786</v>
      </c>
      <c r="F1047">
        <v>2005</v>
      </c>
      <c r="G1047">
        <v>2005</v>
      </c>
      <c r="H1047">
        <v>6</v>
      </c>
      <c r="I1047">
        <v>9</v>
      </c>
      <c r="J1047">
        <v>225</v>
      </c>
      <c r="K1047" t="s">
        <v>3839</v>
      </c>
      <c r="L1047" s="1">
        <v>29863</v>
      </c>
    </row>
    <row r="1048" spans="1:12" x14ac:dyDescent="0.35">
      <c r="A1048" t="s">
        <v>5130</v>
      </c>
      <c r="B1048">
        <f>H1048*12+I1048</f>
        <v>73</v>
      </c>
      <c r="C1048" t="s">
        <v>1255</v>
      </c>
      <c r="D1048" t="s">
        <v>2298</v>
      </c>
      <c r="E1048" t="s">
        <v>3789</v>
      </c>
      <c r="F1048">
        <v>2005</v>
      </c>
      <c r="G1048">
        <v>2009</v>
      </c>
      <c r="H1048">
        <v>6</v>
      </c>
      <c r="I1048">
        <v>1</v>
      </c>
      <c r="J1048">
        <v>198</v>
      </c>
      <c r="K1048" t="s">
        <v>4309</v>
      </c>
      <c r="L1048" s="1">
        <v>30859</v>
      </c>
    </row>
    <row r="1049" spans="1:12" x14ac:dyDescent="0.35">
      <c r="A1049" t="s">
        <v>5131</v>
      </c>
      <c r="B1049">
        <f>H1049*12+I1049</f>
        <v>72</v>
      </c>
      <c r="C1049" t="s">
        <v>324</v>
      </c>
      <c r="D1049" t="s">
        <v>612</v>
      </c>
      <c r="E1049" t="s">
        <v>3789</v>
      </c>
      <c r="F1049">
        <v>1951</v>
      </c>
      <c r="G1049">
        <v>1952</v>
      </c>
      <c r="H1049">
        <v>6</v>
      </c>
      <c r="I1049">
        <v>0</v>
      </c>
      <c r="J1049">
        <v>180</v>
      </c>
      <c r="K1049" t="s">
        <v>3813</v>
      </c>
      <c r="L1049" s="1">
        <v>10756</v>
      </c>
    </row>
    <row r="1050" spans="1:12" x14ac:dyDescent="0.35">
      <c r="A1050" t="s">
        <v>5132</v>
      </c>
      <c r="B1050">
        <f>H1050*12+I1050</f>
        <v>75</v>
      </c>
      <c r="C1050" t="s">
        <v>67</v>
      </c>
      <c r="D1050" t="s">
        <v>81</v>
      </c>
      <c r="E1050" t="s">
        <v>3783</v>
      </c>
      <c r="F1050">
        <v>1946</v>
      </c>
      <c r="G1050">
        <v>1946</v>
      </c>
      <c r="H1050">
        <v>6</v>
      </c>
      <c r="I1050">
        <v>3</v>
      </c>
      <c r="J1050">
        <v>190</v>
      </c>
      <c r="K1050" t="s">
        <v>4427</v>
      </c>
      <c r="L1050" s="1">
        <v>8075</v>
      </c>
    </row>
    <row r="1051" spans="1:12" x14ac:dyDescent="0.35">
      <c r="A1051" t="s">
        <v>5133</v>
      </c>
      <c r="B1051">
        <f>H1051*12+I1051</f>
        <v>79</v>
      </c>
      <c r="C1051" t="s">
        <v>2749</v>
      </c>
      <c r="D1051" t="s">
        <v>2945</v>
      </c>
      <c r="E1051" t="s">
        <v>3783</v>
      </c>
      <c r="F1051">
        <v>2003</v>
      </c>
      <c r="G1051">
        <v>2003</v>
      </c>
      <c r="H1051">
        <v>6</v>
      </c>
      <c r="I1051">
        <v>7</v>
      </c>
      <c r="J1051">
        <v>203</v>
      </c>
      <c r="K1051" t="s">
        <v>4287</v>
      </c>
      <c r="L1051" s="1">
        <v>28328</v>
      </c>
    </row>
    <row r="1052" spans="1:12" x14ac:dyDescent="0.35">
      <c r="A1052" t="s">
        <v>5134</v>
      </c>
      <c r="B1052">
        <f>H1052*12+I1052</f>
        <v>78</v>
      </c>
      <c r="C1052" t="s">
        <v>864</v>
      </c>
      <c r="D1052" t="s">
        <v>3340</v>
      </c>
      <c r="E1052" t="s">
        <v>3789</v>
      </c>
      <c r="F1052">
        <v>2008</v>
      </c>
      <c r="G1052">
        <v>2009</v>
      </c>
      <c r="H1052">
        <v>6</v>
      </c>
      <c r="I1052">
        <v>6</v>
      </c>
      <c r="J1052">
        <v>185</v>
      </c>
      <c r="L1052" s="1">
        <v>31141</v>
      </c>
    </row>
    <row r="1053" spans="1:12" x14ac:dyDescent="0.35">
      <c r="A1053" t="s">
        <v>5135</v>
      </c>
      <c r="B1053">
        <f>H1053*12+I1053</f>
        <v>82</v>
      </c>
      <c r="C1053" t="s">
        <v>1496</v>
      </c>
      <c r="D1053" t="s">
        <v>1625</v>
      </c>
      <c r="E1053" t="s">
        <v>3786</v>
      </c>
      <c r="F1053">
        <v>1975</v>
      </c>
      <c r="G1053">
        <v>1983</v>
      </c>
      <c r="H1053">
        <v>6</v>
      </c>
      <c r="I1053">
        <v>10</v>
      </c>
      <c r="J1053">
        <v>205</v>
      </c>
      <c r="K1053" t="s">
        <v>4295</v>
      </c>
      <c r="L1053" s="1">
        <v>19664</v>
      </c>
    </row>
    <row r="1054" spans="1:12" x14ac:dyDescent="0.35">
      <c r="A1054" t="s">
        <v>5136</v>
      </c>
      <c r="B1054">
        <f>H1054*12+I1054</f>
        <v>76</v>
      </c>
      <c r="C1054" t="s">
        <v>35</v>
      </c>
      <c r="D1054" t="s">
        <v>751</v>
      </c>
      <c r="E1054" t="s">
        <v>3789</v>
      </c>
      <c r="F1054">
        <v>1955</v>
      </c>
      <c r="G1054">
        <v>1962</v>
      </c>
      <c r="H1054">
        <v>6</v>
      </c>
      <c r="I1054">
        <v>4</v>
      </c>
      <c r="J1054">
        <v>190</v>
      </c>
      <c r="K1054" t="s">
        <v>3826</v>
      </c>
      <c r="L1054" s="1">
        <v>12241</v>
      </c>
    </row>
    <row r="1055" spans="1:12" x14ac:dyDescent="0.35">
      <c r="A1055" t="s">
        <v>5137</v>
      </c>
      <c r="B1055">
        <f>H1055*12+I1055</f>
        <v>85</v>
      </c>
      <c r="C1055" t="s">
        <v>1852</v>
      </c>
      <c r="D1055" t="s">
        <v>2150</v>
      </c>
      <c r="E1055" t="s">
        <v>3783</v>
      </c>
      <c r="F1055">
        <v>1988</v>
      </c>
      <c r="G1055">
        <v>1988</v>
      </c>
      <c r="H1055">
        <v>7</v>
      </c>
      <c r="I1055">
        <v>1</v>
      </c>
      <c r="J1055">
        <v>240</v>
      </c>
      <c r="K1055" t="s">
        <v>3924</v>
      </c>
      <c r="L1055" s="1">
        <v>23521</v>
      </c>
    </row>
    <row r="1056" spans="1:12" x14ac:dyDescent="0.35">
      <c r="A1056" t="s">
        <v>5138</v>
      </c>
      <c r="B1056">
        <f>H1056*12+I1056</f>
        <v>79</v>
      </c>
      <c r="C1056" t="s">
        <v>498</v>
      </c>
      <c r="D1056" t="s">
        <v>2149</v>
      </c>
      <c r="E1056" t="s">
        <v>3783</v>
      </c>
      <c r="F1056">
        <v>1988</v>
      </c>
      <c r="G1056">
        <v>1998</v>
      </c>
      <c r="H1056">
        <v>6</v>
      </c>
      <c r="I1056">
        <v>7</v>
      </c>
      <c r="J1056">
        <v>209</v>
      </c>
      <c r="K1056" t="s">
        <v>3909</v>
      </c>
      <c r="L1056" s="1">
        <v>23801</v>
      </c>
    </row>
    <row r="1057" spans="1:12" x14ac:dyDescent="0.35">
      <c r="A1057" t="s">
        <v>5139</v>
      </c>
      <c r="B1057">
        <f>H1057*12+I1057</f>
        <v>74</v>
      </c>
      <c r="C1057" t="s">
        <v>347</v>
      </c>
      <c r="D1057" t="s">
        <v>348</v>
      </c>
      <c r="E1057" t="s">
        <v>3783</v>
      </c>
      <c r="F1057">
        <v>1948</v>
      </c>
      <c r="G1057">
        <v>1950</v>
      </c>
      <c r="H1057">
        <v>6</v>
      </c>
      <c r="I1057">
        <v>2</v>
      </c>
      <c r="J1057">
        <v>180</v>
      </c>
      <c r="K1057" t="s">
        <v>4167</v>
      </c>
      <c r="L1057" s="1">
        <v>9342</v>
      </c>
    </row>
    <row r="1058" spans="1:12" x14ac:dyDescent="0.35">
      <c r="A1058" t="s">
        <v>5140</v>
      </c>
      <c r="B1058">
        <f>H1058*12+I1058</f>
        <v>80</v>
      </c>
      <c r="C1058" t="s">
        <v>70</v>
      </c>
      <c r="D1058" t="s">
        <v>859</v>
      </c>
      <c r="E1058" t="s">
        <v>3786</v>
      </c>
      <c r="F1058">
        <v>1959</v>
      </c>
      <c r="G1058">
        <v>1968</v>
      </c>
      <c r="H1058">
        <v>6</v>
      </c>
      <c r="I1058">
        <v>8</v>
      </c>
      <c r="J1058">
        <v>230</v>
      </c>
      <c r="K1058" t="s">
        <v>4245</v>
      </c>
      <c r="L1058" s="1">
        <v>13666</v>
      </c>
    </row>
    <row r="1059" spans="1:12" x14ac:dyDescent="0.35">
      <c r="A1059" t="s">
        <v>5141</v>
      </c>
      <c r="B1059">
        <f>H1059*12+I1059</f>
        <v>82</v>
      </c>
      <c r="C1059" t="s">
        <v>568</v>
      </c>
      <c r="D1059" t="s">
        <v>859</v>
      </c>
      <c r="E1059" t="s">
        <v>3783</v>
      </c>
      <c r="F1059">
        <v>1990</v>
      </c>
      <c r="G1059">
        <v>2002</v>
      </c>
      <c r="H1059">
        <v>6</v>
      </c>
      <c r="I1059">
        <v>10</v>
      </c>
      <c r="J1059">
        <v>230</v>
      </c>
      <c r="K1059" t="s">
        <v>3784</v>
      </c>
      <c r="L1059" s="1">
        <v>24397</v>
      </c>
    </row>
    <row r="1060" spans="1:12" x14ac:dyDescent="0.35">
      <c r="A1060" t="s">
        <v>5142</v>
      </c>
      <c r="B1060">
        <f>H1060*12+I1060</f>
        <v>85</v>
      </c>
      <c r="C1060" t="s">
        <v>3248</v>
      </c>
      <c r="D1060" t="s">
        <v>3249</v>
      </c>
      <c r="E1060" t="s">
        <v>3786</v>
      </c>
      <c r="F1060">
        <v>2007</v>
      </c>
      <c r="G1060">
        <v>2009</v>
      </c>
      <c r="H1060">
        <v>7</v>
      </c>
      <c r="I1060">
        <v>1</v>
      </c>
      <c r="J1060">
        <v>288</v>
      </c>
      <c r="K1060" t="s">
        <v>1276</v>
      </c>
      <c r="L1060" s="1">
        <v>31770</v>
      </c>
    </row>
    <row r="1061" spans="1:12" x14ac:dyDescent="0.35">
      <c r="A1061" t="s">
        <v>5143</v>
      </c>
      <c r="B1061">
        <f>H1061*12+I1061</f>
        <v>74.5</v>
      </c>
      <c r="C1061" t="s">
        <v>423</v>
      </c>
      <c r="D1061" t="s">
        <v>1431</v>
      </c>
      <c r="E1061" t="s">
        <v>3789</v>
      </c>
      <c r="F1061">
        <v>1971</v>
      </c>
      <c r="G1061">
        <v>1971</v>
      </c>
      <c r="H1061">
        <v>6</v>
      </c>
      <c r="I1061">
        <v>2.5</v>
      </c>
      <c r="J1061">
        <v>175</v>
      </c>
      <c r="K1061" t="s">
        <v>4370</v>
      </c>
      <c r="L1061" s="1">
        <v>18191</v>
      </c>
    </row>
    <row r="1062" spans="1:12" x14ac:dyDescent="0.35">
      <c r="A1062" t="s">
        <v>5144</v>
      </c>
      <c r="B1062">
        <f>H1062*12+I1062</f>
        <v>77</v>
      </c>
      <c r="C1062" t="s">
        <v>219</v>
      </c>
      <c r="D1062" t="s">
        <v>1431</v>
      </c>
      <c r="E1062" t="s">
        <v>3783</v>
      </c>
      <c r="F1062">
        <v>1984</v>
      </c>
      <c r="G1062">
        <v>1987</v>
      </c>
      <c r="H1062">
        <v>6</v>
      </c>
      <c r="I1062">
        <v>5</v>
      </c>
      <c r="J1062">
        <v>220</v>
      </c>
      <c r="K1062" t="s">
        <v>3787</v>
      </c>
      <c r="L1062" s="1">
        <v>22686</v>
      </c>
    </row>
    <row r="1063" spans="1:12" x14ac:dyDescent="0.35">
      <c r="A1063" t="s">
        <v>5145</v>
      </c>
      <c r="B1063">
        <f>H1063*12+I1063</f>
        <v>77</v>
      </c>
      <c r="C1063" t="s">
        <v>507</v>
      </c>
      <c r="D1063" t="s">
        <v>1095</v>
      </c>
      <c r="E1063" t="s">
        <v>3783</v>
      </c>
      <c r="F1063">
        <v>1967</v>
      </c>
      <c r="G1063">
        <v>1967</v>
      </c>
      <c r="H1063">
        <v>6</v>
      </c>
      <c r="I1063">
        <v>5</v>
      </c>
      <c r="J1063">
        <v>205</v>
      </c>
      <c r="K1063" t="s">
        <v>3996</v>
      </c>
      <c r="L1063" s="1">
        <v>16107</v>
      </c>
    </row>
    <row r="1064" spans="1:12" x14ac:dyDescent="0.35">
      <c r="A1064" t="s">
        <v>5146</v>
      </c>
      <c r="B1064">
        <f>H1064*12+I1064</f>
        <v>85</v>
      </c>
      <c r="C1064" t="s">
        <v>1262</v>
      </c>
      <c r="D1064" t="s">
        <v>1362</v>
      </c>
      <c r="E1064" t="s">
        <v>3786</v>
      </c>
      <c r="F1064">
        <v>1970</v>
      </c>
      <c r="G1064">
        <v>1971</v>
      </c>
      <c r="H1064">
        <v>7</v>
      </c>
      <c r="I1064">
        <v>1</v>
      </c>
      <c r="J1064">
        <v>240</v>
      </c>
      <c r="K1064" t="s">
        <v>4250</v>
      </c>
      <c r="L1064" s="1">
        <v>17233</v>
      </c>
    </row>
    <row r="1065" spans="1:12" x14ac:dyDescent="0.35">
      <c r="A1065" t="s">
        <v>5147</v>
      </c>
      <c r="B1065">
        <f>H1065*12+I1065</f>
        <v>74</v>
      </c>
      <c r="C1065" t="s">
        <v>588</v>
      </c>
      <c r="D1065" t="s">
        <v>1530</v>
      </c>
      <c r="E1065" t="s">
        <v>3789</v>
      </c>
      <c r="F1065">
        <v>1973</v>
      </c>
      <c r="G1065">
        <v>1974</v>
      </c>
      <c r="H1065">
        <v>6</v>
      </c>
      <c r="I1065">
        <v>2</v>
      </c>
      <c r="J1065">
        <v>185</v>
      </c>
      <c r="K1065" t="s">
        <v>3971</v>
      </c>
      <c r="L1065" s="1">
        <v>18675</v>
      </c>
    </row>
    <row r="1066" spans="1:12" x14ac:dyDescent="0.35">
      <c r="A1066" t="s">
        <v>5148</v>
      </c>
      <c r="B1066">
        <f>H1066*12+I1066</f>
        <v>84</v>
      </c>
      <c r="C1066" t="s">
        <v>32</v>
      </c>
      <c r="D1066" t="s">
        <v>1038</v>
      </c>
      <c r="E1066" t="s">
        <v>3786</v>
      </c>
      <c r="F1066">
        <v>1966</v>
      </c>
      <c r="G1066">
        <v>1974</v>
      </c>
      <c r="H1066">
        <v>7</v>
      </c>
      <c r="I1066">
        <v>0</v>
      </c>
      <c r="J1066">
        <v>240</v>
      </c>
      <c r="K1066" t="s">
        <v>4227</v>
      </c>
      <c r="L1066" s="1">
        <v>15451</v>
      </c>
    </row>
    <row r="1067" spans="1:12" x14ac:dyDescent="0.35">
      <c r="A1067" t="s">
        <v>5149</v>
      </c>
      <c r="B1067">
        <f>H1067*12+I1067</f>
        <v>79</v>
      </c>
      <c r="C1067" t="s">
        <v>260</v>
      </c>
      <c r="D1067" t="s">
        <v>2500</v>
      </c>
      <c r="E1067" t="s">
        <v>3783</v>
      </c>
      <c r="F1067">
        <v>1995</v>
      </c>
      <c r="G1067">
        <v>2009</v>
      </c>
      <c r="H1067">
        <v>6</v>
      </c>
      <c r="I1067">
        <v>7</v>
      </c>
      <c r="J1067">
        <v>215</v>
      </c>
      <c r="K1067" t="s">
        <v>4202</v>
      </c>
      <c r="L1067" s="1">
        <v>26729</v>
      </c>
    </row>
    <row r="1068" spans="1:12" x14ac:dyDescent="0.35">
      <c r="A1068" t="s">
        <v>5150</v>
      </c>
      <c r="B1068">
        <f>H1068*12+I1068</f>
        <v>73</v>
      </c>
      <c r="C1068" t="s">
        <v>568</v>
      </c>
      <c r="D1068" t="s">
        <v>646</v>
      </c>
      <c r="E1068" t="s">
        <v>3789</v>
      </c>
      <c r="F1068">
        <v>1952</v>
      </c>
      <c r="G1068">
        <v>1954</v>
      </c>
      <c r="H1068">
        <v>6</v>
      </c>
      <c r="I1068">
        <v>1</v>
      </c>
      <c r="J1068">
        <v>185</v>
      </c>
      <c r="K1068" t="s">
        <v>3965</v>
      </c>
      <c r="L1068" s="1">
        <v>10375</v>
      </c>
    </row>
    <row r="1069" spans="1:12" x14ac:dyDescent="0.35">
      <c r="A1069" t="s">
        <v>5151</v>
      </c>
      <c r="B1069">
        <f>H1069*12+I1069</f>
        <v>83</v>
      </c>
      <c r="C1069" t="s">
        <v>113</v>
      </c>
      <c r="D1069" t="s">
        <v>2446</v>
      </c>
      <c r="E1069" t="s">
        <v>3786</v>
      </c>
      <c r="F1069">
        <v>1994</v>
      </c>
      <c r="G1069">
        <v>1996</v>
      </c>
      <c r="H1069">
        <v>6</v>
      </c>
      <c r="I1069">
        <v>11</v>
      </c>
      <c r="J1069">
        <v>235</v>
      </c>
      <c r="K1069" t="s">
        <v>5152</v>
      </c>
      <c r="L1069" s="1">
        <v>25525</v>
      </c>
    </row>
    <row r="1070" spans="1:12" x14ac:dyDescent="0.35">
      <c r="A1070" t="s">
        <v>5153</v>
      </c>
      <c r="B1070">
        <f>H1070*12+I1070</f>
        <v>73</v>
      </c>
      <c r="C1070" t="s">
        <v>1923</v>
      </c>
      <c r="D1070" t="s">
        <v>1432</v>
      </c>
      <c r="E1070" t="s">
        <v>3789</v>
      </c>
      <c r="F1070">
        <v>1996</v>
      </c>
      <c r="G1070">
        <v>2009</v>
      </c>
      <c r="H1070">
        <v>6</v>
      </c>
      <c r="I1070">
        <v>1</v>
      </c>
      <c r="J1070">
        <v>200</v>
      </c>
      <c r="K1070" t="s">
        <v>5154</v>
      </c>
      <c r="L1070" s="1">
        <v>27250</v>
      </c>
    </row>
    <row r="1071" spans="1:12" x14ac:dyDescent="0.35">
      <c r="A1071" t="s">
        <v>5155</v>
      </c>
      <c r="B1071">
        <f>H1071*12+I1071</f>
        <v>77</v>
      </c>
      <c r="C1071" t="s">
        <v>1006</v>
      </c>
      <c r="D1071" t="s">
        <v>1432</v>
      </c>
      <c r="E1071" t="s">
        <v>3783</v>
      </c>
      <c r="F1071">
        <v>1971</v>
      </c>
      <c r="G1071">
        <v>1971</v>
      </c>
      <c r="H1071">
        <v>6</v>
      </c>
      <c r="I1071">
        <v>5</v>
      </c>
      <c r="J1071">
        <v>215</v>
      </c>
      <c r="K1071" t="s">
        <v>5006</v>
      </c>
      <c r="L1071" s="1">
        <v>17833</v>
      </c>
    </row>
    <row r="1072" spans="1:12" x14ac:dyDescent="0.35">
      <c r="A1072" t="s">
        <v>5156</v>
      </c>
      <c r="B1072">
        <f>H1072*12+I1072</f>
        <v>75</v>
      </c>
      <c r="C1072" t="s">
        <v>1101</v>
      </c>
      <c r="D1072" t="s">
        <v>3069</v>
      </c>
      <c r="E1072" t="s">
        <v>3789</v>
      </c>
      <c r="F1072">
        <v>2005</v>
      </c>
      <c r="G1072">
        <v>2005</v>
      </c>
      <c r="H1072">
        <v>6</v>
      </c>
      <c r="I1072">
        <v>3</v>
      </c>
      <c r="J1072">
        <v>188</v>
      </c>
      <c r="K1072" t="s">
        <v>3902</v>
      </c>
      <c r="L1072" s="1">
        <v>30175</v>
      </c>
    </row>
    <row r="1073" spans="1:12" x14ac:dyDescent="0.35">
      <c r="A1073" t="s">
        <v>5157</v>
      </c>
      <c r="B1073">
        <f>H1073*12+I1073</f>
        <v>77</v>
      </c>
      <c r="C1073" t="s">
        <v>70</v>
      </c>
      <c r="D1073" t="s">
        <v>82</v>
      </c>
      <c r="E1073" t="s">
        <v>3783</v>
      </c>
      <c r="F1073">
        <v>1946</v>
      </c>
      <c r="G1073">
        <v>1948</v>
      </c>
      <c r="H1073">
        <v>6</v>
      </c>
      <c r="I1073">
        <v>5</v>
      </c>
      <c r="J1073">
        <v>190</v>
      </c>
      <c r="K1073" t="s">
        <v>3998</v>
      </c>
      <c r="L1073" s="1">
        <v>8474</v>
      </c>
    </row>
    <row r="1074" spans="1:12" x14ac:dyDescent="0.35">
      <c r="A1074" t="s">
        <v>5158</v>
      </c>
      <c r="B1074">
        <f>H1074*12+I1074</f>
        <v>74</v>
      </c>
      <c r="C1074" t="s">
        <v>83</v>
      </c>
      <c r="D1074" t="s">
        <v>82</v>
      </c>
      <c r="E1074" t="s">
        <v>3783</v>
      </c>
      <c r="F1074">
        <v>1946</v>
      </c>
      <c r="G1074">
        <v>1947</v>
      </c>
      <c r="H1074">
        <v>6</v>
      </c>
      <c r="I1074">
        <v>2</v>
      </c>
      <c r="J1074">
        <v>175</v>
      </c>
      <c r="K1074" t="s">
        <v>3989</v>
      </c>
      <c r="L1074" s="1">
        <v>7628</v>
      </c>
    </row>
    <row r="1075" spans="1:12" x14ac:dyDescent="0.35">
      <c r="A1075" t="s">
        <v>5159</v>
      </c>
      <c r="B1075">
        <f>H1075*12+I1075</f>
        <v>80</v>
      </c>
      <c r="C1075" t="s">
        <v>2285</v>
      </c>
      <c r="D1075" t="s">
        <v>2736</v>
      </c>
      <c r="E1075" t="s">
        <v>3783</v>
      </c>
      <c r="F1075">
        <v>2000</v>
      </c>
      <c r="G1075">
        <v>2005</v>
      </c>
      <c r="H1075">
        <v>6</v>
      </c>
      <c r="I1075">
        <v>8</v>
      </c>
      <c r="J1075">
        <v>260</v>
      </c>
      <c r="K1075" t="s">
        <v>3850</v>
      </c>
      <c r="L1075" s="1">
        <v>28712</v>
      </c>
    </row>
    <row r="1076" spans="1:12" x14ac:dyDescent="0.35">
      <c r="A1076" t="s">
        <v>5160</v>
      </c>
      <c r="B1076">
        <f>H1076*12+I1076</f>
        <v>74</v>
      </c>
      <c r="C1076" t="s">
        <v>84</v>
      </c>
      <c r="D1076" t="s">
        <v>85</v>
      </c>
      <c r="E1076" t="s">
        <v>3789</v>
      </c>
      <c r="F1076">
        <v>1946</v>
      </c>
      <c r="G1076">
        <v>1952</v>
      </c>
      <c r="H1076">
        <v>6</v>
      </c>
      <c r="I1076">
        <v>2</v>
      </c>
      <c r="J1076">
        <v>190</v>
      </c>
      <c r="K1076" t="s">
        <v>4328</v>
      </c>
      <c r="L1076" s="1">
        <v>8081</v>
      </c>
    </row>
    <row r="1077" spans="1:12" x14ac:dyDescent="0.35">
      <c r="A1077" t="s">
        <v>5161</v>
      </c>
      <c r="B1077">
        <f>H1077*12+I1077</f>
        <v>79</v>
      </c>
      <c r="C1077" t="s">
        <v>35</v>
      </c>
      <c r="D1077" t="s">
        <v>752</v>
      </c>
      <c r="E1077" t="s">
        <v>3783</v>
      </c>
      <c r="F1077">
        <v>1977</v>
      </c>
      <c r="G1077">
        <v>1977</v>
      </c>
      <c r="H1077">
        <v>6</v>
      </c>
      <c r="I1077">
        <v>7</v>
      </c>
      <c r="J1077">
        <v>215</v>
      </c>
      <c r="K1077" t="s">
        <v>3819</v>
      </c>
      <c r="L1077" s="1">
        <v>19819</v>
      </c>
    </row>
    <row r="1078" spans="1:12" x14ac:dyDescent="0.35">
      <c r="A1078" t="s">
        <v>5162</v>
      </c>
      <c r="B1078">
        <f>H1078*12+I1078</f>
        <v>75</v>
      </c>
      <c r="C1078" t="s">
        <v>142</v>
      </c>
      <c r="D1078" t="s">
        <v>752</v>
      </c>
      <c r="E1078" t="s">
        <v>3789</v>
      </c>
      <c r="F1078">
        <v>1955</v>
      </c>
      <c r="G1078">
        <v>1959</v>
      </c>
      <c r="H1078">
        <v>6</v>
      </c>
      <c r="I1078">
        <v>3</v>
      </c>
      <c r="J1078">
        <v>189</v>
      </c>
      <c r="K1078" t="s">
        <v>3948</v>
      </c>
      <c r="L1078" s="1">
        <v>12260</v>
      </c>
    </row>
    <row r="1079" spans="1:12" x14ac:dyDescent="0.35">
      <c r="A1079" t="s">
        <v>5163</v>
      </c>
      <c r="B1079">
        <f>H1079*12+I1079</f>
        <v>77</v>
      </c>
      <c r="C1079" t="s">
        <v>471</v>
      </c>
      <c r="D1079" t="s">
        <v>752</v>
      </c>
      <c r="E1079" t="s">
        <v>3789</v>
      </c>
      <c r="F1079">
        <v>1984</v>
      </c>
      <c r="G1079">
        <v>1995</v>
      </c>
      <c r="H1079">
        <v>6</v>
      </c>
      <c r="I1079">
        <v>5</v>
      </c>
      <c r="J1079">
        <v>185</v>
      </c>
      <c r="K1079" t="s">
        <v>3920</v>
      </c>
      <c r="L1079" s="1">
        <v>22681</v>
      </c>
    </row>
    <row r="1080" spans="1:12" x14ac:dyDescent="0.35">
      <c r="A1080" t="s">
        <v>5164</v>
      </c>
      <c r="B1080">
        <f>H1080*12+I1080</f>
        <v>73</v>
      </c>
      <c r="C1080" t="s">
        <v>3002</v>
      </c>
      <c r="D1080" t="s">
        <v>3003</v>
      </c>
      <c r="E1080" t="s">
        <v>3789</v>
      </c>
      <c r="F1080">
        <v>2004</v>
      </c>
      <c r="G1080">
        <v>2004</v>
      </c>
      <c r="H1080">
        <v>6</v>
      </c>
      <c r="I1080">
        <v>1</v>
      </c>
      <c r="J1080">
        <v>202</v>
      </c>
      <c r="K1080" t="s">
        <v>4427</v>
      </c>
      <c r="L1080" s="1">
        <v>29687</v>
      </c>
    </row>
    <row r="1081" spans="1:12" x14ac:dyDescent="0.35">
      <c r="A1081" t="s">
        <v>5165</v>
      </c>
      <c r="B1081">
        <f>H1081*12+I1081</f>
        <v>80</v>
      </c>
      <c r="C1081" t="s">
        <v>355</v>
      </c>
      <c r="D1081" t="s">
        <v>1898</v>
      </c>
      <c r="E1081" t="s">
        <v>3783</v>
      </c>
      <c r="F1081">
        <v>1982</v>
      </c>
      <c r="G1081">
        <v>1982</v>
      </c>
      <c r="H1081">
        <v>6</v>
      </c>
      <c r="I1081">
        <v>8</v>
      </c>
      <c r="J1081">
        <v>225</v>
      </c>
      <c r="K1081" t="s">
        <v>3961</v>
      </c>
      <c r="L1081" s="1">
        <v>20984</v>
      </c>
    </row>
    <row r="1082" spans="1:12" x14ac:dyDescent="0.35">
      <c r="A1082" t="s">
        <v>5166</v>
      </c>
      <c r="B1082">
        <f>H1082*12+I1082</f>
        <v>75</v>
      </c>
      <c r="C1082" t="s">
        <v>1899</v>
      </c>
      <c r="D1082" t="s">
        <v>562</v>
      </c>
      <c r="E1082" t="s">
        <v>3789</v>
      </c>
      <c r="F1082">
        <v>1982</v>
      </c>
      <c r="G1082">
        <v>1994</v>
      </c>
      <c r="H1082">
        <v>6</v>
      </c>
      <c r="I1082">
        <v>3</v>
      </c>
      <c r="J1082">
        <v>170</v>
      </c>
      <c r="K1082" t="s">
        <v>4238</v>
      </c>
      <c r="L1082" s="1">
        <v>21981</v>
      </c>
    </row>
    <row r="1083" spans="1:12" x14ac:dyDescent="0.35">
      <c r="A1083" t="s">
        <v>5167</v>
      </c>
      <c r="B1083">
        <f>H1083*12+I1083</f>
        <v>74</v>
      </c>
      <c r="C1083" t="s">
        <v>44</v>
      </c>
      <c r="D1083" t="s">
        <v>1052</v>
      </c>
      <c r="E1083" t="s">
        <v>3789</v>
      </c>
      <c r="F1083">
        <v>1975</v>
      </c>
      <c r="G1083">
        <v>1977</v>
      </c>
      <c r="H1083">
        <v>6</v>
      </c>
      <c r="I1083">
        <v>2</v>
      </c>
      <c r="J1083">
        <v>180</v>
      </c>
      <c r="K1083" t="s">
        <v>3902</v>
      </c>
      <c r="L1083" s="1">
        <v>19571</v>
      </c>
    </row>
    <row r="1084" spans="1:12" x14ac:dyDescent="0.35">
      <c r="A1084" t="s">
        <v>5168</v>
      </c>
      <c r="B1084">
        <f>H1084*12+I1084</f>
        <v>72</v>
      </c>
      <c r="C1084" t="s">
        <v>3529</v>
      </c>
      <c r="D1084" t="s">
        <v>1052</v>
      </c>
      <c r="E1084" t="s">
        <v>3789</v>
      </c>
      <c r="F1084">
        <v>2009</v>
      </c>
      <c r="G1084">
        <v>2009</v>
      </c>
      <c r="H1084">
        <v>6</v>
      </c>
      <c r="I1084">
        <v>0</v>
      </c>
      <c r="J1084">
        <v>190</v>
      </c>
      <c r="K1084" t="s">
        <v>5169</v>
      </c>
      <c r="L1084" s="1">
        <v>32545</v>
      </c>
    </row>
    <row r="1085" spans="1:12" x14ac:dyDescent="0.35">
      <c r="A1085" t="s">
        <v>5170</v>
      </c>
      <c r="B1085">
        <f>H1085*12+I1085</f>
        <v>77</v>
      </c>
      <c r="C1085" t="s">
        <v>588</v>
      </c>
      <c r="D1085" t="s">
        <v>1626</v>
      </c>
      <c r="E1085" t="s">
        <v>3789</v>
      </c>
      <c r="F1085">
        <v>1975</v>
      </c>
      <c r="G1085">
        <v>1975</v>
      </c>
      <c r="H1085">
        <v>6</v>
      </c>
      <c r="I1085">
        <v>5</v>
      </c>
      <c r="J1085">
        <v>205</v>
      </c>
      <c r="K1085" t="s">
        <v>3922</v>
      </c>
      <c r="L1085" s="1">
        <v>19437</v>
      </c>
    </row>
    <row r="1086" spans="1:12" x14ac:dyDescent="0.35">
      <c r="A1086" t="s">
        <v>5171</v>
      </c>
      <c r="B1086">
        <f>H1086*12+I1086</f>
        <v>75</v>
      </c>
      <c r="C1086" t="s">
        <v>94</v>
      </c>
      <c r="D1086" t="s">
        <v>936</v>
      </c>
      <c r="E1086" t="s">
        <v>3783</v>
      </c>
      <c r="F1086">
        <v>1962</v>
      </c>
      <c r="G1086">
        <v>1962</v>
      </c>
      <c r="H1086">
        <v>6</v>
      </c>
      <c r="I1086">
        <v>3</v>
      </c>
      <c r="J1086">
        <v>170</v>
      </c>
      <c r="K1086" t="s">
        <v>4213</v>
      </c>
      <c r="L1086" s="1">
        <v>14354</v>
      </c>
    </row>
    <row r="1087" spans="1:12" x14ac:dyDescent="0.35">
      <c r="A1087" t="s">
        <v>5172</v>
      </c>
      <c r="B1087">
        <f>H1087*12+I1087</f>
        <v>76</v>
      </c>
      <c r="C1087" t="s">
        <v>704</v>
      </c>
      <c r="D1087" t="s">
        <v>1364</v>
      </c>
      <c r="E1087" t="s">
        <v>3789</v>
      </c>
      <c r="F1087">
        <v>2001</v>
      </c>
      <c r="G1087">
        <v>2001</v>
      </c>
      <c r="H1087">
        <v>6</v>
      </c>
      <c r="I1087">
        <v>4</v>
      </c>
      <c r="J1087">
        <v>210</v>
      </c>
      <c r="K1087" t="s">
        <v>4061</v>
      </c>
      <c r="L1087" s="1">
        <v>27500</v>
      </c>
    </row>
    <row r="1088" spans="1:12" x14ac:dyDescent="0.35">
      <c r="A1088" t="s">
        <v>5173</v>
      </c>
      <c r="B1088">
        <f>H1088*12+I1088</f>
        <v>76</v>
      </c>
      <c r="C1088" t="s">
        <v>1363</v>
      </c>
      <c r="D1088" t="s">
        <v>1364</v>
      </c>
      <c r="E1088" t="s">
        <v>3789</v>
      </c>
      <c r="F1088">
        <v>1970</v>
      </c>
      <c r="G1088">
        <v>1970</v>
      </c>
      <c r="H1088">
        <v>6</v>
      </c>
      <c r="I1088">
        <v>4</v>
      </c>
      <c r="J1088">
        <v>190</v>
      </c>
      <c r="K1088" t="s">
        <v>5174</v>
      </c>
      <c r="L1088" s="1">
        <v>17838</v>
      </c>
    </row>
    <row r="1089" spans="1:12" x14ac:dyDescent="0.35">
      <c r="A1089" t="s">
        <v>5175</v>
      </c>
      <c r="B1089">
        <f>H1089*12+I1089</f>
        <v>73</v>
      </c>
      <c r="C1089" t="s">
        <v>2399</v>
      </c>
      <c r="D1089" t="s">
        <v>1365</v>
      </c>
      <c r="E1089" t="s">
        <v>3783</v>
      </c>
      <c r="F1089">
        <v>1993</v>
      </c>
      <c r="G1089">
        <v>1994</v>
      </c>
      <c r="H1089">
        <v>6</v>
      </c>
      <c r="I1089">
        <v>1</v>
      </c>
      <c r="J1089">
        <v>190</v>
      </c>
      <c r="K1089" t="s">
        <v>5176</v>
      </c>
      <c r="L1089" s="1">
        <v>26237</v>
      </c>
    </row>
    <row r="1090" spans="1:12" x14ac:dyDescent="0.35">
      <c r="A1090" t="s">
        <v>5177</v>
      </c>
      <c r="B1090">
        <f>H1090*12+I1090</f>
        <v>81</v>
      </c>
      <c r="C1090" t="s">
        <v>1866</v>
      </c>
      <c r="D1090" t="s">
        <v>1365</v>
      </c>
      <c r="E1090" t="s">
        <v>3783</v>
      </c>
      <c r="F1090">
        <v>2001</v>
      </c>
      <c r="G1090">
        <v>2003</v>
      </c>
      <c r="H1090">
        <v>6</v>
      </c>
      <c r="I1090">
        <v>9</v>
      </c>
      <c r="J1090">
        <v>275</v>
      </c>
      <c r="K1090" t="s">
        <v>3924</v>
      </c>
      <c r="L1090" s="1">
        <v>29735</v>
      </c>
    </row>
    <row r="1091" spans="1:12" x14ac:dyDescent="0.35">
      <c r="A1091" t="s">
        <v>5178</v>
      </c>
      <c r="B1091">
        <f>H1091*12+I1091</f>
        <v>79</v>
      </c>
      <c r="C1091" t="s">
        <v>70</v>
      </c>
      <c r="D1091" t="s">
        <v>1365</v>
      </c>
      <c r="E1091" t="s">
        <v>3783</v>
      </c>
      <c r="F1091">
        <v>1972</v>
      </c>
      <c r="G1091">
        <v>1972</v>
      </c>
      <c r="H1091">
        <v>6</v>
      </c>
      <c r="I1091">
        <v>7</v>
      </c>
      <c r="J1091">
        <v>228</v>
      </c>
      <c r="K1091" t="s">
        <v>4524</v>
      </c>
      <c r="L1091" s="1">
        <v>18289</v>
      </c>
    </row>
    <row r="1092" spans="1:12" x14ac:dyDescent="0.35">
      <c r="A1092" t="s">
        <v>5179</v>
      </c>
      <c r="B1092">
        <f>H1092*12+I1092</f>
        <v>77</v>
      </c>
      <c r="C1092" t="s">
        <v>755</v>
      </c>
      <c r="D1092" t="s">
        <v>1365</v>
      </c>
      <c r="E1092" t="s">
        <v>3789</v>
      </c>
      <c r="F1092">
        <v>1972</v>
      </c>
      <c r="G1092">
        <v>1981</v>
      </c>
      <c r="H1092">
        <v>6</v>
      </c>
      <c r="I1092">
        <v>5</v>
      </c>
      <c r="J1092">
        <v>190</v>
      </c>
      <c r="K1092" t="s">
        <v>3862</v>
      </c>
      <c r="L1092" s="1">
        <v>17909</v>
      </c>
    </row>
    <row r="1093" spans="1:12" x14ac:dyDescent="0.35">
      <c r="A1093" t="s">
        <v>5180</v>
      </c>
      <c r="B1093">
        <f>H1093*12+I1093</f>
        <v>80.5</v>
      </c>
      <c r="C1093" t="s">
        <v>51</v>
      </c>
      <c r="D1093" t="s">
        <v>1365</v>
      </c>
      <c r="E1093" t="s">
        <v>3783</v>
      </c>
      <c r="F1093">
        <v>1975</v>
      </c>
      <c r="G1093">
        <v>1981</v>
      </c>
      <c r="H1093">
        <v>6</v>
      </c>
      <c r="I1093">
        <v>8.5</v>
      </c>
      <c r="J1093">
        <v>215</v>
      </c>
      <c r="K1093" t="s">
        <v>3917</v>
      </c>
      <c r="L1093" s="1">
        <v>19359</v>
      </c>
    </row>
    <row r="1094" spans="1:12" x14ac:dyDescent="0.35">
      <c r="A1094" t="s">
        <v>5181</v>
      </c>
      <c r="B1094">
        <f>H1094*12+I1094</f>
        <v>75</v>
      </c>
      <c r="C1094" t="s">
        <v>324</v>
      </c>
      <c r="D1094" t="s">
        <v>1365</v>
      </c>
      <c r="E1094" t="s">
        <v>3789</v>
      </c>
      <c r="F1094">
        <v>1970</v>
      </c>
      <c r="G1094">
        <v>1971</v>
      </c>
      <c r="H1094">
        <v>6</v>
      </c>
      <c r="I1094">
        <v>3</v>
      </c>
      <c r="J1094">
        <v>180</v>
      </c>
      <c r="K1094" t="s">
        <v>5174</v>
      </c>
      <c r="L1094" s="1">
        <v>16921</v>
      </c>
    </row>
    <row r="1095" spans="1:12" x14ac:dyDescent="0.35">
      <c r="A1095" t="s">
        <v>5182</v>
      </c>
      <c r="B1095">
        <f>H1095*12+I1095</f>
        <v>74</v>
      </c>
      <c r="C1095" t="s">
        <v>345</v>
      </c>
      <c r="D1095" t="s">
        <v>1365</v>
      </c>
      <c r="E1095" t="s">
        <v>3789</v>
      </c>
      <c r="F1095">
        <v>1978</v>
      </c>
      <c r="G1095">
        <v>1984</v>
      </c>
      <c r="H1095">
        <v>6</v>
      </c>
      <c r="I1095">
        <v>2</v>
      </c>
      <c r="J1095">
        <v>175</v>
      </c>
      <c r="K1095" t="s">
        <v>4309</v>
      </c>
      <c r="L1095" s="1">
        <v>20494</v>
      </c>
    </row>
    <row r="1096" spans="1:12" x14ac:dyDescent="0.35">
      <c r="A1096" t="s">
        <v>5183</v>
      </c>
      <c r="B1096">
        <f>H1096*12+I1096</f>
        <v>79</v>
      </c>
      <c r="C1096" t="s">
        <v>2501</v>
      </c>
      <c r="D1096" t="s">
        <v>1365</v>
      </c>
      <c r="E1096" t="s">
        <v>3783</v>
      </c>
      <c r="F1096">
        <v>1995</v>
      </c>
      <c r="G1096">
        <v>1995</v>
      </c>
      <c r="H1096">
        <v>6</v>
      </c>
      <c r="I1096">
        <v>7</v>
      </c>
      <c r="J1096">
        <v>210</v>
      </c>
      <c r="K1096" t="s">
        <v>5184</v>
      </c>
      <c r="L1096" s="1">
        <v>26537</v>
      </c>
    </row>
    <row r="1097" spans="1:12" x14ac:dyDescent="0.35">
      <c r="A1097" t="s">
        <v>5185</v>
      </c>
      <c r="B1097">
        <f>H1097*12+I1097</f>
        <v>81</v>
      </c>
      <c r="C1097" t="s">
        <v>3070</v>
      </c>
      <c r="D1097" t="s">
        <v>1365</v>
      </c>
      <c r="E1097" t="s">
        <v>3783</v>
      </c>
      <c r="F1097">
        <v>2005</v>
      </c>
      <c r="G1097">
        <v>2005</v>
      </c>
      <c r="H1097">
        <v>6</v>
      </c>
      <c r="I1097">
        <v>9</v>
      </c>
      <c r="J1097">
        <v>225</v>
      </c>
      <c r="K1097" t="s">
        <v>4442</v>
      </c>
      <c r="L1097" s="1">
        <v>29960</v>
      </c>
    </row>
    <row r="1098" spans="1:12" x14ac:dyDescent="0.35">
      <c r="A1098" t="s">
        <v>5186</v>
      </c>
      <c r="B1098">
        <f>H1098*12+I1098</f>
        <v>70</v>
      </c>
      <c r="C1098" t="s">
        <v>2946</v>
      </c>
      <c r="D1098" t="s">
        <v>1365</v>
      </c>
      <c r="E1098" t="s">
        <v>3789</v>
      </c>
      <c r="F1098">
        <v>2003</v>
      </c>
      <c r="G1098">
        <v>2009</v>
      </c>
      <c r="H1098">
        <v>5</v>
      </c>
      <c r="I1098">
        <v>10</v>
      </c>
      <c r="J1098">
        <v>165</v>
      </c>
      <c r="K1098" t="s">
        <v>3841</v>
      </c>
      <c r="L1098" s="1">
        <v>30399</v>
      </c>
    </row>
    <row r="1099" spans="1:12" x14ac:dyDescent="0.35">
      <c r="A1099" t="s">
        <v>5187</v>
      </c>
      <c r="B1099">
        <f>H1099*12+I1099</f>
        <v>70</v>
      </c>
      <c r="C1099" t="s">
        <v>349</v>
      </c>
      <c r="D1099" t="s">
        <v>350</v>
      </c>
      <c r="E1099" t="s">
        <v>3789</v>
      </c>
      <c r="F1099">
        <v>1948</v>
      </c>
      <c r="G1099">
        <v>1948</v>
      </c>
      <c r="H1099">
        <v>5</v>
      </c>
      <c r="I1099">
        <v>10</v>
      </c>
      <c r="J1099">
        <v>175</v>
      </c>
      <c r="K1099" t="s">
        <v>4328</v>
      </c>
      <c r="L1099" s="1">
        <v>9514</v>
      </c>
    </row>
    <row r="1100" spans="1:12" x14ac:dyDescent="0.35">
      <c r="A1100" t="s">
        <v>5188</v>
      </c>
      <c r="B1100">
        <f>H1100*12+I1100</f>
        <v>82</v>
      </c>
      <c r="C1100" t="s">
        <v>1706</v>
      </c>
      <c r="D1100" t="s">
        <v>1707</v>
      </c>
      <c r="E1100" t="s">
        <v>3786</v>
      </c>
      <c r="F1100">
        <v>1977</v>
      </c>
      <c r="G1100">
        <v>1978</v>
      </c>
      <c r="H1100">
        <v>6</v>
      </c>
      <c r="I1100">
        <v>10</v>
      </c>
      <c r="J1100">
        <v>235</v>
      </c>
      <c r="K1100" t="s">
        <v>5189</v>
      </c>
      <c r="L1100" s="1">
        <v>19913</v>
      </c>
    </row>
    <row r="1101" spans="1:12" x14ac:dyDescent="0.35">
      <c r="A1101" t="s">
        <v>5190</v>
      </c>
      <c r="B1101">
        <f>H1101*12+I1101</f>
        <v>76</v>
      </c>
      <c r="C1101" t="s">
        <v>302</v>
      </c>
      <c r="D1101" t="s">
        <v>2812</v>
      </c>
      <c r="E1101" t="s">
        <v>3789</v>
      </c>
      <c r="F1101">
        <v>2001</v>
      </c>
      <c r="G1101">
        <v>2002</v>
      </c>
      <c r="H1101">
        <v>6</v>
      </c>
      <c r="I1101">
        <v>4</v>
      </c>
      <c r="J1101">
        <v>192</v>
      </c>
      <c r="K1101" t="s">
        <v>4309</v>
      </c>
      <c r="L1101" s="1">
        <v>29729</v>
      </c>
    </row>
    <row r="1102" spans="1:12" x14ac:dyDescent="0.35">
      <c r="A1102" t="s">
        <v>5191</v>
      </c>
      <c r="B1102">
        <f>H1102*12+I1102</f>
        <v>79</v>
      </c>
      <c r="C1102" t="s">
        <v>568</v>
      </c>
      <c r="D1102" t="s">
        <v>2604</v>
      </c>
      <c r="E1102" t="s">
        <v>3783</v>
      </c>
      <c r="F1102">
        <v>1997</v>
      </c>
      <c r="G1102">
        <v>2006</v>
      </c>
      <c r="H1102">
        <v>6</v>
      </c>
      <c r="I1102">
        <v>7</v>
      </c>
      <c r="J1102">
        <v>260</v>
      </c>
      <c r="K1102" t="s">
        <v>3943</v>
      </c>
      <c r="L1102" s="1">
        <v>27846</v>
      </c>
    </row>
    <row r="1103" spans="1:12" x14ac:dyDescent="0.35">
      <c r="A1103" t="s">
        <v>5192</v>
      </c>
      <c r="B1103">
        <f>H1103*12+I1103</f>
        <v>77</v>
      </c>
      <c r="C1103" t="s">
        <v>237</v>
      </c>
      <c r="D1103" t="s">
        <v>1217</v>
      </c>
      <c r="E1103" t="s">
        <v>3783</v>
      </c>
      <c r="F1103">
        <v>1968</v>
      </c>
      <c r="G1103">
        <v>1976</v>
      </c>
      <c r="H1103">
        <v>6</v>
      </c>
      <c r="I1103">
        <v>5</v>
      </c>
      <c r="J1103">
        <v>210</v>
      </c>
      <c r="K1103" t="s">
        <v>4382</v>
      </c>
      <c r="L1103" s="1">
        <v>16879</v>
      </c>
    </row>
    <row r="1104" spans="1:12" x14ac:dyDescent="0.35">
      <c r="A1104" t="s">
        <v>5193</v>
      </c>
      <c r="B1104">
        <f>H1104*12+I1104</f>
        <v>83</v>
      </c>
      <c r="C1104" t="s">
        <v>1262</v>
      </c>
      <c r="D1104" t="s">
        <v>1217</v>
      </c>
      <c r="E1104" t="s">
        <v>3786</v>
      </c>
      <c r="F1104">
        <v>1990</v>
      </c>
      <c r="G1104">
        <v>2002</v>
      </c>
      <c r="H1104">
        <v>6</v>
      </c>
      <c r="I1104">
        <v>11</v>
      </c>
      <c r="J1104">
        <v>240</v>
      </c>
      <c r="K1104" t="s">
        <v>3940</v>
      </c>
      <c r="L1104" s="1">
        <v>25114</v>
      </c>
    </row>
    <row r="1105" spans="1:12" x14ac:dyDescent="0.35">
      <c r="A1105" t="s">
        <v>5194</v>
      </c>
      <c r="B1105">
        <f>H1105*12+I1105</f>
        <v>83</v>
      </c>
      <c r="C1105" t="s">
        <v>949</v>
      </c>
      <c r="D1105" t="s">
        <v>1217</v>
      </c>
      <c r="E1105" t="s">
        <v>3786</v>
      </c>
      <c r="F1105">
        <v>1999</v>
      </c>
      <c r="G1105">
        <v>2009</v>
      </c>
      <c r="H1105">
        <v>6</v>
      </c>
      <c r="I1105">
        <v>11</v>
      </c>
      <c r="J1105">
        <v>236</v>
      </c>
      <c r="K1105" t="s">
        <v>4435</v>
      </c>
      <c r="L1105" s="1">
        <v>28141</v>
      </c>
    </row>
    <row r="1106" spans="1:12" x14ac:dyDescent="0.35">
      <c r="A1106" t="s">
        <v>5195</v>
      </c>
      <c r="B1106">
        <f>H1106*12+I1106</f>
        <v>73</v>
      </c>
      <c r="C1106" t="s">
        <v>458</v>
      </c>
      <c r="D1106" t="s">
        <v>1217</v>
      </c>
      <c r="E1106" t="s">
        <v>3789</v>
      </c>
      <c r="F1106">
        <v>1974</v>
      </c>
      <c r="G1106">
        <v>1975</v>
      </c>
      <c r="H1106">
        <v>6</v>
      </c>
      <c r="I1106">
        <v>1</v>
      </c>
      <c r="J1106">
        <v>175</v>
      </c>
      <c r="K1106" t="s">
        <v>3843</v>
      </c>
      <c r="L1106" s="1">
        <v>18978</v>
      </c>
    </row>
    <row r="1107" spans="1:12" x14ac:dyDescent="0.35">
      <c r="A1107" t="s">
        <v>5196</v>
      </c>
      <c r="B1107">
        <f>H1107*12+I1107</f>
        <v>73</v>
      </c>
      <c r="C1107" t="s">
        <v>807</v>
      </c>
      <c r="D1107" t="s">
        <v>1217</v>
      </c>
      <c r="E1107" t="s">
        <v>3789</v>
      </c>
      <c r="F1107">
        <v>1983</v>
      </c>
      <c r="G1107">
        <v>1985</v>
      </c>
      <c r="H1107">
        <v>6</v>
      </c>
      <c r="I1107">
        <v>1</v>
      </c>
      <c r="J1107">
        <v>160</v>
      </c>
      <c r="K1107" t="s">
        <v>3787</v>
      </c>
      <c r="L1107" s="1">
        <v>22199</v>
      </c>
    </row>
    <row r="1108" spans="1:12" x14ac:dyDescent="0.35">
      <c r="A1108" t="s">
        <v>5197</v>
      </c>
      <c r="B1108">
        <f>H1108*12+I1108</f>
        <v>82</v>
      </c>
      <c r="C1108" t="s">
        <v>2813</v>
      </c>
      <c r="D1108" t="s">
        <v>2814</v>
      </c>
      <c r="E1108" t="s">
        <v>3783</v>
      </c>
      <c r="F1108">
        <v>2001</v>
      </c>
      <c r="G1108">
        <v>2001</v>
      </c>
      <c r="H1108">
        <v>6</v>
      </c>
      <c r="I1108">
        <v>10</v>
      </c>
      <c r="J1108">
        <v>219</v>
      </c>
      <c r="K1108" t="s">
        <v>1276</v>
      </c>
      <c r="L1108" s="1">
        <v>29677</v>
      </c>
    </row>
    <row r="1109" spans="1:12" x14ac:dyDescent="0.35">
      <c r="A1109" t="s">
        <v>5198</v>
      </c>
      <c r="B1109">
        <f>H1109*12+I1109</f>
        <v>81</v>
      </c>
      <c r="C1109" t="s">
        <v>588</v>
      </c>
      <c r="D1109" t="s">
        <v>589</v>
      </c>
      <c r="E1109" t="s">
        <v>3786</v>
      </c>
      <c r="F1109">
        <v>1950</v>
      </c>
      <c r="G1109">
        <v>1961</v>
      </c>
      <c r="H1109">
        <v>6</v>
      </c>
      <c r="I1109">
        <v>9</v>
      </c>
      <c r="J1109">
        <v>215</v>
      </c>
      <c r="K1109" t="s">
        <v>4370</v>
      </c>
      <c r="L1109" s="1">
        <v>10403</v>
      </c>
    </row>
    <row r="1110" spans="1:12" x14ac:dyDescent="0.35">
      <c r="A1110" t="s">
        <v>5199</v>
      </c>
      <c r="B1110">
        <f>H1110*12+I1110</f>
        <v>72</v>
      </c>
      <c r="C1110" t="s">
        <v>581</v>
      </c>
      <c r="D1110" t="s">
        <v>613</v>
      </c>
      <c r="E1110" t="s">
        <v>3789</v>
      </c>
      <c r="F1110">
        <v>1969</v>
      </c>
      <c r="G1110">
        <v>1969</v>
      </c>
      <c r="H1110">
        <v>6</v>
      </c>
      <c r="I1110">
        <v>0</v>
      </c>
      <c r="J1110">
        <v>175</v>
      </c>
      <c r="K1110" t="s">
        <v>5200</v>
      </c>
      <c r="L1110" s="1">
        <v>14652</v>
      </c>
    </row>
    <row r="1111" spans="1:12" x14ac:dyDescent="0.35">
      <c r="A1111" t="s">
        <v>5201</v>
      </c>
      <c r="B1111">
        <f>H1111*12+I1111</f>
        <v>79.5</v>
      </c>
      <c r="C1111" t="s">
        <v>84</v>
      </c>
      <c r="D1111" t="s">
        <v>613</v>
      </c>
      <c r="E1111" t="s">
        <v>3786</v>
      </c>
      <c r="F1111">
        <v>1951</v>
      </c>
      <c r="G1111">
        <v>1951</v>
      </c>
      <c r="H1111">
        <v>6</v>
      </c>
      <c r="I1111">
        <v>7.5</v>
      </c>
      <c r="J1111">
        <v>230</v>
      </c>
      <c r="K1111" t="s">
        <v>3907</v>
      </c>
      <c r="L1111" s="1">
        <v>10033</v>
      </c>
    </row>
    <row r="1112" spans="1:12" x14ac:dyDescent="0.35">
      <c r="A1112" t="s">
        <v>5202</v>
      </c>
      <c r="B1112">
        <f>H1112*12+I1112</f>
        <v>79</v>
      </c>
      <c r="C1112" t="s">
        <v>2815</v>
      </c>
      <c r="D1112" t="s">
        <v>2816</v>
      </c>
      <c r="E1112" t="s">
        <v>3783</v>
      </c>
      <c r="F1112">
        <v>2001</v>
      </c>
      <c r="G1112">
        <v>2004</v>
      </c>
      <c r="H1112">
        <v>6</v>
      </c>
      <c r="I1112">
        <v>7</v>
      </c>
      <c r="J1112">
        <v>208</v>
      </c>
      <c r="K1112" t="s">
        <v>3839</v>
      </c>
      <c r="L1112" s="1">
        <v>27861</v>
      </c>
    </row>
    <row r="1113" spans="1:12" x14ac:dyDescent="0.35">
      <c r="A1113" t="s">
        <v>5203</v>
      </c>
      <c r="B1113">
        <f>H1113*12+I1113</f>
        <v>74</v>
      </c>
      <c r="C1113" t="s">
        <v>39</v>
      </c>
      <c r="D1113" t="s">
        <v>1096</v>
      </c>
      <c r="E1113" t="s">
        <v>3789</v>
      </c>
      <c r="F1113">
        <v>1972</v>
      </c>
      <c r="G1113">
        <v>1972</v>
      </c>
      <c r="H1113">
        <v>6</v>
      </c>
      <c r="I1113">
        <v>2</v>
      </c>
      <c r="J1113">
        <v>175</v>
      </c>
      <c r="K1113" t="s">
        <v>4149</v>
      </c>
      <c r="L1113" s="1">
        <v>18139</v>
      </c>
    </row>
    <row r="1114" spans="1:12" x14ac:dyDescent="0.35">
      <c r="A1114" t="s">
        <v>5204</v>
      </c>
      <c r="B1114">
        <f>H1114*12+I1114</f>
        <v>82</v>
      </c>
      <c r="C1114" t="s">
        <v>229</v>
      </c>
      <c r="D1114" t="s">
        <v>1096</v>
      </c>
      <c r="E1114" t="s">
        <v>3786</v>
      </c>
      <c r="F1114">
        <v>1967</v>
      </c>
      <c r="G1114">
        <v>1976</v>
      </c>
      <c r="H1114">
        <v>6</v>
      </c>
      <c r="I1114">
        <v>10</v>
      </c>
      <c r="J1114">
        <v>230</v>
      </c>
      <c r="K1114" t="s">
        <v>4022</v>
      </c>
      <c r="L1114" s="1">
        <v>15803</v>
      </c>
    </row>
    <row r="1115" spans="1:12" x14ac:dyDescent="0.35">
      <c r="A1115" t="s">
        <v>5205</v>
      </c>
      <c r="B1115">
        <f>H1115*12+I1115</f>
        <v>79</v>
      </c>
      <c r="C1115" t="s">
        <v>1006</v>
      </c>
      <c r="D1115" t="s">
        <v>1096</v>
      </c>
      <c r="E1115" t="s">
        <v>3783</v>
      </c>
      <c r="F1115">
        <v>1991</v>
      </c>
      <c r="G1115">
        <v>2003</v>
      </c>
      <c r="H1115">
        <v>6</v>
      </c>
      <c r="I1115">
        <v>7</v>
      </c>
      <c r="J1115">
        <v>230</v>
      </c>
      <c r="K1115" t="s">
        <v>4309</v>
      </c>
      <c r="L1115" s="1">
        <v>25408</v>
      </c>
    </row>
    <row r="1116" spans="1:12" x14ac:dyDescent="0.35">
      <c r="A1116" t="s">
        <v>5206</v>
      </c>
      <c r="B1116">
        <f>H1116*12+I1116</f>
        <v>76</v>
      </c>
      <c r="C1116" t="s">
        <v>1140</v>
      </c>
      <c r="D1116" t="s">
        <v>3150</v>
      </c>
      <c r="E1116" t="s">
        <v>3789</v>
      </c>
      <c r="F1116">
        <v>2006</v>
      </c>
      <c r="G1116">
        <v>2009</v>
      </c>
      <c r="H1116">
        <v>6</v>
      </c>
      <c r="I1116">
        <v>4</v>
      </c>
      <c r="J1116">
        <v>213</v>
      </c>
      <c r="K1116" t="s">
        <v>3862</v>
      </c>
      <c r="L1116" s="1">
        <v>30583</v>
      </c>
    </row>
    <row r="1117" spans="1:12" x14ac:dyDescent="0.35">
      <c r="A1117" t="s">
        <v>5207</v>
      </c>
      <c r="B1117">
        <f>H1117*12+I1117</f>
        <v>82</v>
      </c>
      <c r="C1117" t="s">
        <v>2605</v>
      </c>
      <c r="D1117" t="s">
        <v>2606</v>
      </c>
      <c r="E1117" t="s">
        <v>3786</v>
      </c>
      <c r="F1117">
        <v>1997</v>
      </c>
      <c r="G1117">
        <v>2008</v>
      </c>
      <c r="H1117">
        <v>6</v>
      </c>
      <c r="I1117">
        <v>10</v>
      </c>
      <c r="J1117">
        <v>250</v>
      </c>
      <c r="K1117" t="s">
        <v>4331</v>
      </c>
      <c r="L1117" s="1">
        <v>27462</v>
      </c>
    </row>
    <row r="1118" spans="1:12" x14ac:dyDescent="0.35">
      <c r="A1118" t="s">
        <v>5208</v>
      </c>
      <c r="B1118">
        <f>H1118*12+I1118</f>
        <v>77</v>
      </c>
      <c r="C1118" t="s">
        <v>763</v>
      </c>
      <c r="D1118" t="s">
        <v>2947</v>
      </c>
      <c r="E1118" t="s">
        <v>3789</v>
      </c>
      <c r="F1118">
        <v>2003</v>
      </c>
      <c r="G1118">
        <v>2007</v>
      </c>
      <c r="H1118">
        <v>6</v>
      </c>
      <c r="I1118">
        <v>5</v>
      </c>
      <c r="J1118">
        <v>210</v>
      </c>
      <c r="K1118" t="s">
        <v>4591</v>
      </c>
      <c r="L1118" s="1">
        <v>28351</v>
      </c>
    </row>
    <row r="1119" spans="1:12" x14ac:dyDescent="0.35">
      <c r="A1119" t="s">
        <v>5209</v>
      </c>
      <c r="B1119">
        <f>H1119*12+I1119</f>
        <v>75</v>
      </c>
      <c r="C1119" t="s">
        <v>842</v>
      </c>
      <c r="D1119" t="s">
        <v>193</v>
      </c>
      <c r="E1119" t="s">
        <v>3789</v>
      </c>
      <c r="F1119">
        <v>1999</v>
      </c>
      <c r="G1119">
        <v>2007</v>
      </c>
      <c r="H1119">
        <v>6</v>
      </c>
      <c r="I1119">
        <v>3</v>
      </c>
      <c r="J1119">
        <v>195</v>
      </c>
      <c r="K1119" t="s">
        <v>4103</v>
      </c>
      <c r="L1119" s="1">
        <v>28542</v>
      </c>
    </row>
    <row r="1120" spans="1:12" x14ac:dyDescent="0.35">
      <c r="A1120" t="s">
        <v>5210</v>
      </c>
      <c r="B1120">
        <f>H1120*12+I1120</f>
        <v>82</v>
      </c>
      <c r="C1120" t="s">
        <v>2113</v>
      </c>
      <c r="D1120" t="s">
        <v>90</v>
      </c>
      <c r="E1120" t="s">
        <v>3783</v>
      </c>
      <c r="F1120">
        <v>1987</v>
      </c>
      <c r="G1120">
        <v>1993</v>
      </c>
      <c r="H1120">
        <v>6</v>
      </c>
      <c r="I1120">
        <v>10</v>
      </c>
      <c r="J1120">
        <v>225</v>
      </c>
      <c r="K1120" t="s">
        <v>3799</v>
      </c>
      <c r="L1120" s="1">
        <v>23858</v>
      </c>
    </row>
    <row r="1121" spans="1:12" x14ac:dyDescent="0.35">
      <c r="A1121" t="s">
        <v>5211</v>
      </c>
      <c r="B1121">
        <f>H1121*12+I1121</f>
        <v>72</v>
      </c>
      <c r="C1121" t="s">
        <v>86</v>
      </c>
      <c r="D1121" t="s">
        <v>87</v>
      </c>
      <c r="E1121" t="s">
        <v>3783</v>
      </c>
      <c r="F1121">
        <v>1946</v>
      </c>
      <c r="G1121">
        <v>1946</v>
      </c>
      <c r="H1121">
        <v>6</v>
      </c>
      <c r="I1121">
        <v>0</v>
      </c>
      <c r="J1121">
        <v>195</v>
      </c>
      <c r="K1121" t="s">
        <v>5212</v>
      </c>
      <c r="L1121" s="1">
        <v>5056</v>
      </c>
    </row>
    <row r="1122" spans="1:12" x14ac:dyDescent="0.35">
      <c r="A1122" t="s">
        <v>5213</v>
      </c>
      <c r="B1122">
        <f>H1122*12+I1122</f>
        <v>79</v>
      </c>
      <c r="C1122" t="s">
        <v>1014</v>
      </c>
      <c r="D1122" t="s">
        <v>1488</v>
      </c>
      <c r="E1122" t="s">
        <v>3783</v>
      </c>
      <c r="F1122">
        <v>1972</v>
      </c>
      <c r="G1122">
        <v>1975</v>
      </c>
      <c r="H1122">
        <v>6</v>
      </c>
      <c r="I1122">
        <v>7</v>
      </c>
      <c r="J1122">
        <v>220</v>
      </c>
      <c r="K1122" t="s">
        <v>4524</v>
      </c>
      <c r="L1122" s="1">
        <v>18190</v>
      </c>
    </row>
    <row r="1123" spans="1:12" x14ac:dyDescent="0.35">
      <c r="A1123" t="s">
        <v>5214</v>
      </c>
      <c r="B1123">
        <f>H1123*12+I1123</f>
        <v>79</v>
      </c>
      <c r="C1123" t="s">
        <v>507</v>
      </c>
      <c r="D1123" t="s">
        <v>1097</v>
      </c>
      <c r="E1123" t="s">
        <v>3783</v>
      </c>
      <c r="F1123">
        <v>1967</v>
      </c>
      <c r="G1123">
        <v>1972</v>
      </c>
      <c r="H1123">
        <v>6</v>
      </c>
      <c r="I1123">
        <v>7</v>
      </c>
      <c r="J1123">
        <v>205</v>
      </c>
      <c r="K1123" t="s">
        <v>3967</v>
      </c>
      <c r="L1123" s="1">
        <v>16730</v>
      </c>
    </row>
    <row r="1124" spans="1:12" x14ac:dyDescent="0.35">
      <c r="A1124" t="s">
        <v>5215</v>
      </c>
      <c r="B1124">
        <f>H1124*12+I1124</f>
        <v>76</v>
      </c>
      <c r="C1124" t="s">
        <v>179</v>
      </c>
      <c r="D1124" t="s">
        <v>1015</v>
      </c>
      <c r="E1124" t="s">
        <v>3789</v>
      </c>
      <c r="F1124">
        <v>1967</v>
      </c>
      <c r="G1124">
        <v>1979</v>
      </c>
      <c r="H1124">
        <v>6</v>
      </c>
      <c r="I1124">
        <v>4</v>
      </c>
      <c r="J1124">
        <v>200</v>
      </c>
      <c r="K1124" t="s">
        <v>3885</v>
      </c>
      <c r="L1124" s="1">
        <v>16525</v>
      </c>
    </row>
    <row r="1125" spans="1:12" x14ac:dyDescent="0.35">
      <c r="A1125" t="s">
        <v>5216</v>
      </c>
      <c r="B1125">
        <f>H1125*12+I1125</f>
        <v>79</v>
      </c>
      <c r="C1125" t="s">
        <v>1014</v>
      </c>
      <c r="D1125" t="s">
        <v>1015</v>
      </c>
      <c r="E1125" t="s">
        <v>3783</v>
      </c>
      <c r="F1125">
        <v>1965</v>
      </c>
      <c r="G1125">
        <v>1965</v>
      </c>
      <c r="H1125">
        <v>6</v>
      </c>
      <c r="I1125">
        <v>7</v>
      </c>
      <c r="J1125">
        <v>210</v>
      </c>
      <c r="K1125" t="s">
        <v>4278</v>
      </c>
      <c r="L1125" s="1">
        <v>15577</v>
      </c>
    </row>
    <row r="1126" spans="1:12" x14ac:dyDescent="0.35">
      <c r="A1126" t="s">
        <v>5217</v>
      </c>
      <c r="B1126" t="e">
        <f>H1126*12+I1126</f>
        <v>#VALUE!</v>
      </c>
      <c r="C1126" t="s">
        <v>144</v>
      </c>
      <c r="D1126" t="s">
        <v>1015</v>
      </c>
      <c r="E1126" t="s">
        <v>3786</v>
      </c>
      <c r="F1126">
        <v>1967</v>
      </c>
      <c r="G1126">
        <v>1968</v>
      </c>
      <c r="H1126" t="s">
        <v>1276</v>
      </c>
      <c r="I1126" t="s">
        <v>1276</v>
      </c>
      <c r="J1126" t="s">
        <v>1276</v>
      </c>
      <c r="K1126" t="s">
        <v>1276</v>
      </c>
      <c r="L1126" t="s">
        <v>1276</v>
      </c>
    </row>
    <row r="1127" spans="1:12" x14ac:dyDescent="0.35">
      <c r="A1127" t="s">
        <v>5218</v>
      </c>
      <c r="B1127">
        <f>H1127*12+I1127</f>
        <v>79</v>
      </c>
      <c r="C1127" t="s">
        <v>1724</v>
      </c>
      <c r="D1127" t="s">
        <v>2151</v>
      </c>
      <c r="E1127" t="s">
        <v>3783</v>
      </c>
      <c r="F1127">
        <v>1988</v>
      </c>
      <c r="G1127">
        <v>1991</v>
      </c>
      <c r="H1127">
        <v>6</v>
      </c>
      <c r="I1127">
        <v>7</v>
      </c>
      <c r="J1127">
        <v>205</v>
      </c>
      <c r="K1127" t="s">
        <v>3803</v>
      </c>
      <c r="L1127" s="1">
        <v>23718</v>
      </c>
    </row>
    <row r="1128" spans="1:12" x14ac:dyDescent="0.35">
      <c r="A1128" t="s">
        <v>5219</v>
      </c>
      <c r="B1128">
        <f>H1128*12+I1128</f>
        <v>74</v>
      </c>
      <c r="C1128" t="s">
        <v>1627</v>
      </c>
      <c r="D1128" t="s">
        <v>1628</v>
      </c>
      <c r="E1128" t="s">
        <v>3789</v>
      </c>
      <c r="F1128">
        <v>1975</v>
      </c>
      <c r="G1128">
        <v>1987</v>
      </c>
      <c r="H1128">
        <v>6</v>
      </c>
      <c r="I1128">
        <v>2</v>
      </c>
      <c r="J1128">
        <v>185</v>
      </c>
      <c r="K1128" t="s">
        <v>4544</v>
      </c>
      <c r="L1128" s="1">
        <v>19702</v>
      </c>
    </row>
    <row r="1129" spans="1:12" x14ac:dyDescent="0.35">
      <c r="A1129" t="s">
        <v>5220</v>
      </c>
      <c r="B1129">
        <f>H1129*12+I1129</f>
        <v>75</v>
      </c>
      <c r="C1129" t="s">
        <v>349</v>
      </c>
      <c r="D1129" t="s">
        <v>1098</v>
      </c>
      <c r="E1129" t="s">
        <v>3789</v>
      </c>
      <c r="F1129">
        <v>1967</v>
      </c>
      <c r="G1129">
        <v>1975</v>
      </c>
      <c r="H1129">
        <v>6</v>
      </c>
      <c r="I1129">
        <v>3</v>
      </c>
      <c r="J1129">
        <v>185</v>
      </c>
      <c r="K1129" t="s">
        <v>3915</v>
      </c>
      <c r="L1129" s="1">
        <v>16271</v>
      </c>
    </row>
    <row r="1130" spans="1:12" x14ac:dyDescent="0.35">
      <c r="A1130" t="s">
        <v>5221</v>
      </c>
      <c r="B1130">
        <f>H1130*12+I1130</f>
        <v>81</v>
      </c>
      <c r="C1130" t="s">
        <v>775</v>
      </c>
      <c r="D1130" t="s">
        <v>1098</v>
      </c>
      <c r="E1130" t="s">
        <v>3783</v>
      </c>
      <c r="F1130">
        <v>1970</v>
      </c>
      <c r="G1130">
        <v>1970</v>
      </c>
      <c r="H1130">
        <v>6</v>
      </c>
      <c r="I1130">
        <v>9</v>
      </c>
      <c r="J1130">
        <v>210</v>
      </c>
      <c r="K1130" t="s">
        <v>4074</v>
      </c>
      <c r="L1130" s="1">
        <v>17739</v>
      </c>
    </row>
    <row r="1131" spans="1:12" x14ac:dyDescent="0.35">
      <c r="A1131" t="s">
        <v>5222</v>
      </c>
      <c r="B1131">
        <f>H1131*12+I1131</f>
        <v>79</v>
      </c>
      <c r="C1131" t="s">
        <v>807</v>
      </c>
      <c r="D1131" t="s">
        <v>1098</v>
      </c>
      <c r="E1131" t="s">
        <v>3783</v>
      </c>
      <c r="F1131">
        <v>1973</v>
      </c>
      <c r="G1131">
        <v>1973</v>
      </c>
      <c r="H1131">
        <v>6</v>
      </c>
      <c r="I1131">
        <v>7</v>
      </c>
      <c r="J1131">
        <v>225</v>
      </c>
      <c r="K1131" t="s">
        <v>4821</v>
      </c>
      <c r="L1131" s="1">
        <v>18572</v>
      </c>
    </row>
    <row r="1132" spans="1:12" x14ac:dyDescent="0.35">
      <c r="A1132" t="s">
        <v>5223</v>
      </c>
      <c r="B1132">
        <f>H1132*12+I1132</f>
        <v>82</v>
      </c>
      <c r="C1132" t="s">
        <v>113</v>
      </c>
      <c r="D1132" t="s">
        <v>3004</v>
      </c>
      <c r="E1132" t="s">
        <v>3783</v>
      </c>
      <c r="F1132">
        <v>2004</v>
      </c>
      <c r="G1132">
        <v>2006</v>
      </c>
      <c r="H1132">
        <v>6</v>
      </c>
      <c r="I1132">
        <v>10</v>
      </c>
      <c r="J1132">
        <v>249</v>
      </c>
      <c r="K1132" t="s">
        <v>4821</v>
      </c>
      <c r="L1132" s="1">
        <v>29861</v>
      </c>
    </row>
    <row r="1133" spans="1:12" x14ac:dyDescent="0.35">
      <c r="A1133" t="s">
        <v>5224</v>
      </c>
      <c r="B1133">
        <f>H1133*12+I1133</f>
        <v>74</v>
      </c>
      <c r="C1133" t="s">
        <v>88</v>
      </c>
      <c r="D1133" t="s">
        <v>89</v>
      </c>
      <c r="E1133" t="s">
        <v>3783</v>
      </c>
      <c r="F1133">
        <v>1946</v>
      </c>
      <c r="G1133">
        <v>1946</v>
      </c>
      <c r="H1133">
        <v>6</v>
      </c>
      <c r="I1133">
        <v>2</v>
      </c>
      <c r="J1133">
        <v>195</v>
      </c>
      <c r="K1133" t="s">
        <v>3805</v>
      </c>
      <c r="L1133" s="1">
        <v>7970</v>
      </c>
    </row>
    <row r="1134" spans="1:12" x14ac:dyDescent="0.35">
      <c r="A1134" t="s">
        <v>5225</v>
      </c>
      <c r="B1134">
        <f>H1134*12+I1134</f>
        <v>76</v>
      </c>
      <c r="C1134" t="s">
        <v>588</v>
      </c>
      <c r="D1134" t="s">
        <v>806</v>
      </c>
      <c r="E1134" t="s">
        <v>3789</v>
      </c>
      <c r="F1134">
        <v>1957</v>
      </c>
      <c r="G1134">
        <v>1957</v>
      </c>
      <c r="H1134">
        <v>6</v>
      </c>
      <c r="I1134">
        <v>4</v>
      </c>
      <c r="J1134">
        <v>185</v>
      </c>
      <c r="K1134" t="s">
        <v>3794</v>
      </c>
      <c r="L1134" t="s">
        <v>3795</v>
      </c>
    </row>
    <row r="1135" spans="1:12" x14ac:dyDescent="0.35">
      <c r="A1135" t="s">
        <v>5226</v>
      </c>
      <c r="B1135">
        <f>H1135*12+I1135</f>
        <v>76</v>
      </c>
      <c r="C1135" t="s">
        <v>801</v>
      </c>
      <c r="D1135" t="s">
        <v>1218</v>
      </c>
      <c r="E1135" t="s">
        <v>3789</v>
      </c>
      <c r="F1135">
        <v>1968</v>
      </c>
      <c r="G1135">
        <v>1968</v>
      </c>
      <c r="H1135">
        <v>6</v>
      </c>
      <c r="I1135">
        <v>4</v>
      </c>
      <c r="J1135">
        <v>195</v>
      </c>
      <c r="K1135" t="s">
        <v>4188</v>
      </c>
      <c r="L1135" s="1">
        <v>16486</v>
      </c>
    </row>
    <row r="1136" spans="1:12" x14ac:dyDescent="0.35">
      <c r="A1136" t="s">
        <v>5227</v>
      </c>
      <c r="B1136">
        <f>H1136*12+I1136</f>
        <v>80</v>
      </c>
      <c r="C1136" t="s">
        <v>229</v>
      </c>
      <c r="D1136" t="s">
        <v>682</v>
      </c>
      <c r="E1136" t="s">
        <v>3786</v>
      </c>
      <c r="F1136">
        <v>1953</v>
      </c>
      <c r="G1136">
        <v>1954</v>
      </c>
      <c r="H1136">
        <v>6</v>
      </c>
      <c r="I1136">
        <v>8</v>
      </c>
      <c r="J1136">
        <v>210</v>
      </c>
      <c r="K1136" t="s">
        <v>5054</v>
      </c>
      <c r="L1136" s="1">
        <v>11667</v>
      </c>
    </row>
    <row r="1137" spans="1:12" x14ac:dyDescent="0.35">
      <c r="A1137" t="s">
        <v>5228</v>
      </c>
      <c r="B1137">
        <f>H1137*12+I1137</f>
        <v>83</v>
      </c>
      <c r="C1137" t="s">
        <v>3071</v>
      </c>
      <c r="D1137" t="s">
        <v>3072</v>
      </c>
      <c r="E1137" t="s">
        <v>3786</v>
      </c>
      <c r="F1137">
        <v>2005</v>
      </c>
      <c r="G1137">
        <v>2009</v>
      </c>
      <c r="H1137">
        <v>6</v>
      </c>
      <c r="I1137">
        <v>11</v>
      </c>
      <c r="J1137">
        <v>248</v>
      </c>
      <c r="K1137" t="s">
        <v>3819</v>
      </c>
      <c r="L1137" s="1">
        <v>30453</v>
      </c>
    </row>
    <row r="1138" spans="1:12" x14ac:dyDescent="0.35">
      <c r="A1138" t="s">
        <v>5229</v>
      </c>
      <c r="B1138">
        <f>H1138*12+I1138</f>
        <v>75</v>
      </c>
      <c r="C1138" t="s">
        <v>1339</v>
      </c>
      <c r="D1138" t="s">
        <v>1531</v>
      </c>
      <c r="E1138" t="s">
        <v>3789</v>
      </c>
      <c r="F1138">
        <v>1973</v>
      </c>
      <c r="G1138">
        <v>1974</v>
      </c>
      <c r="H1138">
        <v>6</v>
      </c>
      <c r="I1138">
        <v>3</v>
      </c>
      <c r="J1138">
        <v>185</v>
      </c>
      <c r="K1138" t="s">
        <v>3832</v>
      </c>
      <c r="L1138" s="1">
        <v>18257</v>
      </c>
    </row>
    <row r="1139" spans="1:12" x14ac:dyDescent="0.35">
      <c r="A1139" t="s">
        <v>5230</v>
      </c>
      <c r="B1139">
        <f>H1139*12+I1139</f>
        <v>74</v>
      </c>
      <c r="C1139" t="s">
        <v>90</v>
      </c>
      <c r="D1139" t="s">
        <v>91</v>
      </c>
      <c r="E1139" t="s">
        <v>3783</v>
      </c>
      <c r="F1139">
        <v>1946</v>
      </c>
      <c r="G1139">
        <v>1946</v>
      </c>
      <c r="H1139">
        <v>6</v>
      </c>
      <c r="I1139">
        <v>2</v>
      </c>
      <c r="J1139">
        <v>175</v>
      </c>
      <c r="K1139" t="s">
        <v>3805</v>
      </c>
      <c r="L1139" s="1">
        <v>7511</v>
      </c>
    </row>
    <row r="1140" spans="1:12" x14ac:dyDescent="0.35">
      <c r="A1140" t="s">
        <v>5231</v>
      </c>
      <c r="B1140">
        <f>H1140*12+I1140</f>
        <v>72</v>
      </c>
      <c r="C1140" t="s">
        <v>276</v>
      </c>
      <c r="D1140" t="s">
        <v>277</v>
      </c>
      <c r="E1140" t="s">
        <v>3789</v>
      </c>
      <c r="F1140">
        <v>1947</v>
      </c>
      <c r="G1140">
        <v>1947</v>
      </c>
      <c r="H1140">
        <v>6</v>
      </c>
      <c r="I1140">
        <v>0</v>
      </c>
      <c r="J1140">
        <v>170</v>
      </c>
      <c r="K1140" t="s">
        <v>1276</v>
      </c>
      <c r="L1140" s="1">
        <v>6762</v>
      </c>
    </row>
    <row r="1141" spans="1:12" x14ac:dyDescent="0.35">
      <c r="A1141" t="s">
        <v>5232</v>
      </c>
      <c r="B1141">
        <f>H1141*12+I1141</f>
        <v>77</v>
      </c>
      <c r="C1141" t="s">
        <v>77</v>
      </c>
      <c r="D1141" t="s">
        <v>92</v>
      </c>
      <c r="E1141" t="s">
        <v>3783</v>
      </c>
      <c r="F1141">
        <v>1946</v>
      </c>
      <c r="G1141">
        <v>1953</v>
      </c>
      <c r="H1141">
        <v>6</v>
      </c>
      <c r="I1141">
        <v>5</v>
      </c>
      <c r="J1141">
        <v>190</v>
      </c>
      <c r="K1141" t="s">
        <v>4404</v>
      </c>
      <c r="L1141" s="1">
        <v>7970</v>
      </c>
    </row>
    <row r="1142" spans="1:12" x14ac:dyDescent="0.35">
      <c r="A1142" t="s">
        <v>5233</v>
      </c>
      <c r="B1142">
        <f>H1142*12+I1142</f>
        <v>81</v>
      </c>
      <c r="C1142" t="s">
        <v>269</v>
      </c>
      <c r="D1142" t="s">
        <v>1366</v>
      </c>
      <c r="E1142" t="s">
        <v>3786</v>
      </c>
      <c r="F1142">
        <v>1970</v>
      </c>
      <c r="G1142">
        <v>1971</v>
      </c>
      <c r="H1142">
        <v>6</v>
      </c>
      <c r="I1142">
        <v>9</v>
      </c>
      <c r="J1142">
        <v>225</v>
      </c>
      <c r="K1142" t="s">
        <v>5234</v>
      </c>
      <c r="L1142" s="1">
        <v>16812</v>
      </c>
    </row>
    <row r="1143" spans="1:12" x14ac:dyDescent="0.35">
      <c r="A1143" t="s">
        <v>5235</v>
      </c>
      <c r="B1143">
        <f>H1143*12+I1143</f>
        <v>76</v>
      </c>
      <c r="C1143" t="s">
        <v>133</v>
      </c>
      <c r="D1143" t="s">
        <v>1366</v>
      </c>
      <c r="E1143" t="s">
        <v>3789</v>
      </c>
      <c r="F1143">
        <v>1980</v>
      </c>
      <c r="G1143">
        <v>1980</v>
      </c>
      <c r="H1143">
        <v>6</v>
      </c>
      <c r="I1143">
        <v>4</v>
      </c>
      <c r="J1143">
        <v>180</v>
      </c>
      <c r="K1143" t="s">
        <v>3803</v>
      </c>
      <c r="L1143" s="1">
        <v>21432</v>
      </c>
    </row>
    <row r="1144" spans="1:12" x14ac:dyDescent="0.35">
      <c r="A1144" t="s">
        <v>5236</v>
      </c>
      <c r="B1144">
        <f>H1144*12+I1144</f>
        <v>83</v>
      </c>
      <c r="C1144" t="s">
        <v>2170</v>
      </c>
      <c r="D1144" t="s">
        <v>1366</v>
      </c>
      <c r="E1144" t="s">
        <v>3786</v>
      </c>
      <c r="F1144">
        <v>1996</v>
      </c>
      <c r="G1144">
        <v>2000</v>
      </c>
      <c r="H1144">
        <v>6</v>
      </c>
      <c r="I1144">
        <v>11</v>
      </c>
      <c r="J1144">
        <v>255</v>
      </c>
      <c r="K1144" t="s">
        <v>4011</v>
      </c>
      <c r="L1144" s="1">
        <v>27235</v>
      </c>
    </row>
    <row r="1145" spans="1:12" x14ac:dyDescent="0.35">
      <c r="A1145" t="s">
        <v>5237</v>
      </c>
      <c r="B1145">
        <f>H1145*12+I1145</f>
        <v>81</v>
      </c>
      <c r="C1145" t="s">
        <v>2948</v>
      </c>
      <c r="D1145" t="s">
        <v>1366</v>
      </c>
      <c r="E1145" t="s">
        <v>3783</v>
      </c>
      <c r="F1145">
        <v>2003</v>
      </c>
      <c r="G1145">
        <v>2003</v>
      </c>
      <c r="H1145">
        <v>6</v>
      </c>
      <c r="I1145">
        <v>9</v>
      </c>
      <c r="J1145">
        <v>240</v>
      </c>
      <c r="K1145" t="s">
        <v>3839</v>
      </c>
      <c r="L1145" s="1">
        <v>29721</v>
      </c>
    </row>
    <row r="1146" spans="1:12" x14ac:dyDescent="0.35">
      <c r="A1146" t="s">
        <v>5238</v>
      </c>
      <c r="B1146">
        <f>H1146*12+I1146</f>
        <v>81</v>
      </c>
      <c r="C1146" t="s">
        <v>1765</v>
      </c>
      <c r="D1146" t="s">
        <v>2607</v>
      </c>
      <c r="E1146" t="s">
        <v>3783</v>
      </c>
      <c r="F1146">
        <v>1997</v>
      </c>
      <c r="G1146">
        <v>2004</v>
      </c>
      <c r="H1146">
        <v>6</v>
      </c>
      <c r="I1146">
        <v>9</v>
      </c>
      <c r="J1146">
        <v>230</v>
      </c>
      <c r="K1146" t="s">
        <v>4016</v>
      </c>
      <c r="L1146" s="1">
        <v>25917</v>
      </c>
    </row>
    <row r="1147" spans="1:12" x14ac:dyDescent="0.35">
      <c r="A1147" t="s">
        <v>5239</v>
      </c>
      <c r="B1147">
        <f>H1147*12+I1147</f>
        <v>76</v>
      </c>
      <c r="C1147" t="s">
        <v>933</v>
      </c>
      <c r="D1147" t="s">
        <v>1669</v>
      </c>
      <c r="E1147" t="s">
        <v>3789</v>
      </c>
      <c r="F1147">
        <v>1976</v>
      </c>
      <c r="G1147">
        <v>1979</v>
      </c>
      <c r="H1147">
        <v>6</v>
      </c>
      <c r="I1147">
        <v>4</v>
      </c>
      <c r="J1147">
        <v>190</v>
      </c>
      <c r="K1147" t="s">
        <v>3826</v>
      </c>
      <c r="L1147" s="1">
        <v>20015</v>
      </c>
    </row>
    <row r="1148" spans="1:12" x14ac:dyDescent="0.35">
      <c r="A1148" t="s">
        <v>5240</v>
      </c>
      <c r="B1148">
        <f>H1148*12+I1148</f>
        <v>71</v>
      </c>
      <c r="C1148" t="s">
        <v>469</v>
      </c>
      <c r="D1148" t="s">
        <v>470</v>
      </c>
      <c r="E1148" t="s">
        <v>3789</v>
      </c>
      <c r="F1148">
        <v>1949</v>
      </c>
      <c r="G1148">
        <v>1954</v>
      </c>
      <c r="H1148">
        <v>5</v>
      </c>
      <c r="I1148">
        <v>11</v>
      </c>
      <c r="J1148">
        <v>170</v>
      </c>
      <c r="K1148" t="s">
        <v>3821</v>
      </c>
      <c r="L1148" s="1">
        <v>8169</v>
      </c>
    </row>
    <row r="1149" spans="1:12" x14ac:dyDescent="0.35">
      <c r="A1149" t="s">
        <v>5241</v>
      </c>
      <c r="B1149">
        <f>H1149*12+I1149</f>
        <v>83</v>
      </c>
      <c r="C1149" t="s">
        <v>371</v>
      </c>
      <c r="D1149" t="s">
        <v>2857</v>
      </c>
      <c r="E1149" t="s">
        <v>3786</v>
      </c>
      <c r="F1149">
        <v>2002</v>
      </c>
      <c r="G1149">
        <v>2009</v>
      </c>
      <c r="H1149">
        <v>6</v>
      </c>
      <c r="I1149">
        <v>11</v>
      </c>
      <c r="J1149">
        <v>240</v>
      </c>
      <c r="K1149" t="s">
        <v>3787</v>
      </c>
      <c r="L1149" s="1">
        <v>28704</v>
      </c>
    </row>
    <row r="1150" spans="1:12" x14ac:dyDescent="0.35">
      <c r="A1150" t="s">
        <v>5242</v>
      </c>
      <c r="B1150">
        <f>H1150*12+I1150</f>
        <v>81</v>
      </c>
      <c r="C1150" t="s">
        <v>2998</v>
      </c>
      <c r="D1150" t="s">
        <v>5243</v>
      </c>
      <c r="E1150" t="s">
        <v>3783</v>
      </c>
      <c r="F1150">
        <v>2005</v>
      </c>
      <c r="G1150">
        <v>2005</v>
      </c>
      <c r="H1150">
        <v>6</v>
      </c>
      <c r="I1150">
        <v>9</v>
      </c>
      <c r="J1150">
        <v>218</v>
      </c>
      <c r="K1150" t="s">
        <v>5244</v>
      </c>
      <c r="L1150" s="1">
        <v>30032</v>
      </c>
    </row>
    <row r="1151" spans="1:12" x14ac:dyDescent="0.35">
      <c r="A1151" t="s">
        <v>5245</v>
      </c>
      <c r="B1151">
        <f>H1151*12+I1151</f>
        <v>78</v>
      </c>
      <c r="C1151" t="s">
        <v>278</v>
      </c>
      <c r="D1151" t="s">
        <v>279</v>
      </c>
      <c r="E1151" t="s">
        <v>3786</v>
      </c>
      <c r="F1151">
        <v>1947</v>
      </c>
      <c r="G1151">
        <v>1949</v>
      </c>
      <c r="H1151">
        <v>6</v>
      </c>
      <c r="I1151">
        <v>6</v>
      </c>
      <c r="J1151">
        <v>195</v>
      </c>
      <c r="K1151" t="s">
        <v>3828</v>
      </c>
      <c r="L1151" s="1">
        <v>6941</v>
      </c>
    </row>
    <row r="1152" spans="1:12" x14ac:dyDescent="0.35">
      <c r="A1152" t="s">
        <v>5246</v>
      </c>
      <c r="B1152">
        <f>H1152*12+I1152</f>
        <v>76</v>
      </c>
      <c r="C1152" t="s">
        <v>67</v>
      </c>
      <c r="D1152" t="s">
        <v>1099</v>
      </c>
      <c r="E1152" t="s">
        <v>3789</v>
      </c>
      <c r="F1152">
        <v>1968</v>
      </c>
      <c r="G1152">
        <v>1968</v>
      </c>
      <c r="H1152">
        <v>6</v>
      </c>
      <c r="I1152">
        <v>4</v>
      </c>
      <c r="J1152">
        <v>185</v>
      </c>
      <c r="K1152" t="s">
        <v>4537</v>
      </c>
      <c r="L1152" s="1">
        <v>16871</v>
      </c>
    </row>
    <row r="1153" spans="1:12" x14ac:dyDescent="0.35">
      <c r="A1153" t="s">
        <v>5247</v>
      </c>
      <c r="B1153">
        <f>H1153*12+I1153</f>
        <v>75</v>
      </c>
      <c r="C1153" t="s">
        <v>2152</v>
      </c>
      <c r="D1153" t="s">
        <v>1099</v>
      </c>
      <c r="E1153" t="s">
        <v>3789</v>
      </c>
      <c r="F1153">
        <v>1988</v>
      </c>
      <c r="G1153">
        <v>1994</v>
      </c>
      <c r="H1153">
        <v>6</v>
      </c>
      <c r="I1153">
        <v>3</v>
      </c>
      <c r="J1153">
        <v>195</v>
      </c>
      <c r="K1153" t="s">
        <v>3823</v>
      </c>
      <c r="L1153" s="1">
        <v>23894</v>
      </c>
    </row>
    <row r="1154" spans="1:12" x14ac:dyDescent="0.35">
      <c r="A1154" t="s">
        <v>5248</v>
      </c>
      <c r="B1154">
        <f>H1154*12+I1154</f>
        <v>73</v>
      </c>
      <c r="C1154" t="s">
        <v>495</v>
      </c>
      <c r="D1154" t="s">
        <v>1099</v>
      </c>
      <c r="E1154" t="s">
        <v>3789</v>
      </c>
      <c r="F1154">
        <v>1967</v>
      </c>
      <c r="G1154">
        <v>1967</v>
      </c>
      <c r="H1154">
        <v>6</v>
      </c>
      <c r="I1154">
        <v>1</v>
      </c>
      <c r="J1154">
        <v>170</v>
      </c>
      <c r="K1154" t="s">
        <v>4959</v>
      </c>
      <c r="L1154" s="1">
        <v>15399</v>
      </c>
    </row>
    <row r="1155" spans="1:12" x14ac:dyDescent="0.35">
      <c r="A1155" t="s">
        <v>5249</v>
      </c>
      <c r="B1155">
        <f>H1155*12+I1155</f>
        <v>73</v>
      </c>
      <c r="C1155" t="s">
        <v>3535</v>
      </c>
      <c r="D1155" t="s">
        <v>1099</v>
      </c>
      <c r="E1155" t="s">
        <v>3789</v>
      </c>
      <c r="F1155">
        <v>2009</v>
      </c>
      <c r="G1155">
        <v>2009</v>
      </c>
      <c r="H1155">
        <v>6</v>
      </c>
      <c r="I1155">
        <v>1</v>
      </c>
      <c r="J1155">
        <v>195</v>
      </c>
      <c r="K1155" t="s">
        <v>5250</v>
      </c>
      <c r="L1155" s="1">
        <v>31520</v>
      </c>
    </row>
    <row r="1156" spans="1:12" x14ac:dyDescent="0.35">
      <c r="A1156" t="s">
        <v>5251</v>
      </c>
      <c r="B1156">
        <f>H1156*12+I1156</f>
        <v>78</v>
      </c>
      <c r="C1156" t="s">
        <v>2949</v>
      </c>
      <c r="D1156" t="s">
        <v>1099</v>
      </c>
      <c r="E1156" t="s">
        <v>3789</v>
      </c>
      <c r="F1156">
        <v>2003</v>
      </c>
      <c r="G1156">
        <v>2005</v>
      </c>
      <c r="H1156">
        <v>6</v>
      </c>
      <c r="I1156">
        <v>6</v>
      </c>
      <c r="J1156">
        <v>205</v>
      </c>
      <c r="K1156" t="s">
        <v>4000</v>
      </c>
      <c r="L1156" s="1">
        <v>29593</v>
      </c>
    </row>
    <row r="1157" spans="1:12" x14ac:dyDescent="0.35">
      <c r="A1157" t="s">
        <v>5252</v>
      </c>
      <c r="B1157">
        <f>H1157*12+I1157</f>
        <v>76</v>
      </c>
      <c r="C1157" t="s">
        <v>44</v>
      </c>
      <c r="D1157" t="s">
        <v>320</v>
      </c>
      <c r="E1157" t="s">
        <v>3789</v>
      </c>
      <c r="F1157">
        <v>1971</v>
      </c>
      <c r="G1157">
        <v>1981</v>
      </c>
      <c r="H1157">
        <v>6</v>
      </c>
      <c r="I1157">
        <v>4</v>
      </c>
      <c r="J1157">
        <v>185</v>
      </c>
      <c r="K1157" t="s">
        <v>5253</v>
      </c>
      <c r="L1157" s="1">
        <v>18462</v>
      </c>
    </row>
    <row r="1158" spans="1:12" x14ac:dyDescent="0.35">
      <c r="A1158" t="s">
        <v>5254</v>
      </c>
      <c r="B1158">
        <f>H1158*12+I1158</f>
        <v>82</v>
      </c>
      <c r="C1158" t="s">
        <v>1817</v>
      </c>
      <c r="D1158" t="s">
        <v>2400</v>
      </c>
      <c r="E1158" t="s">
        <v>3786</v>
      </c>
      <c r="F1158">
        <v>1993</v>
      </c>
      <c r="G1158">
        <v>1993</v>
      </c>
      <c r="H1158">
        <v>6</v>
      </c>
      <c r="I1158">
        <v>10</v>
      </c>
      <c r="J1158">
        <v>255</v>
      </c>
      <c r="K1158" t="s">
        <v>3927</v>
      </c>
      <c r="L1158" s="1">
        <v>25353</v>
      </c>
    </row>
    <row r="1159" spans="1:12" x14ac:dyDescent="0.35">
      <c r="A1159" t="s">
        <v>5255</v>
      </c>
      <c r="B1159">
        <f>H1159*12+I1159</f>
        <v>78</v>
      </c>
      <c r="C1159" t="s">
        <v>177</v>
      </c>
      <c r="D1159" t="s">
        <v>351</v>
      </c>
      <c r="E1159" t="s">
        <v>3783</v>
      </c>
      <c r="F1159">
        <v>1948</v>
      </c>
      <c r="G1159">
        <v>1957</v>
      </c>
      <c r="H1159">
        <v>6</v>
      </c>
      <c r="I1159">
        <v>6</v>
      </c>
      <c r="J1159">
        <v>210</v>
      </c>
      <c r="K1159" t="s">
        <v>4936</v>
      </c>
      <c r="L1159" s="1">
        <v>9978</v>
      </c>
    </row>
    <row r="1160" spans="1:12" x14ac:dyDescent="0.35">
      <c r="A1160" t="s">
        <v>5256</v>
      </c>
      <c r="B1160">
        <f>H1160*12+I1160</f>
        <v>82</v>
      </c>
      <c r="C1160" t="s">
        <v>3342</v>
      </c>
      <c r="D1160" t="s">
        <v>3343</v>
      </c>
      <c r="E1160" t="s">
        <v>3783</v>
      </c>
      <c r="F1160">
        <v>2008</v>
      </c>
      <c r="G1160">
        <v>2009</v>
      </c>
      <c r="H1160">
        <v>6</v>
      </c>
      <c r="I1160">
        <v>10</v>
      </c>
      <c r="J1160">
        <v>225</v>
      </c>
      <c r="L1160" s="1">
        <v>32363</v>
      </c>
    </row>
    <row r="1161" spans="1:12" x14ac:dyDescent="0.35">
      <c r="A1161" t="s">
        <v>5257</v>
      </c>
      <c r="B1161">
        <f>H1161*12+I1161</f>
        <v>78</v>
      </c>
      <c r="C1161" t="s">
        <v>620</v>
      </c>
      <c r="D1161" t="s">
        <v>840</v>
      </c>
      <c r="E1161" t="s">
        <v>3783</v>
      </c>
      <c r="F1161">
        <v>1958</v>
      </c>
      <c r="G1161">
        <v>1969</v>
      </c>
      <c r="H1161">
        <v>6</v>
      </c>
      <c r="I1161">
        <v>6</v>
      </c>
      <c r="J1161">
        <v>215</v>
      </c>
      <c r="K1161" t="s">
        <v>4074</v>
      </c>
      <c r="L1161" s="1">
        <v>13621</v>
      </c>
    </row>
    <row r="1162" spans="1:12" x14ac:dyDescent="0.35">
      <c r="A1162" t="s">
        <v>5258</v>
      </c>
      <c r="B1162">
        <f>H1162*12+I1162</f>
        <v>77</v>
      </c>
      <c r="C1162" t="s">
        <v>597</v>
      </c>
      <c r="D1162" t="s">
        <v>2114</v>
      </c>
      <c r="E1162" t="s">
        <v>3783</v>
      </c>
      <c r="F1162">
        <v>1987</v>
      </c>
      <c r="G1162">
        <v>1996</v>
      </c>
      <c r="H1162">
        <v>6</v>
      </c>
      <c r="I1162">
        <v>5</v>
      </c>
      <c r="J1162">
        <v>210</v>
      </c>
      <c r="K1162" t="s">
        <v>3950</v>
      </c>
      <c r="L1162" s="1">
        <v>24059</v>
      </c>
    </row>
    <row r="1163" spans="1:12" x14ac:dyDescent="0.35">
      <c r="A1163" t="s">
        <v>5259</v>
      </c>
      <c r="B1163">
        <f>H1163*12+I1163</f>
        <v>76</v>
      </c>
      <c r="C1163" t="s">
        <v>70</v>
      </c>
      <c r="D1163" t="s">
        <v>93</v>
      </c>
      <c r="E1163" t="s">
        <v>3783</v>
      </c>
      <c r="F1163">
        <v>1946</v>
      </c>
      <c r="G1163">
        <v>1946</v>
      </c>
      <c r="H1163">
        <v>6</v>
      </c>
      <c r="I1163">
        <v>4</v>
      </c>
      <c r="J1163">
        <v>205</v>
      </c>
      <c r="K1163" t="s">
        <v>3784</v>
      </c>
      <c r="L1163" s="1">
        <v>8209</v>
      </c>
    </row>
    <row r="1164" spans="1:12" x14ac:dyDescent="0.35">
      <c r="A1164" t="s">
        <v>5260</v>
      </c>
      <c r="B1164">
        <f>H1164*12+I1164</f>
        <v>81</v>
      </c>
      <c r="C1164" t="s">
        <v>3151</v>
      </c>
      <c r="D1164" t="s">
        <v>3152</v>
      </c>
      <c r="E1164" t="s">
        <v>3783</v>
      </c>
      <c r="F1164">
        <v>2006</v>
      </c>
      <c r="G1164">
        <v>2007</v>
      </c>
      <c r="H1164">
        <v>6</v>
      </c>
      <c r="I1164">
        <v>9</v>
      </c>
      <c r="J1164">
        <v>245</v>
      </c>
      <c r="K1164" t="s">
        <v>1276</v>
      </c>
      <c r="L1164" s="1">
        <v>28478</v>
      </c>
    </row>
    <row r="1165" spans="1:12" x14ac:dyDescent="0.35">
      <c r="A1165" t="s">
        <v>5261</v>
      </c>
      <c r="B1165">
        <f>H1165*12+I1165</f>
        <v>81</v>
      </c>
      <c r="C1165" t="s">
        <v>2574</v>
      </c>
      <c r="D1165" t="s">
        <v>2737</v>
      </c>
      <c r="E1165" t="s">
        <v>3783</v>
      </c>
      <c r="F1165">
        <v>2000</v>
      </c>
      <c r="G1165">
        <v>2000</v>
      </c>
      <c r="H1165">
        <v>6</v>
      </c>
      <c r="I1165">
        <v>9</v>
      </c>
      <c r="J1165">
        <v>235</v>
      </c>
      <c r="K1165" t="s">
        <v>4052</v>
      </c>
      <c r="L1165" s="1">
        <v>26954</v>
      </c>
    </row>
    <row r="1166" spans="1:12" x14ac:dyDescent="0.35">
      <c r="A1166" t="s">
        <v>5262</v>
      </c>
      <c r="B1166">
        <f>H1166*12+I1166</f>
        <v>75</v>
      </c>
      <c r="C1166" t="s">
        <v>481</v>
      </c>
      <c r="D1166" t="s">
        <v>2950</v>
      </c>
      <c r="E1166" t="s">
        <v>3789</v>
      </c>
      <c r="F1166">
        <v>2003</v>
      </c>
      <c r="G1166">
        <v>2004</v>
      </c>
      <c r="H1166">
        <v>6</v>
      </c>
      <c r="I1166">
        <v>3</v>
      </c>
      <c r="J1166">
        <v>220</v>
      </c>
      <c r="K1166" t="s">
        <v>1276</v>
      </c>
      <c r="L1166" s="1">
        <v>29284</v>
      </c>
    </row>
    <row r="1167" spans="1:12" x14ac:dyDescent="0.35">
      <c r="A1167" t="s">
        <v>5263</v>
      </c>
      <c r="B1167">
        <f>H1167*12+I1167</f>
        <v>79</v>
      </c>
      <c r="C1167" t="s">
        <v>2943</v>
      </c>
      <c r="D1167" t="s">
        <v>2950</v>
      </c>
      <c r="E1167" t="s">
        <v>3783</v>
      </c>
      <c r="F1167">
        <v>2005</v>
      </c>
      <c r="G1167">
        <v>2009</v>
      </c>
      <c r="H1167">
        <v>6</v>
      </c>
      <c r="I1167">
        <v>7</v>
      </c>
      <c r="J1167">
        <v>195</v>
      </c>
      <c r="K1167" t="s">
        <v>4000</v>
      </c>
      <c r="L1167" s="1">
        <v>29951</v>
      </c>
    </row>
    <row r="1168" spans="1:12" x14ac:dyDescent="0.35">
      <c r="A1168" t="s">
        <v>5264</v>
      </c>
      <c r="B1168">
        <f>H1168*12+I1168</f>
        <v>77</v>
      </c>
      <c r="C1168" t="s">
        <v>464</v>
      </c>
      <c r="D1168" t="s">
        <v>352</v>
      </c>
      <c r="E1168" t="s">
        <v>3789</v>
      </c>
      <c r="F1168">
        <v>2007</v>
      </c>
      <c r="G1168">
        <v>2008</v>
      </c>
      <c r="H1168">
        <v>6</v>
      </c>
      <c r="I1168">
        <v>5</v>
      </c>
      <c r="J1168">
        <v>225</v>
      </c>
      <c r="K1168" t="s">
        <v>3907</v>
      </c>
      <c r="L1168" s="1">
        <v>31086</v>
      </c>
    </row>
    <row r="1169" spans="1:12" x14ac:dyDescent="0.35">
      <c r="A1169" t="s">
        <v>5265</v>
      </c>
      <c r="B1169">
        <f>H1169*12+I1169</f>
        <v>80</v>
      </c>
      <c r="C1169" t="s">
        <v>55</v>
      </c>
      <c r="D1169" t="s">
        <v>352</v>
      </c>
      <c r="E1169" t="s">
        <v>3783</v>
      </c>
      <c r="F1169">
        <v>1967</v>
      </c>
      <c r="G1169">
        <v>1967</v>
      </c>
      <c r="H1169">
        <v>6</v>
      </c>
      <c r="I1169">
        <v>8</v>
      </c>
      <c r="J1169">
        <v>205</v>
      </c>
      <c r="K1169" t="s">
        <v>4188</v>
      </c>
      <c r="L1169" s="1">
        <v>16345</v>
      </c>
    </row>
    <row r="1170" spans="1:12" x14ac:dyDescent="0.35">
      <c r="A1170" t="s">
        <v>5266</v>
      </c>
      <c r="B1170">
        <f>H1170*12+I1170</f>
        <v>75</v>
      </c>
      <c r="C1170" t="s">
        <v>234</v>
      </c>
      <c r="D1170" t="s">
        <v>352</v>
      </c>
      <c r="E1170" t="s">
        <v>3783</v>
      </c>
      <c r="F1170">
        <v>1948</v>
      </c>
      <c r="G1170">
        <v>1948</v>
      </c>
      <c r="H1170">
        <v>6</v>
      </c>
      <c r="I1170">
        <v>3</v>
      </c>
      <c r="J1170">
        <v>195</v>
      </c>
      <c r="K1170" t="s">
        <v>5267</v>
      </c>
      <c r="L1170" s="1">
        <v>8662</v>
      </c>
    </row>
    <row r="1171" spans="1:12" x14ac:dyDescent="0.35">
      <c r="A1171" t="s">
        <v>5268</v>
      </c>
      <c r="B1171">
        <f>H1171*12+I1171</f>
        <v>77</v>
      </c>
      <c r="C1171" t="s">
        <v>219</v>
      </c>
      <c r="D1171" t="s">
        <v>352</v>
      </c>
      <c r="E1171" t="s">
        <v>3783</v>
      </c>
      <c r="F1171">
        <v>1975</v>
      </c>
      <c r="G1171">
        <v>1975</v>
      </c>
      <c r="H1171">
        <v>6</v>
      </c>
      <c r="I1171">
        <v>5</v>
      </c>
      <c r="J1171">
        <v>205</v>
      </c>
      <c r="K1171" t="s">
        <v>4167</v>
      </c>
      <c r="L1171" s="1">
        <v>18168</v>
      </c>
    </row>
    <row r="1172" spans="1:12" x14ac:dyDescent="0.35">
      <c r="A1172" t="s">
        <v>5269</v>
      </c>
      <c r="B1172">
        <f>H1172*12+I1172</f>
        <v>77</v>
      </c>
      <c r="C1172" t="s">
        <v>471</v>
      </c>
      <c r="D1172" t="s">
        <v>352</v>
      </c>
      <c r="E1172" t="s">
        <v>3786</v>
      </c>
      <c r="F1172">
        <v>1949</v>
      </c>
      <c r="G1172">
        <v>1951</v>
      </c>
      <c r="H1172">
        <v>6</v>
      </c>
      <c r="I1172">
        <v>5</v>
      </c>
      <c r="J1172">
        <v>200</v>
      </c>
      <c r="K1172" t="s">
        <v>4167</v>
      </c>
      <c r="L1172" s="1">
        <v>9266</v>
      </c>
    </row>
    <row r="1173" spans="1:12" x14ac:dyDescent="0.35">
      <c r="A1173" t="s">
        <v>5270</v>
      </c>
      <c r="B1173">
        <f>H1173*12+I1173</f>
        <v>72</v>
      </c>
      <c r="C1173" t="s">
        <v>94</v>
      </c>
      <c r="D1173" t="s">
        <v>95</v>
      </c>
      <c r="E1173" t="s">
        <v>3789</v>
      </c>
      <c r="F1173">
        <v>1946</v>
      </c>
      <c r="G1173">
        <v>1948</v>
      </c>
      <c r="H1173">
        <v>6</v>
      </c>
      <c r="I1173">
        <v>0</v>
      </c>
      <c r="J1173">
        <v>190</v>
      </c>
      <c r="K1173" t="s">
        <v>3965</v>
      </c>
      <c r="L1173" s="1">
        <v>6739</v>
      </c>
    </row>
    <row r="1174" spans="1:12" x14ac:dyDescent="0.35">
      <c r="A1174" t="s">
        <v>5271</v>
      </c>
      <c r="B1174">
        <f>H1174*12+I1174</f>
        <v>76</v>
      </c>
      <c r="C1174" t="s">
        <v>775</v>
      </c>
      <c r="D1174" t="s">
        <v>195</v>
      </c>
      <c r="E1174" t="s">
        <v>3789</v>
      </c>
      <c r="F1174">
        <v>1979</v>
      </c>
      <c r="G1174">
        <v>1979</v>
      </c>
      <c r="H1174">
        <v>6</v>
      </c>
      <c r="I1174">
        <v>4</v>
      </c>
      <c r="J1174">
        <v>180</v>
      </c>
      <c r="K1174" t="s">
        <v>3828</v>
      </c>
      <c r="L1174" s="1">
        <v>21105</v>
      </c>
    </row>
    <row r="1175" spans="1:12" x14ac:dyDescent="0.35">
      <c r="A1175" t="s">
        <v>5272</v>
      </c>
      <c r="B1175">
        <f>H1175*12+I1175</f>
        <v>74</v>
      </c>
      <c r="C1175" t="s">
        <v>2111</v>
      </c>
      <c r="D1175" t="s">
        <v>195</v>
      </c>
      <c r="E1175" t="s">
        <v>3789</v>
      </c>
      <c r="F1175">
        <v>1987</v>
      </c>
      <c r="G1175">
        <v>1994</v>
      </c>
      <c r="H1175">
        <v>6</v>
      </c>
      <c r="I1175">
        <v>2</v>
      </c>
      <c r="J1175">
        <v>170</v>
      </c>
      <c r="K1175" t="s">
        <v>3930</v>
      </c>
      <c r="L1175" s="1">
        <v>23730</v>
      </c>
    </row>
    <row r="1176" spans="1:12" x14ac:dyDescent="0.35">
      <c r="A1176" t="s">
        <v>5273</v>
      </c>
      <c r="B1176">
        <f>H1176*12+I1176</f>
        <v>75</v>
      </c>
      <c r="C1176" t="s">
        <v>83</v>
      </c>
      <c r="D1176" t="s">
        <v>753</v>
      </c>
      <c r="E1176" t="s">
        <v>3789</v>
      </c>
      <c r="F1176">
        <v>1955</v>
      </c>
      <c r="G1176">
        <v>1960</v>
      </c>
      <c r="H1176">
        <v>6</v>
      </c>
      <c r="I1176">
        <v>3</v>
      </c>
      <c r="J1176">
        <v>200</v>
      </c>
      <c r="K1176" t="s">
        <v>4137</v>
      </c>
      <c r="L1176" s="1">
        <v>11991</v>
      </c>
    </row>
    <row r="1177" spans="1:12" x14ac:dyDescent="0.35">
      <c r="A1177" t="s">
        <v>5274</v>
      </c>
      <c r="B1177">
        <f>H1177*12+I1177</f>
        <v>82</v>
      </c>
      <c r="C1177" t="s">
        <v>67</v>
      </c>
      <c r="D1177" t="s">
        <v>1100</v>
      </c>
      <c r="E1177" t="s">
        <v>3786</v>
      </c>
      <c r="F1177">
        <v>1967</v>
      </c>
      <c r="G1177">
        <v>1967</v>
      </c>
      <c r="H1177">
        <v>6</v>
      </c>
      <c r="I1177">
        <v>10</v>
      </c>
      <c r="J1177">
        <v>220</v>
      </c>
      <c r="K1177" t="s">
        <v>4693</v>
      </c>
      <c r="L1177" s="1">
        <v>14779</v>
      </c>
    </row>
    <row r="1178" spans="1:12" x14ac:dyDescent="0.35">
      <c r="A1178" t="s">
        <v>5275</v>
      </c>
      <c r="B1178">
        <f>H1178*12+I1178</f>
        <v>70</v>
      </c>
      <c r="C1178" t="s">
        <v>755</v>
      </c>
      <c r="D1178" t="s">
        <v>1100</v>
      </c>
      <c r="E1178" t="s">
        <v>3789</v>
      </c>
      <c r="F1178">
        <v>1997</v>
      </c>
      <c r="G1178">
        <v>2000</v>
      </c>
      <c r="H1178">
        <v>5</v>
      </c>
      <c r="I1178">
        <v>10</v>
      </c>
      <c r="J1178">
        <v>156</v>
      </c>
      <c r="K1178" t="s">
        <v>3971</v>
      </c>
      <c r="L1178" s="1">
        <v>27427</v>
      </c>
    </row>
    <row r="1179" spans="1:12" x14ac:dyDescent="0.35">
      <c r="A1179" t="s">
        <v>5276</v>
      </c>
      <c r="B1179">
        <f>H1179*12+I1179</f>
        <v>83</v>
      </c>
      <c r="C1179" t="s">
        <v>597</v>
      </c>
      <c r="D1179" t="s">
        <v>1900</v>
      </c>
      <c r="E1179" t="s">
        <v>3783</v>
      </c>
      <c r="F1179">
        <v>1995</v>
      </c>
      <c r="G1179">
        <v>2009</v>
      </c>
      <c r="H1179">
        <v>6</v>
      </c>
      <c r="I1179">
        <v>11</v>
      </c>
      <c r="J1179">
        <v>220</v>
      </c>
      <c r="K1179" t="s">
        <v>1276</v>
      </c>
      <c r="L1179" s="1">
        <v>27899</v>
      </c>
    </row>
    <row r="1180" spans="1:12" x14ac:dyDescent="0.35">
      <c r="A1180" t="s">
        <v>5277</v>
      </c>
      <c r="B1180">
        <f>H1180*12+I1180</f>
        <v>74</v>
      </c>
      <c r="C1180" t="s">
        <v>1751</v>
      </c>
      <c r="D1180" t="s">
        <v>1900</v>
      </c>
      <c r="E1180" t="s">
        <v>3789</v>
      </c>
      <c r="F1180">
        <v>1998</v>
      </c>
      <c r="G1180">
        <v>1998</v>
      </c>
      <c r="H1180">
        <v>6</v>
      </c>
      <c r="I1180">
        <v>2</v>
      </c>
      <c r="J1180">
        <v>186</v>
      </c>
      <c r="K1180" t="s">
        <v>3993</v>
      </c>
      <c r="L1180" s="1">
        <v>27578</v>
      </c>
    </row>
    <row r="1181" spans="1:12" x14ac:dyDescent="0.35">
      <c r="A1181" t="s">
        <v>5278</v>
      </c>
      <c r="B1181">
        <f>H1181*12+I1181</f>
        <v>81</v>
      </c>
      <c r="C1181" t="s">
        <v>67</v>
      </c>
      <c r="D1181" t="s">
        <v>1900</v>
      </c>
      <c r="E1181" t="s">
        <v>3783</v>
      </c>
      <c r="F1181">
        <v>1982</v>
      </c>
      <c r="G1181">
        <v>1985</v>
      </c>
      <c r="H1181">
        <v>6</v>
      </c>
      <c r="I1181">
        <v>9</v>
      </c>
      <c r="J1181">
        <v>225</v>
      </c>
      <c r="K1181" t="s">
        <v>4307</v>
      </c>
      <c r="L1181" s="1">
        <v>22028</v>
      </c>
    </row>
    <row r="1182" spans="1:12" x14ac:dyDescent="0.35">
      <c r="A1182" t="s">
        <v>5279</v>
      </c>
      <c r="B1182">
        <f>H1182*12+I1182</f>
        <v>79</v>
      </c>
      <c r="C1182" t="s">
        <v>1287</v>
      </c>
      <c r="D1182" t="s">
        <v>1294</v>
      </c>
      <c r="E1182" t="s">
        <v>3783</v>
      </c>
      <c r="F1182">
        <v>1980</v>
      </c>
      <c r="G1182">
        <v>1983</v>
      </c>
      <c r="H1182">
        <v>6</v>
      </c>
      <c r="I1182">
        <v>7</v>
      </c>
      <c r="J1182">
        <v>190</v>
      </c>
      <c r="K1182" t="s">
        <v>3807</v>
      </c>
      <c r="L1182" s="1">
        <v>20647</v>
      </c>
    </row>
    <row r="1183" spans="1:12" x14ac:dyDescent="0.35">
      <c r="A1183" t="s">
        <v>5280</v>
      </c>
      <c r="B1183">
        <f>H1183*12+I1183</f>
        <v>82</v>
      </c>
      <c r="C1183" t="s">
        <v>1449</v>
      </c>
      <c r="D1183" t="s">
        <v>1294</v>
      </c>
      <c r="E1183" t="s">
        <v>3786</v>
      </c>
      <c r="F1183">
        <v>1996</v>
      </c>
      <c r="G1183">
        <v>2001</v>
      </c>
      <c r="H1183">
        <v>6</v>
      </c>
      <c r="I1183">
        <v>10</v>
      </c>
      <c r="J1183">
        <v>225</v>
      </c>
      <c r="K1183" t="s">
        <v>3797</v>
      </c>
      <c r="L1183" s="1">
        <v>24438</v>
      </c>
    </row>
    <row r="1184" spans="1:12" x14ac:dyDescent="0.35">
      <c r="A1184" t="s">
        <v>5281</v>
      </c>
      <c r="B1184">
        <f>H1184*12+I1184</f>
        <v>75</v>
      </c>
      <c r="C1184" t="s">
        <v>1293</v>
      </c>
      <c r="D1184" t="s">
        <v>1294</v>
      </c>
      <c r="E1184" t="s">
        <v>3789</v>
      </c>
      <c r="F1184">
        <v>1969</v>
      </c>
      <c r="G1184">
        <v>1973</v>
      </c>
      <c r="H1184">
        <v>6</v>
      </c>
      <c r="I1184">
        <v>3</v>
      </c>
      <c r="J1184">
        <v>185</v>
      </c>
      <c r="K1184" t="s">
        <v>3885</v>
      </c>
      <c r="L1184" s="1">
        <v>17198</v>
      </c>
    </row>
    <row r="1185" spans="1:12" x14ac:dyDescent="0.35">
      <c r="A1185" t="s">
        <v>5282</v>
      </c>
      <c r="B1185">
        <f>H1185*12+I1185</f>
        <v>78</v>
      </c>
      <c r="C1185" t="s">
        <v>1489</v>
      </c>
      <c r="D1185" t="s">
        <v>1294</v>
      </c>
      <c r="E1185" t="s">
        <v>3783</v>
      </c>
      <c r="F1185">
        <v>1972</v>
      </c>
      <c r="G1185">
        <v>1976</v>
      </c>
      <c r="H1185">
        <v>6</v>
      </c>
      <c r="I1185">
        <v>6</v>
      </c>
      <c r="J1185">
        <v>210</v>
      </c>
      <c r="K1185" t="s">
        <v>3864</v>
      </c>
      <c r="L1185" s="1">
        <v>18460</v>
      </c>
    </row>
    <row r="1186" spans="1:12" x14ac:dyDescent="0.35">
      <c r="A1186" t="s">
        <v>5283</v>
      </c>
      <c r="B1186">
        <f>H1186*12+I1186</f>
        <v>74</v>
      </c>
      <c r="C1186" t="s">
        <v>46</v>
      </c>
      <c r="D1186" t="s">
        <v>2153</v>
      </c>
      <c r="E1186" t="s">
        <v>3789</v>
      </c>
      <c r="F1186">
        <v>1988</v>
      </c>
      <c r="G1186">
        <v>1991</v>
      </c>
      <c r="H1186">
        <v>6</v>
      </c>
      <c r="I1186">
        <v>2</v>
      </c>
      <c r="J1186">
        <v>185</v>
      </c>
      <c r="K1186" t="s">
        <v>4513</v>
      </c>
      <c r="L1186" s="1">
        <v>24295</v>
      </c>
    </row>
    <row r="1187" spans="1:12" x14ac:dyDescent="0.35">
      <c r="A1187" t="s">
        <v>5284</v>
      </c>
      <c r="B1187">
        <f>H1187*12+I1187</f>
        <v>80</v>
      </c>
      <c r="C1187" t="s">
        <v>19</v>
      </c>
      <c r="D1187" t="s">
        <v>1944</v>
      </c>
      <c r="E1187" t="s">
        <v>3783</v>
      </c>
      <c r="F1187">
        <v>1983</v>
      </c>
      <c r="G1187">
        <v>1983</v>
      </c>
      <c r="H1187">
        <v>6</v>
      </c>
      <c r="I1187">
        <v>8</v>
      </c>
      <c r="J1187">
        <v>205</v>
      </c>
      <c r="K1187" t="s">
        <v>3817</v>
      </c>
      <c r="L1187" s="1">
        <v>21707</v>
      </c>
    </row>
    <row r="1188" spans="1:12" x14ac:dyDescent="0.35">
      <c r="A1188" t="s">
        <v>5285</v>
      </c>
      <c r="B1188">
        <f>H1188*12+I1188</f>
        <v>74</v>
      </c>
      <c r="C1188" t="s">
        <v>2608</v>
      </c>
      <c r="D1188" t="s">
        <v>1944</v>
      </c>
      <c r="E1188" t="s">
        <v>3789</v>
      </c>
      <c r="F1188">
        <v>1997</v>
      </c>
      <c r="G1188">
        <v>1999</v>
      </c>
      <c r="H1188">
        <v>6</v>
      </c>
      <c r="I1188">
        <v>2</v>
      </c>
      <c r="J1188">
        <v>183</v>
      </c>
      <c r="K1188" t="s">
        <v>3915</v>
      </c>
      <c r="L1188" s="1">
        <v>27296</v>
      </c>
    </row>
    <row r="1189" spans="1:12" x14ac:dyDescent="0.35">
      <c r="A1189" t="s">
        <v>5286</v>
      </c>
      <c r="B1189">
        <f>H1189*12+I1189</f>
        <v>81</v>
      </c>
      <c r="C1189" t="s">
        <v>801</v>
      </c>
      <c r="D1189" t="s">
        <v>2639</v>
      </c>
      <c r="E1189" t="s">
        <v>3783</v>
      </c>
      <c r="F1189">
        <v>1998</v>
      </c>
      <c r="G1189">
        <v>2007</v>
      </c>
      <c r="H1189">
        <v>6</v>
      </c>
      <c r="I1189">
        <v>9</v>
      </c>
      <c r="J1189">
        <v>238</v>
      </c>
      <c r="K1189" t="s">
        <v>3961</v>
      </c>
      <c r="L1189" s="1">
        <v>27995</v>
      </c>
    </row>
    <row r="1190" spans="1:12" x14ac:dyDescent="0.35">
      <c r="A1190" t="s">
        <v>5287</v>
      </c>
      <c r="B1190">
        <f>H1190*12+I1190</f>
        <v>79</v>
      </c>
      <c r="C1190" t="s">
        <v>229</v>
      </c>
      <c r="D1190" t="s">
        <v>1532</v>
      </c>
      <c r="E1190" t="s">
        <v>3783</v>
      </c>
      <c r="F1190">
        <v>1973</v>
      </c>
      <c r="G1190">
        <v>1973</v>
      </c>
      <c r="H1190">
        <v>6</v>
      </c>
      <c r="I1190">
        <v>7</v>
      </c>
      <c r="J1190">
        <v>200</v>
      </c>
      <c r="K1190" t="s">
        <v>4290</v>
      </c>
      <c r="L1190" s="1">
        <v>18299</v>
      </c>
    </row>
    <row r="1191" spans="1:12" x14ac:dyDescent="0.35">
      <c r="A1191" t="s">
        <v>5288</v>
      </c>
      <c r="B1191">
        <f>H1191*12+I1191</f>
        <v>84</v>
      </c>
      <c r="C1191" t="s">
        <v>2817</v>
      </c>
      <c r="D1191" t="s">
        <v>2818</v>
      </c>
      <c r="E1191" t="s">
        <v>3783</v>
      </c>
      <c r="F1191">
        <v>2001</v>
      </c>
      <c r="G1191">
        <v>2009</v>
      </c>
      <c r="H1191">
        <v>7</v>
      </c>
      <c r="I1191">
        <v>0</v>
      </c>
      <c r="J1191">
        <v>227</v>
      </c>
      <c r="K1191" t="s">
        <v>1276</v>
      </c>
      <c r="L1191" s="1">
        <v>29408</v>
      </c>
    </row>
    <row r="1192" spans="1:12" x14ac:dyDescent="0.35">
      <c r="A1192" t="s">
        <v>5289</v>
      </c>
      <c r="B1192">
        <f>H1192*12+I1192</f>
        <v>85</v>
      </c>
      <c r="C1192" t="s">
        <v>1904</v>
      </c>
      <c r="D1192" t="s">
        <v>2818</v>
      </c>
      <c r="E1192" t="s">
        <v>3786</v>
      </c>
      <c r="F1192">
        <v>2008</v>
      </c>
      <c r="G1192">
        <v>2009</v>
      </c>
      <c r="H1192">
        <v>7</v>
      </c>
      <c r="I1192">
        <v>1</v>
      </c>
      <c r="J1192">
        <v>265</v>
      </c>
      <c r="L1192" s="1">
        <v>31076</v>
      </c>
    </row>
    <row r="1193" spans="1:12" x14ac:dyDescent="0.35">
      <c r="A1193" t="s">
        <v>5290</v>
      </c>
      <c r="B1193">
        <f>H1193*12+I1193</f>
        <v>72</v>
      </c>
      <c r="C1193" t="s">
        <v>90</v>
      </c>
      <c r="D1193" t="s">
        <v>472</v>
      </c>
      <c r="E1193" t="s">
        <v>3789</v>
      </c>
      <c r="F1193">
        <v>1949</v>
      </c>
      <c r="G1193">
        <v>1949</v>
      </c>
      <c r="H1193">
        <v>6</v>
      </c>
      <c r="I1193">
        <v>0</v>
      </c>
      <c r="J1193">
        <v>160</v>
      </c>
      <c r="K1193" t="s">
        <v>5291</v>
      </c>
      <c r="L1193" s="1">
        <v>7408</v>
      </c>
    </row>
    <row r="1194" spans="1:12" x14ac:dyDescent="0.35">
      <c r="A1194" t="s">
        <v>5292</v>
      </c>
      <c r="B1194">
        <f>H1194*12+I1194</f>
        <v>82</v>
      </c>
      <c r="C1194" t="s">
        <v>755</v>
      </c>
      <c r="D1194" t="s">
        <v>2324</v>
      </c>
      <c r="E1194" t="s">
        <v>3783</v>
      </c>
      <c r="F1194">
        <v>1991</v>
      </c>
      <c r="G1194">
        <v>2001</v>
      </c>
      <c r="H1194">
        <v>6</v>
      </c>
      <c r="I1194">
        <v>10</v>
      </c>
      <c r="J1194">
        <v>220</v>
      </c>
      <c r="K1194" t="s">
        <v>4273</v>
      </c>
      <c r="L1194" s="1">
        <v>24718</v>
      </c>
    </row>
    <row r="1195" spans="1:12" x14ac:dyDescent="0.35">
      <c r="A1195" t="s">
        <v>5293</v>
      </c>
      <c r="B1195">
        <f>H1195*12+I1195</f>
        <v>80</v>
      </c>
      <c r="C1195" t="s">
        <v>219</v>
      </c>
      <c r="D1195" t="s">
        <v>2076</v>
      </c>
      <c r="E1195" t="s">
        <v>3783</v>
      </c>
      <c r="F1195">
        <v>1986</v>
      </c>
      <c r="G1195">
        <v>1995</v>
      </c>
      <c r="H1195">
        <v>6</v>
      </c>
      <c r="I1195">
        <v>8</v>
      </c>
      <c r="J1195">
        <v>225</v>
      </c>
      <c r="K1195" t="s">
        <v>4273</v>
      </c>
      <c r="L1195" s="1">
        <v>23520</v>
      </c>
    </row>
    <row r="1196" spans="1:12" x14ac:dyDescent="0.35">
      <c r="A1196" t="s">
        <v>5294</v>
      </c>
      <c r="B1196">
        <f>H1196*12+I1196</f>
        <v>81</v>
      </c>
      <c r="C1196" t="s">
        <v>864</v>
      </c>
      <c r="D1196" t="s">
        <v>3154</v>
      </c>
      <c r="E1196" t="s">
        <v>3783</v>
      </c>
      <c r="F1196">
        <v>2006</v>
      </c>
      <c r="G1196">
        <v>2009</v>
      </c>
      <c r="H1196">
        <v>6</v>
      </c>
      <c r="I1196">
        <v>9</v>
      </c>
      <c r="J1196">
        <v>220</v>
      </c>
      <c r="K1196" t="s">
        <v>3843</v>
      </c>
      <c r="L1196" s="1">
        <v>31641</v>
      </c>
    </row>
    <row r="1197" spans="1:12" x14ac:dyDescent="0.35">
      <c r="A1197" t="s">
        <v>5295</v>
      </c>
      <c r="B1197">
        <f>H1197*12+I1197</f>
        <v>76</v>
      </c>
      <c r="C1197" t="s">
        <v>142</v>
      </c>
      <c r="D1197" t="s">
        <v>590</v>
      </c>
      <c r="E1197" t="s">
        <v>3789</v>
      </c>
      <c r="F1197">
        <v>1950</v>
      </c>
      <c r="G1197">
        <v>1950</v>
      </c>
      <c r="H1197">
        <v>6</v>
      </c>
      <c r="I1197">
        <v>4</v>
      </c>
      <c r="J1197">
        <v>210</v>
      </c>
      <c r="K1197" t="s">
        <v>4061</v>
      </c>
      <c r="L1197" s="1">
        <v>9993</v>
      </c>
    </row>
    <row r="1198" spans="1:12" x14ac:dyDescent="0.35">
      <c r="A1198" t="s">
        <v>5296</v>
      </c>
      <c r="B1198">
        <f>H1198*12+I1198</f>
        <v>79</v>
      </c>
      <c r="C1198" t="s">
        <v>375</v>
      </c>
      <c r="D1198" t="s">
        <v>2401</v>
      </c>
      <c r="E1198" t="s">
        <v>3783</v>
      </c>
      <c r="F1198">
        <v>1993</v>
      </c>
      <c r="G1198">
        <v>1998</v>
      </c>
      <c r="H1198">
        <v>6</v>
      </c>
      <c r="I1198">
        <v>7</v>
      </c>
      <c r="J1198">
        <v>205</v>
      </c>
      <c r="K1198" t="s">
        <v>3989</v>
      </c>
      <c r="L1198" s="1">
        <v>23947</v>
      </c>
    </row>
    <row r="1199" spans="1:12" x14ac:dyDescent="0.35">
      <c r="A1199" t="s">
        <v>5297</v>
      </c>
      <c r="B1199">
        <f>H1199*12+I1199</f>
        <v>74</v>
      </c>
      <c r="C1199" t="s">
        <v>964</v>
      </c>
      <c r="D1199" t="s">
        <v>2553</v>
      </c>
      <c r="E1199" t="s">
        <v>3789</v>
      </c>
      <c r="F1199">
        <v>1996</v>
      </c>
      <c r="G1199">
        <v>1997</v>
      </c>
      <c r="H1199">
        <v>6</v>
      </c>
      <c r="I1199">
        <v>2</v>
      </c>
      <c r="J1199">
        <v>187</v>
      </c>
      <c r="K1199" t="s">
        <v>3819</v>
      </c>
      <c r="L1199" s="1">
        <v>26907</v>
      </c>
    </row>
    <row r="1200" spans="1:12" x14ac:dyDescent="0.35">
      <c r="A1200" t="s">
        <v>5298</v>
      </c>
      <c r="B1200">
        <f>H1200*12+I1200</f>
        <v>78</v>
      </c>
      <c r="C1200" t="s">
        <v>1697</v>
      </c>
      <c r="D1200" t="s">
        <v>3540</v>
      </c>
      <c r="E1200" t="s">
        <v>3789</v>
      </c>
      <c r="F1200">
        <v>2009</v>
      </c>
      <c r="G1200">
        <v>2009</v>
      </c>
      <c r="H1200">
        <v>6</v>
      </c>
      <c r="I1200">
        <v>6</v>
      </c>
      <c r="J1200">
        <v>219</v>
      </c>
      <c r="K1200" t="s">
        <v>5299</v>
      </c>
      <c r="L1200" s="1">
        <v>31926</v>
      </c>
    </row>
    <row r="1201" spans="1:12" x14ac:dyDescent="0.35">
      <c r="A1201" t="s">
        <v>5300</v>
      </c>
      <c r="B1201">
        <f>H1201*12+I1201</f>
        <v>84</v>
      </c>
      <c r="C1201" t="s">
        <v>113</v>
      </c>
      <c r="D1201" t="s">
        <v>2357</v>
      </c>
      <c r="E1201" t="s">
        <v>3786</v>
      </c>
      <c r="F1201">
        <v>1992</v>
      </c>
      <c r="G1201">
        <v>2001</v>
      </c>
      <c r="H1201">
        <v>7</v>
      </c>
      <c r="I1201">
        <v>0</v>
      </c>
      <c r="J1201">
        <v>243</v>
      </c>
      <c r="K1201" t="s">
        <v>3909</v>
      </c>
      <c r="L1201" s="1">
        <v>25456</v>
      </c>
    </row>
    <row r="1202" spans="1:12" x14ac:dyDescent="0.35">
      <c r="A1202" t="s">
        <v>5301</v>
      </c>
      <c r="B1202">
        <f>H1202*12+I1202</f>
        <v>79</v>
      </c>
      <c r="C1202" t="s">
        <v>2974</v>
      </c>
      <c r="D1202" t="s">
        <v>3155</v>
      </c>
      <c r="E1202" t="s">
        <v>3783</v>
      </c>
      <c r="F1202">
        <v>2006</v>
      </c>
      <c r="G1202">
        <v>2007</v>
      </c>
      <c r="H1202">
        <v>6</v>
      </c>
      <c r="I1202">
        <v>7</v>
      </c>
      <c r="J1202">
        <v>215</v>
      </c>
      <c r="K1202" t="s">
        <v>1276</v>
      </c>
      <c r="L1202" s="1">
        <v>30458</v>
      </c>
    </row>
    <row r="1203" spans="1:12" x14ac:dyDescent="0.35">
      <c r="A1203" t="s">
        <v>5302</v>
      </c>
      <c r="B1203">
        <f>H1203*12+I1203</f>
        <v>80</v>
      </c>
      <c r="C1203" t="s">
        <v>2700</v>
      </c>
      <c r="D1203" t="s">
        <v>109</v>
      </c>
      <c r="E1203" t="s">
        <v>3783</v>
      </c>
      <c r="F1203">
        <v>1999</v>
      </c>
      <c r="G1203">
        <v>2009</v>
      </c>
      <c r="H1203">
        <v>6</v>
      </c>
      <c r="I1203">
        <v>8</v>
      </c>
      <c r="J1203">
        <v>220</v>
      </c>
      <c r="K1203" t="s">
        <v>3898</v>
      </c>
      <c r="L1203" s="1">
        <v>28366</v>
      </c>
    </row>
    <row r="1204" spans="1:12" x14ac:dyDescent="0.35">
      <c r="A1204" t="s">
        <v>5303</v>
      </c>
      <c r="B1204">
        <f>H1204*12+I1204</f>
        <v>74</v>
      </c>
      <c r="C1204" t="s">
        <v>94</v>
      </c>
      <c r="D1204" t="s">
        <v>109</v>
      </c>
      <c r="E1204" t="s">
        <v>3789</v>
      </c>
      <c r="F1204">
        <v>1953</v>
      </c>
      <c r="G1204">
        <v>1960</v>
      </c>
      <c r="H1204">
        <v>6</v>
      </c>
      <c r="I1204">
        <v>2</v>
      </c>
      <c r="J1204">
        <v>190</v>
      </c>
      <c r="K1204" t="s">
        <v>4370</v>
      </c>
      <c r="L1204" s="1">
        <v>10545</v>
      </c>
    </row>
    <row r="1205" spans="1:12" x14ac:dyDescent="0.35">
      <c r="A1205" t="s">
        <v>5304</v>
      </c>
      <c r="B1205">
        <f>H1205*12+I1205</f>
        <v>77</v>
      </c>
      <c r="C1205" t="s">
        <v>1689</v>
      </c>
      <c r="D1205" t="s">
        <v>109</v>
      </c>
      <c r="E1205" t="s">
        <v>3789</v>
      </c>
      <c r="F1205">
        <v>1990</v>
      </c>
      <c r="G1205">
        <v>1994</v>
      </c>
      <c r="H1205">
        <v>6</v>
      </c>
      <c r="I1205">
        <v>5</v>
      </c>
      <c r="J1205">
        <v>190</v>
      </c>
      <c r="K1205" t="s">
        <v>3843</v>
      </c>
      <c r="L1205" s="1">
        <v>24987</v>
      </c>
    </row>
    <row r="1206" spans="1:12" x14ac:dyDescent="0.35">
      <c r="A1206" t="s">
        <v>5305</v>
      </c>
      <c r="B1206">
        <f>H1206*12+I1206</f>
        <v>80</v>
      </c>
      <c r="C1206" t="s">
        <v>969</v>
      </c>
      <c r="D1206" t="s">
        <v>147</v>
      </c>
      <c r="E1206" t="s">
        <v>3783</v>
      </c>
      <c r="F1206">
        <v>1974</v>
      </c>
      <c r="G1206">
        <v>1980</v>
      </c>
      <c r="H1206">
        <v>6</v>
      </c>
      <c r="I1206">
        <v>8</v>
      </c>
      <c r="J1206">
        <v>200</v>
      </c>
      <c r="K1206" t="s">
        <v>3845</v>
      </c>
      <c r="L1206" s="1">
        <v>19567</v>
      </c>
    </row>
    <row r="1207" spans="1:12" x14ac:dyDescent="0.35">
      <c r="A1207" t="s">
        <v>5306</v>
      </c>
      <c r="B1207">
        <f>H1207*12+I1207</f>
        <v>80</v>
      </c>
      <c r="C1207" t="s">
        <v>2050</v>
      </c>
      <c r="D1207" t="s">
        <v>1490</v>
      </c>
      <c r="E1207" t="s">
        <v>3783</v>
      </c>
      <c r="F1207">
        <v>1989</v>
      </c>
      <c r="G1207">
        <v>1990</v>
      </c>
      <c r="H1207">
        <v>6</v>
      </c>
      <c r="I1207">
        <v>8</v>
      </c>
      <c r="J1207">
        <v>200</v>
      </c>
      <c r="K1207" t="s">
        <v>4379</v>
      </c>
      <c r="L1207" s="1">
        <v>23098</v>
      </c>
    </row>
    <row r="1208" spans="1:12" x14ac:dyDescent="0.35">
      <c r="A1208" t="s">
        <v>5307</v>
      </c>
      <c r="B1208">
        <f>H1208*12+I1208</f>
        <v>79</v>
      </c>
      <c r="C1208" t="s">
        <v>109</v>
      </c>
      <c r="D1208" t="s">
        <v>1490</v>
      </c>
      <c r="E1208" t="s">
        <v>3789</v>
      </c>
      <c r="F1208">
        <v>1972</v>
      </c>
      <c r="G1208">
        <v>1985</v>
      </c>
      <c r="H1208">
        <v>6</v>
      </c>
      <c r="I1208">
        <v>7</v>
      </c>
      <c r="J1208">
        <v>180</v>
      </c>
      <c r="K1208" t="s">
        <v>4292</v>
      </c>
      <c r="L1208" s="1">
        <v>19111</v>
      </c>
    </row>
    <row r="1209" spans="1:12" x14ac:dyDescent="0.35">
      <c r="A1209" t="s">
        <v>5308</v>
      </c>
      <c r="B1209">
        <f>H1209*12+I1209</f>
        <v>76</v>
      </c>
      <c r="C1209" t="s">
        <v>96</v>
      </c>
      <c r="D1209" t="s">
        <v>97</v>
      </c>
      <c r="E1209" t="s">
        <v>3786</v>
      </c>
      <c r="F1209">
        <v>1946</v>
      </c>
      <c r="G1209">
        <v>1946</v>
      </c>
      <c r="H1209">
        <v>6</v>
      </c>
      <c r="I1209">
        <v>4</v>
      </c>
      <c r="J1209">
        <v>205</v>
      </c>
      <c r="K1209" t="s">
        <v>4082</v>
      </c>
      <c r="L1209" s="1">
        <v>7532</v>
      </c>
    </row>
    <row r="1210" spans="1:12" x14ac:dyDescent="0.35">
      <c r="A1210" t="s">
        <v>5309</v>
      </c>
      <c r="B1210">
        <f>H1210*12+I1210</f>
        <v>82</v>
      </c>
      <c r="C1210" t="s">
        <v>19</v>
      </c>
      <c r="D1210" t="s">
        <v>1491</v>
      </c>
      <c r="E1210" t="s">
        <v>3786</v>
      </c>
      <c r="F1210">
        <v>1972</v>
      </c>
      <c r="G1210">
        <v>1979</v>
      </c>
      <c r="H1210">
        <v>6</v>
      </c>
      <c r="I1210">
        <v>10</v>
      </c>
      <c r="J1210">
        <v>220</v>
      </c>
      <c r="K1210" t="s">
        <v>4882</v>
      </c>
      <c r="L1210" s="1">
        <v>18424</v>
      </c>
    </row>
    <row r="1211" spans="1:12" x14ac:dyDescent="0.35">
      <c r="A1211" t="s">
        <v>5310</v>
      </c>
      <c r="B1211">
        <f>H1211*12+I1211</f>
        <v>77</v>
      </c>
      <c r="C1211" t="s">
        <v>83</v>
      </c>
      <c r="D1211" t="s">
        <v>1433</v>
      </c>
      <c r="E1211" t="s">
        <v>3783</v>
      </c>
      <c r="F1211">
        <v>1971</v>
      </c>
      <c r="G1211">
        <v>1975</v>
      </c>
      <c r="H1211">
        <v>6</v>
      </c>
      <c r="I1211">
        <v>5</v>
      </c>
      <c r="J1211">
        <v>210</v>
      </c>
      <c r="K1211" t="s">
        <v>3940</v>
      </c>
      <c r="L1211" s="1">
        <v>17887</v>
      </c>
    </row>
    <row r="1212" spans="1:12" x14ac:dyDescent="0.35">
      <c r="A1212" t="s">
        <v>5311</v>
      </c>
      <c r="B1212">
        <f>H1212*12+I1212</f>
        <v>71</v>
      </c>
      <c r="C1212" t="s">
        <v>473</v>
      </c>
      <c r="D1212" t="s">
        <v>474</v>
      </c>
      <c r="E1212" t="s">
        <v>3789</v>
      </c>
      <c r="F1212">
        <v>1949</v>
      </c>
      <c r="G1212">
        <v>1949</v>
      </c>
      <c r="H1212">
        <v>5</v>
      </c>
      <c r="I1212">
        <v>11</v>
      </c>
      <c r="J1212">
        <v>175</v>
      </c>
      <c r="K1212" t="s">
        <v>3799</v>
      </c>
      <c r="L1212" s="1">
        <v>8638</v>
      </c>
    </row>
    <row r="1213" spans="1:12" x14ac:dyDescent="0.35">
      <c r="A1213" t="s">
        <v>5312</v>
      </c>
      <c r="B1213">
        <f>H1213*12+I1213</f>
        <v>75</v>
      </c>
      <c r="C1213" t="s">
        <v>124</v>
      </c>
      <c r="D1213" t="s">
        <v>474</v>
      </c>
      <c r="E1213" t="s">
        <v>3789</v>
      </c>
      <c r="F1213">
        <v>1963</v>
      </c>
      <c r="G1213">
        <v>1963</v>
      </c>
      <c r="H1213">
        <v>6</v>
      </c>
      <c r="I1213">
        <v>3</v>
      </c>
      <c r="J1213">
        <v>180</v>
      </c>
      <c r="K1213" t="s">
        <v>5313</v>
      </c>
      <c r="L1213" s="1">
        <v>14975</v>
      </c>
    </row>
    <row r="1214" spans="1:12" x14ac:dyDescent="0.35">
      <c r="A1214" t="s">
        <v>5314</v>
      </c>
      <c r="B1214">
        <f>H1214*12+I1214</f>
        <v>82</v>
      </c>
      <c r="C1214" t="s">
        <v>44</v>
      </c>
      <c r="D1214" t="s">
        <v>474</v>
      </c>
      <c r="E1214" t="s">
        <v>3783</v>
      </c>
      <c r="F1214">
        <v>1983</v>
      </c>
      <c r="G1214">
        <v>1985</v>
      </c>
      <c r="H1214">
        <v>6</v>
      </c>
      <c r="I1214">
        <v>10</v>
      </c>
      <c r="J1214">
        <v>205</v>
      </c>
      <c r="K1214" t="s">
        <v>5315</v>
      </c>
      <c r="L1214" s="1">
        <v>22216</v>
      </c>
    </row>
    <row r="1215" spans="1:12" x14ac:dyDescent="0.35">
      <c r="A1215" t="s">
        <v>5316</v>
      </c>
      <c r="B1215">
        <f>H1215*12+I1215</f>
        <v>77</v>
      </c>
      <c r="C1215" t="s">
        <v>428</v>
      </c>
      <c r="D1215" t="s">
        <v>474</v>
      </c>
      <c r="E1215" t="s">
        <v>3786</v>
      </c>
      <c r="F1215">
        <v>1949</v>
      </c>
      <c r="G1215">
        <v>1949</v>
      </c>
      <c r="H1215">
        <v>6</v>
      </c>
      <c r="I1215">
        <v>5</v>
      </c>
      <c r="J1215">
        <v>198</v>
      </c>
      <c r="K1215" t="s">
        <v>3927</v>
      </c>
      <c r="L1215" s="1">
        <v>8010</v>
      </c>
    </row>
    <row r="1216" spans="1:12" x14ac:dyDescent="0.35">
      <c r="A1216" t="s">
        <v>5317</v>
      </c>
      <c r="B1216">
        <f>H1216*12+I1216</f>
        <v>74</v>
      </c>
      <c r="C1216" t="s">
        <v>1561</v>
      </c>
      <c r="D1216" t="s">
        <v>474</v>
      </c>
      <c r="E1216" t="s">
        <v>3789</v>
      </c>
      <c r="F1216">
        <v>2006</v>
      </c>
      <c r="G1216">
        <v>2009</v>
      </c>
      <c r="H1216">
        <v>6</v>
      </c>
      <c r="I1216">
        <v>2</v>
      </c>
      <c r="J1216">
        <v>190</v>
      </c>
      <c r="K1216" t="s">
        <v>3841</v>
      </c>
      <c r="L1216" s="1">
        <v>31470</v>
      </c>
    </row>
    <row r="1217" spans="1:12" x14ac:dyDescent="0.35">
      <c r="A1217" t="s">
        <v>5318</v>
      </c>
      <c r="B1217">
        <f>H1217*12+I1217</f>
        <v>81</v>
      </c>
      <c r="C1217" t="s">
        <v>3543</v>
      </c>
      <c r="D1217" t="s">
        <v>474</v>
      </c>
      <c r="E1217" t="s">
        <v>3783</v>
      </c>
      <c r="F1217">
        <v>2009</v>
      </c>
      <c r="G1217">
        <v>2009</v>
      </c>
      <c r="H1217">
        <v>6</v>
      </c>
      <c r="I1217">
        <v>9</v>
      </c>
      <c r="J1217">
        <v>225</v>
      </c>
      <c r="K1217" t="s">
        <v>4893</v>
      </c>
      <c r="L1217" s="1">
        <v>31222</v>
      </c>
    </row>
    <row r="1218" spans="1:12" x14ac:dyDescent="0.35">
      <c r="A1218" t="s">
        <v>5319</v>
      </c>
      <c r="B1218">
        <f>H1218*12+I1218</f>
        <v>77</v>
      </c>
      <c r="C1218" t="s">
        <v>2847</v>
      </c>
      <c r="D1218" t="s">
        <v>3346</v>
      </c>
      <c r="E1218" t="s">
        <v>3789</v>
      </c>
      <c r="F1218">
        <v>2008</v>
      </c>
      <c r="G1218">
        <v>2009</v>
      </c>
      <c r="H1218">
        <v>6</v>
      </c>
      <c r="I1218">
        <v>5</v>
      </c>
      <c r="J1218">
        <v>215</v>
      </c>
      <c r="K1218" t="s">
        <v>4703</v>
      </c>
      <c r="L1218" s="1">
        <v>31091</v>
      </c>
    </row>
    <row r="1219" spans="1:12" x14ac:dyDescent="0.35">
      <c r="A1219" t="s">
        <v>5320</v>
      </c>
      <c r="B1219">
        <f>H1219*12+I1219</f>
        <v>81</v>
      </c>
      <c r="C1219" t="s">
        <v>3365</v>
      </c>
      <c r="D1219" t="s">
        <v>3545</v>
      </c>
      <c r="E1219" t="s">
        <v>3783</v>
      </c>
      <c r="F1219">
        <v>2009</v>
      </c>
      <c r="G1219">
        <v>2009</v>
      </c>
      <c r="H1219">
        <v>6</v>
      </c>
      <c r="I1219">
        <v>9</v>
      </c>
      <c r="J1219">
        <v>205</v>
      </c>
      <c r="K1219" t="s">
        <v>3892</v>
      </c>
      <c r="L1219" s="1">
        <v>31071</v>
      </c>
    </row>
    <row r="1220" spans="1:12" x14ac:dyDescent="0.35">
      <c r="A1220" t="s">
        <v>5321</v>
      </c>
      <c r="B1220">
        <f>H1220*12+I1220</f>
        <v>77</v>
      </c>
      <c r="C1220" t="s">
        <v>1167</v>
      </c>
      <c r="D1220" t="s">
        <v>2273</v>
      </c>
      <c r="E1220" t="s">
        <v>3789</v>
      </c>
      <c r="F1220">
        <v>1990</v>
      </c>
      <c r="G1220">
        <v>2004</v>
      </c>
      <c r="H1220">
        <v>6</v>
      </c>
      <c r="I1220">
        <v>5</v>
      </c>
      <c r="J1220">
        <v>195</v>
      </c>
      <c r="K1220" t="s">
        <v>3915</v>
      </c>
      <c r="L1220" s="1">
        <v>24983</v>
      </c>
    </row>
    <row r="1221" spans="1:12" x14ac:dyDescent="0.35">
      <c r="A1221" t="s">
        <v>5322</v>
      </c>
      <c r="B1221">
        <f>H1221*12+I1221</f>
        <v>72</v>
      </c>
      <c r="C1221" t="s">
        <v>273</v>
      </c>
      <c r="D1221" t="s">
        <v>2273</v>
      </c>
      <c r="E1221" t="s">
        <v>3789</v>
      </c>
      <c r="F1221">
        <v>2000</v>
      </c>
      <c r="G1221">
        <v>2008</v>
      </c>
      <c r="H1221">
        <v>6</v>
      </c>
      <c r="I1221">
        <v>0</v>
      </c>
      <c r="J1221">
        <v>190</v>
      </c>
      <c r="K1221" t="s">
        <v>3873</v>
      </c>
      <c r="L1221" s="1">
        <v>28718</v>
      </c>
    </row>
    <row r="1222" spans="1:12" x14ac:dyDescent="0.35">
      <c r="A1222" t="s">
        <v>5323</v>
      </c>
      <c r="B1222">
        <f>H1222*12+I1222</f>
        <v>84</v>
      </c>
      <c r="C1222" t="s">
        <v>101</v>
      </c>
      <c r="D1222" t="s">
        <v>2154</v>
      </c>
      <c r="E1222" t="s">
        <v>3786</v>
      </c>
      <c r="F1222">
        <v>1988</v>
      </c>
      <c r="G1222">
        <v>1988</v>
      </c>
      <c r="H1222">
        <v>7</v>
      </c>
      <c r="I1222">
        <v>0</v>
      </c>
      <c r="J1222">
        <v>235</v>
      </c>
      <c r="K1222" t="s">
        <v>4238</v>
      </c>
      <c r="L1222" s="1">
        <v>24004</v>
      </c>
    </row>
    <row r="1223" spans="1:12" x14ac:dyDescent="0.35">
      <c r="A1223" t="s">
        <v>5324</v>
      </c>
      <c r="B1223">
        <f>H1223*12+I1223</f>
        <v>78</v>
      </c>
      <c r="C1223" t="s">
        <v>94</v>
      </c>
      <c r="D1223" t="s">
        <v>1295</v>
      </c>
      <c r="E1223" t="s">
        <v>3783</v>
      </c>
      <c r="F1223">
        <v>1969</v>
      </c>
      <c r="G1223">
        <v>1969</v>
      </c>
      <c r="H1223">
        <v>6</v>
      </c>
      <c r="I1223">
        <v>6</v>
      </c>
      <c r="J1223">
        <v>215</v>
      </c>
      <c r="K1223" t="s">
        <v>5325</v>
      </c>
      <c r="L1223" s="1">
        <v>17441</v>
      </c>
    </row>
    <row r="1224" spans="1:12" x14ac:dyDescent="0.35">
      <c r="A1224" t="s">
        <v>5326</v>
      </c>
      <c r="B1224">
        <f>H1224*12+I1224</f>
        <v>74</v>
      </c>
      <c r="C1224" t="s">
        <v>98</v>
      </c>
      <c r="D1224" t="s">
        <v>99</v>
      </c>
      <c r="E1224" t="s">
        <v>3783</v>
      </c>
      <c r="F1224">
        <v>1946</v>
      </c>
      <c r="G1224">
        <v>1946</v>
      </c>
      <c r="H1224">
        <v>6</v>
      </c>
      <c r="I1224">
        <v>2</v>
      </c>
      <c r="J1224">
        <v>205</v>
      </c>
      <c r="K1224" t="s">
        <v>4697</v>
      </c>
      <c r="L1224" s="1">
        <v>7672</v>
      </c>
    </row>
    <row r="1225" spans="1:12" x14ac:dyDescent="0.35">
      <c r="A1225" t="s">
        <v>5327</v>
      </c>
      <c r="B1225">
        <f>H1225*12+I1225</f>
        <v>81</v>
      </c>
      <c r="C1225" t="s">
        <v>2115</v>
      </c>
      <c r="D1225" t="s">
        <v>1296</v>
      </c>
      <c r="E1225" t="s">
        <v>3783</v>
      </c>
      <c r="F1225">
        <v>1987</v>
      </c>
      <c r="G1225">
        <v>1999</v>
      </c>
      <c r="H1225">
        <v>6</v>
      </c>
      <c r="I1225">
        <v>9</v>
      </c>
      <c r="J1225">
        <v>230</v>
      </c>
      <c r="K1225" t="s">
        <v>3871</v>
      </c>
      <c r="L1225" s="1">
        <v>23525</v>
      </c>
    </row>
    <row r="1226" spans="1:12" x14ac:dyDescent="0.35">
      <c r="A1226" t="s">
        <v>5328</v>
      </c>
      <c r="B1226">
        <f>H1226*12+I1226</f>
        <v>75</v>
      </c>
      <c r="C1226" t="s">
        <v>276</v>
      </c>
      <c r="D1226" t="s">
        <v>1296</v>
      </c>
      <c r="E1226" t="s">
        <v>3789</v>
      </c>
      <c r="F1226">
        <v>1969</v>
      </c>
      <c r="G1226">
        <v>1976</v>
      </c>
      <c r="H1226">
        <v>6</v>
      </c>
      <c r="I1226">
        <v>3</v>
      </c>
      <c r="J1226">
        <v>190</v>
      </c>
      <c r="K1226" t="s">
        <v>4524</v>
      </c>
      <c r="L1226" s="1">
        <v>16927</v>
      </c>
    </row>
    <row r="1227" spans="1:12" x14ac:dyDescent="0.35">
      <c r="A1227" t="s">
        <v>5329</v>
      </c>
      <c r="B1227">
        <f>H1227*12+I1227</f>
        <v>86</v>
      </c>
      <c r="C1227" t="s">
        <v>1434</v>
      </c>
      <c r="D1227" t="s">
        <v>1367</v>
      </c>
      <c r="E1227" t="s">
        <v>3786</v>
      </c>
      <c r="F1227">
        <v>1971</v>
      </c>
      <c r="G1227">
        <v>1987</v>
      </c>
      <c r="H1227">
        <v>7</v>
      </c>
      <c r="I1227">
        <v>2</v>
      </c>
      <c r="J1227">
        <v>240</v>
      </c>
      <c r="K1227" t="s">
        <v>4149</v>
      </c>
      <c r="L1227" s="1">
        <v>18162</v>
      </c>
    </row>
    <row r="1228" spans="1:12" x14ac:dyDescent="0.35">
      <c r="A1228" t="s">
        <v>5330</v>
      </c>
      <c r="B1228">
        <f>H1228*12+I1228</f>
        <v>78</v>
      </c>
      <c r="C1228" t="s">
        <v>179</v>
      </c>
      <c r="D1228" t="s">
        <v>1367</v>
      </c>
      <c r="E1228" t="s">
        <v>3783</v>
      </c>
      <c r="F1228">
        <v>1970</v>
      </c>
      <c r="G1228">
        <v>1970</v>
      </c>
      <c r="H1228">
        <v>6</v>
      </c>
      <c r="I1228">
        <v>6</v>
      </c>
      <c r="J1228">
        <v>225</v>
      </c>
      <c r="K1228" t="s">
        <v>5331</v>
      </c>
      <c r="L1228" s="1">
        <v>17225</v>
      </c>
    </row>
    <row r="1229" spans="1:12" x14ac:dyDescent="0.35">
      <c r="A1229" t="s">
        <v>5332</v>
      </c>
      <c r="B1229">
        <f>H1229*12+I1229</f>
        <v>76</v>
      </c>
      <c r="C1229" t="s">
        <v>55</v>
      </c>
      <c r="D1229" t="s">
        <v>100</v>
      </c>
      <c r="E1229" t="s">
        <v>3783</v>
      </c>
      <c r="F1229">
        <v>1946</v>
      </c>
      <c r="G1229">
        <v>1950</v>
      </c>
      <c r="H1229">
        <v>6</v>
      </c>
      <c r="I1229">
        <v>4</v>
      </c>
      <c r="J1229">
        <v>225</v>
      </c>
      <c r="K1229" t="s">
        <v>4685</v>
      </c>
      <c r="L1229" s="1">
        <v>8261</v>
      </c>
    </row>
    <row r="1230" spans="1:12" x14ac:dyDescent="0.35">
      <c r="A1230" t="s">
        <v>5333</v>
      </c>
      <c r="B1230">
        <f>H1230*12+I1230</f>
        <v>78</v>
      </c>
      <c r="C1230" t="s">
        <v>2858</v>
      </c>
      <c r="D1230" t="s">
        <v>2859</v>
      </c>
      <c r="E1230" t="s">
        <v>3789</v>
      </c>
      <c r="F1230">
        <v>2002</v>
      </c>
      <c r="G1230">
        <v>2009</v>
      </c>
      <c r="H1230">
        <v>6</v>
      </c>
      <c r="I1230">
        <v>6</v>
      </c>
      <c r="J1230">
        <v>210</v>
      </c>
      <c r="K1230" t="s">
        <v>1276</v>
      </c>
      <c r="L1230" s="1">
        <v>28334</v>
      </c>
    </row>
    <row r="1231" spans="1:12" x14ac:dyDescent="0.35">
      <c r="A1231" t="s">
        <v>5334</v>
      </c>
      <c r="B1231">
        <f>H1231*12+I1231</f>
        <v>77</v>
      </c>
      <c r="C1231" t="s">
        <v>2860</v>
      </c>
      <c r="D1231" t="s">
        <v>2861</v>
      </c>
      <c r="E1231" t="s">
        <v>3789</v>
      </c>
      <c r="F1231">
        <v>2002</v>
      </c>
      <c r="G1231">
        <v>2007</v>
      </c>
      <c r="H1231">
        <v>6</v>
      </c>
      <c r="I1231">
        <v>5</v>
      </c>
      <c r="J1231">
        <v>210</v>
      </c>
      <c r="K1231" t="s">
        <v>1276</v>
      </c>
      <c r="L1231" s="1">
        <v>28296</v>
      </c>
    </row>
    <row r="1232" spans="1:12" x14ac:dyDescent="0.35">
      <c r="A1232" t="s">
        <v>5335</v>
      </c>
      <c r="B1232">
        <f>H1232*12+I1232</f>
        <v>77</v>
      </c>
      <c r="C1232" t="s">
        <v>94</v>
      </c>
      <c r="D1232" t="s">
        <v>1739</v>
      </c>
      <c r="E1232" t="s">
        <v>3783</v>
      </c>
      <c r="F1232">
        <v>1978</v>
      </c>
      <c r="G1232">
        <v>1979</v>
      </c>
      <c r="H1232">
        <v>6</v>
      </c>
      <c r="I1232">
        <v>5</v>
      </c>
      <c r="J1232">
        <v>205</v>
      </c>
      <c r="K1232" t="s">
        <v>3902</v>
      </c>
      <c r="L1232" s="1">
        <v>20719</v>
      </c>
    </row>
    <row r="1233" spans="1:12" x14ac:dyDescent="0.35">
      <c r="A1233" t="s">
        <v>5336</v>
      </c>
      <c r="B1233">
        <f>H1233*12+I1233</f>
        <v>78</v>
      </c>
      <c r="C1233" t="s">
        <v>109</v>
      </c>
      <c r="D1233" t="s">
        <v>353</v>
      </c>
      <c r="E1233" t="s">
        <v>3786</v>
      </c>
      <c r="F1233">
        <v>1948</v>
      </c>
      <c r="G1233">
        <v>1948</v>
      </c>
      <c r="H1233">
        <v>6</v>
      </c>
      <c r="I1233">
        <v>6</v>
      </c>
      <c r="J1233">
        <v>225</v>
      </c>
      <c r="K1233" t="s">
        <v>4309</v>
      </c>
      <c r="L1233" s="1">
        <v>7098</v>
      </c>
    </row>
    <row r="1234" spans="1:12" x14ac:dyDescent="0.35">
      <c r="A1234" t="s">
        <v>5337</v>
      </c>
      <c r="B1234">
        <f>H1234*12+I1234</f>
        <v>77</v>
      </c>
      <c r="C1234" t="s">
        <v>1101</v>
      </c>
      <c r="D1234" t="s">
        <v>2274</v>
      </c>
      <c r="E1234" t="s">
        <v>3783</v>
      </c>
      <c r="F1234">
        <v>1990</v>
      </c>
      <c r="G1234">
        <v>1995</v>
      </c>
      <c r="H1234">
        <v>6</v>
      </c>
      <c r="I1234">
        <v>5</v>
      </c>
      <c r="J1234">
        <v>221</v>
      </c>
      <c r="K1234" t="s">
        <v>4620</v>
      </c>
      <c r="L1234" s="1">
        <v>24788</v>
      </c>
    </row>
    <row r="1235" spans="1:12" x14ac:dyDescent="0.35">
      <c r="A1235" t="s">
        <v>5338</v>
      </c>
      <c r="B1235">
        <f>H1235*12+I1235</f>
        <v>74</v>
      </c>
      <c r="C1235" t="s">
        <v>44</v>
      </c>
      <c r="D1235" t="s">
        <v>1584</v>
      </c>
      <c r="E1235" t="s">
        <v>3789</v>
      </c>
      <c r="F1235">
        <v>1977</v>
      </c>
      <c r="G1235">
        <v>1986</v>
      </c>
      <c r="H1235">
        <v>6</v>
      </c>
      <c r="I1235">
        <v>2</v>
      </c>
      <c r="J1235">
        <v>175</v>
      </c>
      <c r="K1235" t="s">
        <v>3885</v>
      </c>
      <c r="L1235" s="1">
        <v>20342</v>
      </c>
    </row>
    <row r="1236" spans="1:12" x14ac:dyDescent="0.35">
      <c r="A1236" t="s">
        <v>5339</v>
      </c>
      <c r="B1236">
        <f>H1236*12+I1236</f>
        <v>78.5</v>
      </c>
      <c r="C1236" t="s">
        <v>475</v>
      </c>
      <c r="D1236" t="s">
        <v>476</v>
      </c>
      <c r="E1236" t="s">
        <v>3783</v>
      </c>
      <c r="F1236">
        <v>1949</v>
      </c>
      <c r="G1236">
        <v>1949</v>
      </c>
      <c r="H1236">
        <v>6</v>
      </c>
      <c r="I1236">
        <v>6.5</v>
      </c>
      <c r="J1236">
        <v>190</v>
      </c>
      <c r="K1236" t="s">
        <v>3823</v>
      </c>
      <c r="L1236" s="1">
        <v>10176</v>
      </c>
    </row>
    <row r="1237" spans="1:12" x14ac:dyDescent="0.35">
      <c r="A1237" t="s">
        <v>5340</v>
      </c>
      <c r="B1237">
        <f>H1237*12+I1237</f>
        <v>80</v>
      </c>
      <c r="C1237" t="s">
        <v>2030</v>
      </c>
      <c r="D1237" t="s">
        <v>2031</v>
      </c>
      <c r="E1237" t="s">
        <v>3783</v>
      </c>
      <c r="F1237">
        <v>1985</v>
      </c>
      <c r="G1237">
        <v>1985</v>
      </c>
      <c r="H1237">
        <v>6</v>
      </c>
      <c r="I1237">
        <v>8</v>
      </c>
      <c r="J1237">
        <v>235</v>
      </c>
      <c r="K1237" t="s">
        <v>5341</v>
      </c>
      <c r="L1237" s="1">
        <v>21925</v>
      </c>
    </row>
    <row r="1238" spans="1:12" x14ac:dyDescent="0.35">
      <c r="A1238" t="s">
        <v>5342</v>
      </c>
      <c r="B1238">
        <f>H1238*12+I1238</f>
        <v>80</v>
      </c>
      <c r="C1238" t="s">
        <v>118</v>
      </c>
      <c r="D1238" t="s">
        <v>1435</v>
      </c>
      <c r="E1238" t="s">
        <v>3783</v>
      </c>
      <c r="F1238">
        <v>1971</v>
      </c>
      <c r="G1238">
        <v>1971</v>
      </c>
      <c r="H1238">
        <v>6</v>
      </c>
      <c r="I1238">
        <v>8</v>
      </c>
      <c r="J1238">
        <v>210</v>
      </c>
      <c r="K1238" t="s">
        <v>3799</v>
      </c>
      <c r="L1238" s="1">
        <v>17472</v>
      </c>
    </row>
    <row r="1239" spans="1:12" x14ac:dyDescent="0.35">
      <c r="A1239" t="s">
        <v>5343</v>
      </c>
      <c r="B1239">
        <f>H1239*12+I1239</f>
        <v>77</v>
      </c>
      <c r="C1239" t="s">
        <v>2701</v>
      </c>
      <c r="D1239" t="s">
        <v>1435</v>
      </c>
      <c r="E1239" t="s">
        <v>3789</v>
      </c>
      <c r="F1239">
        <v>1999</v>
      </c>
      <c r="G1239">
        <v>2004</v>
      </c>
      <c r="H1239">
        <v>6</v>
      </c>
      <c r="I1239">
        <v>5</v>
      </c>
      <c r="J1239">
        <v>228</v>
      </c>
      <c r="K1239" t="s">
        <v>3909</v>
      </c>
      <c r="L1239" s="1">
        <v>28785</v>
      </c>
    </row>
    <row r="1240" spans="1:12" x14ac:dyDescent="0.35">
      <c r="A1240" t="s">
        <v>5344</v>
      </c>
      <c r="B1240">
        <f>H1240*12+I1240</f>
        <v>85</v>
      </c>
      <c r="C1240" t="s">
        <v>3157</v>
      </c>
      <c r="D1240" t="s">
        <v>3158</v>
      </c>
      <c r="E1240" t="s">
        <v>3786</v>
      </c>
      <c r="F1240">
        <v>2006</v>
      </c>
      <c r="G1240">
        <v>2006</v>
      </c>
      <c r="H1240">
        <v>7</v>
      </c>
      <c r="I1240">
        <v>1</v>
      </c>
      <c r="J1240">
        <v>280</v>
      </c>
      <c r="K1240" t="s">
        <v>1276</v>
      </c>
      <c r="L1240" s="1">
        <v>29819</v>
      </c>
    </row>
    <row r="1241" spans="1:12" x14ac:dyDescent="0.35">
      <c r="A1241" t="s">
        <v>5345</v>
      </c>
      <c r="B1241">
        <f>H1241*12+I1241</f>
        <v>83</v>
      </c>
      <c r="C1241" t="s">
        <v>44</v>
      </c>
      <c r="D1241" t="s">
        <v>1810</v>
      </c>
      <c r="E1241" t="s">
        <v>3786</v>
      </c>
      <c r="F1241">
        <v>1980</v>
      </c>
      <c r="G1241">
        <v>1993</v>
      </c>
      <c r="H1241">
        <v>6</v>
      </c>
      <c r="I1241">
        <v>11</v>
      </c>
      <c r="J1241">
        <v>250</v>
      </c>
      <c r="K1241" t="s">
        <v>3784</v>
      </c>
      <c r="L1241" s="1">
        <v>21765</v>
      </c>
    </row>
    <row r="1242" spans="1:12" x14ac:dyDescent="0.35">
      <c r="A1242" t="s">
        <v>5346</v>
      </c>
      <c r="B1242">
        <f>H1242*12+I1242</f>
        <v>82</v>
      </c>
      <c r="C1242" t="s">
        <v>371</v>
      </c>
      <c r="D1242" t="s">
        <v>2275</v>
      </c>
      <c r="E1242" t="s">
        <v>3783</v>
      </c>
      <c r="F1242">
        <v>1990</v>
      </c>
      <c r="G1242">
        <v>1991</v>
      </c>
      <c r="H1242">
        <v>6</v>
      </c>
      <c r="I1242">
        <v>10</v>
      </c>
      <c r="J1242">
        <v>250</v>
      </c>
      <c r="K1242" t="s">
        <v>4395</v>
      </c>
      <c r="L1242" s="1">
        <v>24637</v>
      </c>
    </row>
    <row r="1243" spans="1:12" x14ac:dyDescent="0.35">
      <c r="A1243" t="s">
        <v>5347</v>
      </c>
      <c r="B1243">
        <f>H1243*12+I1243</f>
        <v>78</v>
      </c>
      <c r="C1243" t="s">
        <v>46</v>
      </c>
      <c r="D1243" t="s">
        <v>754</v>
      </c>
      <c r="E1243" t="s">
        <v>3789</v>
      </c>
      <c r="F1243">
        <v>1955</v>
      </c>
      <c r="G1243">
        <v>1965</v>
      </c>
      <c r="H1243">
        <v>6</v>
      </c>
      <c r="I1243">
        <v>6</v>
      </c>
      <c r="J1243">
        <v>205</v>
      </c>
      <c r="K1243" t="s">
        <v>4370</v>
      </c>
      <c r="L1243" s="1">
        <v>12067</v>
      </c>
    </row>
    <row r="1244" spans="1:12" x14ac:dyDescent="0.35">
      <c r="A1244" t="s">
        <v>5348</v>
      </c>
      <c r="B1244">
        <f>H1244*12+I1244</f>
        <v>73</v>
      </c>
      <c r="C1244" t="s">
        <v>101</v>
      </c>
      <c r="D1244" t="s">
        <v>102</v>
      </c>
      <c r="E1244" t="s">
        <v>3783</v>
      </c>
      <c r="F1244">
        <v>1946</v>
      </c>
      <c r="G1244">
        <v>1946</v>
      </c>
      <c r="H1244">
        <v>6</v>
      </c>
      <c r="I1244">
        <v>1</v>
      </c>
      <c r="J1244">
        <v>185</v>
      </c>
      <c r="K1244" t="s">
        <v>4406</v>
      </c>
      <c r="L1244" s="1">
        <v>4998</v>
      </c>
    </row>
    <row r="1245" spans="1:12" x14ac:dyDescent="0.35">
      <c r="A1245" t="s">
        <v>5349</v>
      </c>
      <c r="B1245">
        <f>H1245*12+I1245</f>
        <v>73</v>
      </c>
      <c r="C1245" t="s">
        <v>1724</v>
      </c>
      <c r="D1245" t="s">
        <v>2502</v>
      </c>
      <c r="E1245" t="s">
        <v>3789</v>
      </c>
      <c r="F1245">
        <v>1995</v>
      </c>
      <c r="G1245">
        <v>2005</v>
      </c>
      <c r="H1245">
        <v>6</v>
      </c>
      <c r="I1245">
        <v>1</v>
      </c>
      <c r="J1245">
        <v>182</v>
      </c>
      <c r="K1245" t="s">
        <v>3924</v>
      </c>
      <c r="L1245" s="1">
        <v>26182</v>
      </c>
    </row>
    <row r="1246" spans="1:12" x14ac:dyDescent="0.35">
      <c r="A1246" t="s">
        <v>5350</v>
      </c>
      <c r="B1246">
        <f>H1246*12+I1246</f>
        <v>79</v>
      </c>
      <c r="C1246" t="s">
        <v>2454</v>
      </c>
      <c r="D1246" t="s">
        <v>3073</v>
      </c>
      <c r="E1246" t="s">
        <v>3783</v>
      </c>
      <c r="F1246">
        <v>2005</v>
      </c>
      <c r="G1246">
        <v>2009</v>
      </c>
      <c r="H1246">
        <v>6</v>
      </c>
      <c r="I1246">
        <v>7</v>
      </c>
      <c r="J1246">
        <v>250</v>
      </c>
      <c r="K1246" t="s">
        <v>4052</v>
      </c>
      <c r="L1246" s="1">
        <v>30195</v>
      </c>
    </row>
    <row r="1247" spans="1:12" x14ac:dyDescent="0.35">
      <c r="A1247" t="s">
        <v>5351</v>
      </c>
      <c r="B1247">
        <f>H1247*12+I1247</f>
        <v>78</v>
      </c>
      <c r="C1247" t="s">
        <v>550</v>
      </c>
      <c r="D1247" t="s">
        <v>1708</v>
      </c>
      <c r="E1247" t="s">
        <v>3783</v>
      </c>
      <c r="F1247">
        <v>1977</v>
      </c>
      <c r="G1247">
        <v>1982</v>
      </c>
      <c r="H1247">
        <v>6</v>
      </c>
      <c r="I1247">
        <v>6</v>
      </c>
      <c r="J1247">
        <v>218</v>
      </c>
      <c r="K1247" t="s">
        <v>3871</v>
      </c>
      <c r="L1247" s="1">
        <v>20331</v>
      </c>
    </row>
    <row r="1248" spans="1:12" x14ac:dyDescent="0.35">
      <c r="A1248" t="s">
        <v>5352</v>
      </c>
      <c r="B1248">
        <f>H1248*12+I1248</f>
        <v>77</v>
      </c>
      <c r="C1248" t="s">
        <v>479</v>
      </c>
      <c r="D1248" t="s">
        <v>1708</v>
      </c>
      <c r="E1248" t="s">
        <v>3789</v>
      </c>
      <c r="F1248">
        <v>1986</v>
      </c>
      <c r="G1248">
        <v>1988</v>
      </c>
      <c r="H1248">
        <v>6</v>
      </c>
      <c r="I1248">
        <v>5</v>
      </c>
      <c r="J1248">
        <v>205</v>
      </c>
      <c r="K1248" t="s">
        <v>3803</v>
      </c>
      <c r="L1248" s="1">
        <v>23030</v>
      </c>
    </row>
    <row r="1249" spans="1:12" x14ac:dyDescent="0.35">
      <c r="A1249" t="s">
        <v>5353</v>
      </c>
      <c r="B1249">
        <f>H1249*12+I1249</f>
        <v>82</v>
      </c>
      <c r="C1249" t="s">
        <v>1571</v>
      </c>
      <c r="D1249" t="s">
        <v>2862</v>
      </c>
      <c r="E1249" t="s">
        <v>3783</v>
      </c>
      <c r="F1249">
        <v>2002</v>
      </c>
      <c r="G1249">
        <v>2009</v>
      </c>
      <c r="H1249">
        <v>6</v>
      </c>
      <c r="I1249">
        <v>10</v>
      </c>
      <c r="J1249">
        <v>230</v>
      </c>
      <c r="K1249" t="s">
        <v>3967</v>
      </c>
      <c r="L1249" s="1">
        <v>29853</v>
      </c>
    </row>
    <row r="1250" spans="1:12" x14ac:dyDescent="0.35">
      <c r="A1250" t="s">
        <v>5354</v>
      </c>
      <c r="B1250">
        <f>H1250*12+I1250</f>
        <v>73</v>
      </c>
      <c r="C1250" t="s">
        <v>1016</v>
      </c>
      <c r="D1250" t="s">
        <v>1017</v>
      </c>
      <c r="E1250" t="s">
        <v>3789</v>
      </c>
      <c r="F1250">
        <v>1965</v>
      </c>
      <c r="G1250">
        <v>1978</v>
      </c>
      <c r="H1250">
        <v>6</v>
      </c>
      <c r="I1250">
        <v>1</v>
      </c>
      <c r="J1250">
        <v>170</v>
      </c>
      <c r="K1250" t="s">
        <v>3787</v>
      </c>
      <c r="L1250" s="1">
        <v>15819</v>
      </c>
    </row>
    <row r="1251" spans="1:12" x14ac:dyDescent="0.35">
      <c r="A1251" t="s">
        <v>5355</v>
      </c>
      <c r="B1251">
        <f>H1251*12+I1251</f>
        <v>82</v>
      </c>
      <c r="C1251" t="s">
        <v>842</v>
      </c>
      <c r="D1251" t="s">
        <v>1017</v>
      </c>
      <c r="E1251" t="s">
        <v>3783</v>
      </c>
      <c r="F1251">
        <v>2000</v>
      </c>
      <c r="G1251">
        <v>2001</v>
      </c>
      <c r="H1251">
        <v>6</v>
      </c>
      <c r="I1251">
        <v>10</v>
      </c>
      <c r="J1251">
        <v>220</v>
      </c>
      <c r="K1251" t="s">
        <v>4304</v>
      </c>
      <c r="L1251" s="1">
        <v>27837</v>
      </c>
    </row>
    <row r="1252" spans="1:12" x14ac:dyDescent="0.35">
      <c r="A1252" t="s">
        <v>5356</v>
      </c>
      <c r="B1252">
        <f>H1252*12+I1252</f>
        <v>74</v>
      </c>
      <c r="C1252" t="s">
        <v>103</v>
      </c>
      <c r="D1252" t="s">
        <v>104</v>
      </c>
      <c r="E1252" t="s">
        <v>3783</v>
      </c>
      <c r="F1252">
        <v>1946</v>
      </c>
      <c r="G1252">
        <v>1947</v>
      </c>
      <c r="H1252">
        <v>6</v>
      </c>
      <c r="I1252">
        <v>2</v>
      </c>
      <c r="J1252">
        <v>203</v>
      </c>
      <c r="K1252" t="s">
        <v>1276</v>
      </c>
      <c r="L1252" s="1">
        <v>7662</v>
      </c>
    </row>
    <row r="1253" spans="1:12" x14ac:dyDescent="0.35">
      <c r="A1253" t="s">
        <v>5357</v>
      </c>
      <c r="B1253">
        <f>H1253*12+I1253</f>
        <v>75</v>
      </c>
      <c r="C1253" t="s">
        <v>1990</v>
      </c>
      <c r="D1253" t="s">
        <v>477</v>
      </c>
      <c r="E1253" t="s">
        <v>3789</v>
      </c>
      <c r="F1253">
        <v>1984</v>
      </c>
      <c r="G1253">
        <v>1987</v>
      </c>
      <c r="H1253">
        <v>6</v>
      </c>
      <c r="I1253">
        <v>3</v>
      </c>
      <c r="J1253">
        <v>185</v>
      </c>
      <c r="K1253" t="s">
        <v>4000</v>
      </c>
      <c r="L1253" s="1">
        <v>22821</v>
      </c>
    </row>
    <row r="1254" spans="1:12" x14ac:dyDescent="0.35">
      <c r="A1254" t="s">
        <v>5358</v>
      </c>
      <c r="B1254">
        <f>H1254*12+I1254</f>
        <v>75</v>
      </c>
      <c r="C1254" t="s">
        <v>283</v>
      </c>
      <c r="D1254" t="s">
        <v>477</v>
      </c>
      <c r="E1254" t="s">
        <v>3783</v>
      </c>
      <c r="F1254">
        <v>1949</v>
      </c>
      <c r="G1254">
        <v>1949</v>
      </c>
      <c r="H1254">
        <v>6</v>
      </c>
      <c r="I1254">
        <v>3</v>
      </c>
      <c r="J1254">
        <v>185</v>
      </c>
      <c r="K1254" t="s">
        <v>3961</v>
      </c>
      <c r="L1254" s="1">
        <v>9960</v>
      </c>
    </row>
    <row r="1255" spans="1:12" x14ac:dyDescent="0.35">
      <c r="A1255" t="s">
        <v>5359</v>
      </c>
      <c r="B1255">
        <f>H1255*12+I1255</f>
        <v>74</v>
      </c>
      <c r="C1255" t="s">
        <v>101</v>
      </c>
      <c r="D1255" t="s">
        <v>477</v>
      </c>
      <c r="E1255" t="s">
        <v>3789</v>
      </c>
      <c r="F1255">
        <v>2004</v>
      </c>
      <c r="G1255">
        <v>2009</v>
      </c>
      <c r="H1255">
        <v>6</v>
      </c>
      <c r="I1255">
        <v>2</v>
      </c>
      <c r="J1255">
        <v>192</v>
      </c>
      <c r="K1255" t="s">
        <v>3843</v>
      </c>
      <c r="L1255" s="1">
        <v>30410</v>
      </c>
    </row>
    <row r="1256" spans="1:12" x14ac:dyDescent="0.35">
      <c r="A1256" t="s">
        <v>5360</v>
      </c>
      <c r="B1256">
        <f>H1256*12+I1256</f>
        <v>75</v>
      </c>
      <c r="C1256" t="s">
        <v>1496</v>
      </c>
      <c r="D1256" t="s">
        <v>477</v>
      </c>
      <c r="E1256" t="s">
        <v>3789</v>
      </c>
      <c r="F1256">
        <v>2008</v>
      </c>
      <c r="G1256">
        <v>2009</v>
      </c>
      <c r="H1256">
        <v>6</v>
      </c>
      <c r="I1256">
        <v>3</v>
      </c>
      <c r="J1256">
        <v>222</v>
      </c>
      <c r="K1256" t="s">
        <v>3797</v>
      </c>
      <c r="L1256" s="1">
        <v>32502</v>
      </c>
    </row>
    <row r="1257" spans="1:12" x14ac:dyDescent="0.35">
      <c r="A1257" t="s">
        <v>5361</v>
      </c>
      <c r="B1257">
        <f>H1257*12+I1257</f>
        <v>84</v>
      </c>
      <c r="C1257" t="s">
        <v>3251</v>
      </c>
      <c r="D1257" t="s">
        <v>3252</v>
      </c>
      <c r="E1257" t="s">
        <v>3786</v>
      </c>
      <c r="F1257">
        <v>2007</v>
      </c>
      <c r="G1257">
        <v>2009</v>
      </c>
      <c r="H1257">
        <v>7</v>
      </c>
      <c r="I1257">
        <v>0</v>
      </c>
      <c r="J1257">
        <v>240</v>
      </c>
      <c r="K1257" t="s">
        <v>1276</v>
      </c>
      <c r="L1257" s="1">
        <v>30729</v>
      </c>
    </row>
    <row r="1258" spans="1:12" x14ac:dyDescent="0.35">
      <c r="A1258" t="s">
        <v>5362</v>
      </c>
      <c r="B1258">
        <f>H1258*12+I1258</f>
        <v>71</v>
      </c>
      <c r="C1258" t="s">
        <v>105</v>
      </c>
      <c r="D1258" t="s">
        <v>106</v>
      </c>
      <c r="E1258" t="s">
        <v>3789</v>
      </c>
      <c r="F1258">
        <v>1946</v>
      </c>
      <c r="G1258">
        <v>1947</v>
      </c>
      <c r="H1258">
        <v>5</v>
      </c>
      <c r="I1258">
        <v>11</v>
      </c>
      <c r="J1258">
        <v>180</v>
      </c>
      <c r="K1258" t="s">
        <v>1276</v>
      </c>
      <c r="L1258" s="1">
        <v>7638</v>
      </c>
    </row>
    <row r="1259" spans="1:12" x14ac:dyDescent="0.35">
      <c r="A1259" t="s">
        <v>5363</v>
      </c>
      <c r="B1259">
        <f>H1259*12+I1259</f>
        <v>82</v>
      </c>
      <c r="C1259" t="s">
        <v>1101</v>
      </c>
      <c r="D1259" t="s">
        <v>1102</v>
      </c>
      <c r="E1259" t="s">
        <v>3783</v>
      </c>
      <c r="F1259">
        <v>1967</v>
      </c>
      <c r="G1259">
        <v>1975</v>
      </c>
      <c r="H1259">
        <v>6</v>
      </c>
      <c r="I1259">
        <v>10</v>
      </c>
      <c r="J1259">
        <v>220</v>
      </c>
      <c r="K1259" t="s">
        <v>4868</v>
      </c>
      <c r="L1259" s="1">
        <v>15343</v>
      </c>
    </row>
    <row r="1260" spans="1:12" x14ac:dyDescent="0.35">
      <c r="A1260" t="s">
        <v>5364</v>
      </c>
      <c r="B1260">
        <f>H1260*12+I1260</f>
        <v>71</v>
      </c>
      <c r="C1260" t="s">
        <v>683</v>
      </c>
      <c r="D1260" t="s">
        <v>684</v>
      </c>
      <c r="E1260" t="s">
        <v>3789</v>
      </c>
      <c r="F1260">
        <v>1953</v>
      </c>
      <c r="G1260">
        <v>1953</v>
      </c>
      <c r="H1260">
        <v>5</v>
      </c>
      <c r="I1260">
        <v>11</v>
      </c>
      <c r="J1260">
        <v>185</v>
      </c>
      <c r="K1260" t="s">
        <v>3828</v>
      </c>
      <c r="L1260" s="1">
        <v>10335</v>
      </c>
    </row>
    <row r="1261" spans="1:12" x14ac:dyDescent="0.35">
      <c r="A1261" t="s">
        <v>5365</v>
      </c>
      <c r="B1261">
        <f>H1261*12+I1261</f>
        <v>79</v>
      </c>
      <c r="C1261" t="s">
        <v>77</v>
      </c>
      <c r="D1261" t="s">
        <v>354</v>
      </c>
      <c r="E1261" t="s">
        <v>3783</v>
      </c>
      <c r="F1261">
        <v>1948</v>
      </c>
      <c r="G1261">
        <v>1961</v>
      </c>
      <c r="H1261">
        <v>6</v>
      </c>
      <c r="I1261">
        <v>7</v>
      </c>
      <c r="J1261">
        <v>195</v>
      </c>
      <c r="K1261" t="s">
        <v>1276</v>
      </c>
      <c r="L1261" s="1">
        <v>10973</v>
      </c>
    </row>
    <row r="1262" spans="1:12" x14ac:dyDescent="0.35">
      <c r="A1262" t="s">
        <v>5366</v>
      </c>
      <c r="B1262">
        <f>H1262*12+I1262</f>
        <v>73</v>
      </c>
      <c r="C1262" t="s">
        <v>1655</v>
      </c>
      <c r="D1262" t="s">
        <v>2402</v>
      </c>
      <c r="E1262" t="s">
        <v>3789</v>
      </c>
      <c r="F1262">
        <v>1993</v>
      </c>
      <c r="G1262">
        <v>1993</v>
      </c>
      <c r="H1262">
        <v>6</v>
      </c>
      <c r="I1262">
        <v>1</v>
      </c>
      <c r="J1262">
        <v>180</v>
      </c>
      <c r="K1262" t="s">
        <v>3811</v>
      </c>
      <c r="L1262" s="1">
        <v>24704</v>
      </c>
    </row>
    <row r="1263" spans="1:12" x14ac:dyDescent="0.35">
      <c r="A1263" t="s">
        <v>5367</v>
      </c>
      <c r="B1263">
        <f>H1263*12+I1263</f>
        <v>74</v>
      </c>
      <c r="C1263" t="s">
        <v>581</v>
      </c>
      <c r="D1263" t="s">
        <v>1103</v>
      </c>
      <c r="E1263" t="s">
        <v>3789</v>
      </c>
      <c r="F1263">
        <v>1967</v>
      </c>
      <c r="G1263">
        <v>1967</v>
      </c>
      <c r="H1263">
        <v>6</v>
      </c>
      <c r="I1263">
        <v>2</v>
      </c>
      <c r="J1263">
        <v>195</v>
      </c>
      <c r="K1263" t="s">
        <v>5368</v>
      </c>
      <c r="L1263" s="1">
        <v>16230</v>
      </c>
    </row>
    <row r="1264" spans="1:12" x14ac:dyDescent="0.35">
      <c r="A1264" t="s">
        <v>5369</v>
      </c>
      <c r="B1264">
        <f>H1264*12+I1264</f>
        <v>76</v>
      </c>
      <c r="C1264" t="s">
        <v>1262</v>
      </c>
      <c r="D1264" t="s">
        <v>1103</v>
      </c>
      <c r="E1264" t="s">
        <v>3789</v>
      </c>
      <c r="F1264">
        <v>1993</v>
      </c>
      <c r="G1264">
        <v>1997</v>
      </c>
      <c r="H1264">
        <v>6</v>
      </c>
      <c r="I1264">
        <v>4</v>
      </c>
      <c r="J1264">
        <v>174</v>
      </c>
      <c r="K1264" t="s">
        <v>3797</v>
      </c>
      <c r="L1264" s="1">
        <v>25898</v>
      </c>
    </row>
    <row r="1265" spans="1:12" x14ac:dyDescent="0.35">
      <c r="A1265" t="s">
        <v>5370</v>
      </c>
      <c r="B1265">
        <f>H1265*12+I1265</f>
        <v>73</v>
      </c>
      <c r="C1265" t="s">
        <v>1104</v>
      </c>
      <c r="D1265" t="s">
        <v>1103</v>
      </c>
      <c r="E1265" t="s">
        <v>3789</v>
      </c>
      <c r="F1265">
        <v>1967</v>
      </c>
      <c r="G1265">
        <v>1968</v>
      </c>
      <c r="H1265">
        <v>6</v>
      </c>
      <c r="I1265">
        <v>1</v>
      </c>
      <c r="J1265">
        <v>185</v>
      </c>
      <c r="K1265" t="s">
        <v>4328</v>
      </c>
      <c r="L1265" s="1">
        <v>16491</v>
      </c>
    </row>
    <row r="1266" spans="1:12" x14ac:dyDescent="0.35">
      <c r="A1266" t="s">
        <v>5371</v>
      </c>
      <c r="B1266">
        <f>H1266*12+I1266</f>
        <v>80</v>
      </c>
      <c r="C1266" t="s">
        <v>1887</v>
      </c>
      <c r="D1266" t="s">
        <v>1103</v>
      </c>
      <c r="E1266" t="s">
        <v>3783</v>
      </c>
      <c r="F1266">
        <v>1988</v>
      </c>
      <c r="G1266">
        <v>1988</v>
      </c>
      <c r="H1266">
        <v>6</v>
      </c>
      <c r="I1266">
        <v>8</v>
      </c>
      <c r="J1266">
        <v>220</v>
      </c>
      <c r="K1266" t="s">
        <v>4234</v>
      </c>
      <c r="L1266" s="1">
        <v>23867</v>
      </c>
    </row>
    <row r="1267" spans="1:12" x14ac:dyDescent="0.35">
      <c r="A1267" t="s">
        <v>5372</v>
      </c>
      <c r="B1267">
        <f>H1267*12+I1267</f>
        <v>78</v>
      </c>
      <c r="C1267" t="s">
        <v>283</v>
      </c>
      <c r="D1267" t="s">
        <v>1103</v>
      </c>
      <c r="E1267" t="s">
        <v>3789</v>
      </c>
      <c r="F1267">
        <v>1991</v>
      </c>
      <c r="G1267">
        <v>1993</v>
      </c>
      <c r="H1267">
        <v>6</v>
      </c>
      <c r="I1267">
        <v>6</v>
      </c>
      <c r="J1267">
        <v>200</v>
      </c>
      <c r="K1267" t="s">
        <v>4101</v>
      </c>
      <c r="L1267" s="1">
        <v>24804</v>
      </c>
    </row>
    <row r="1268" spans="1:12" x14ac:dyDescent="0.35">
      <c r="A1268" t="s">
        <v>5373</v>
      </c>
      <c r="B1268">
        <f>H1268*12+I1268</f>
        <v>78</v>
      </c>
      <c r="C1268" t="s">
        <v>2311</v>
      </c>
      <c r="D1268" t="s">
        <v>1103</v>
      </c>
      <c r="E1268" t="s">
        <v>3789</v>
      </c>
      <c r="F1268">
        <v>2005</v>
      </c>
      <c r="G1268">
        <v>2009</v>
      </c>
      <c r="H1268">
        <v>6</v>
      </c>
      <c r="I1268">
        <v>6</v>
      </c>
      <c r="J1268">
        <v>215</v>
      </c>
      <c r="K1268" t="s">
        <v>3869</v>
      </c>
      <c r="L1268" s="1">
        <v>30113</v>
      </c>
    </row>
    <row r="1269" spans="1:12" x14ac:dyDescent="0.35">
      <c r="A1269" t="s">
        <v>5374</v>
      </c>
      <c r="B1269">
        <f>H1269*12+I1269</f>
        <v>79</v>
      </c>
      <c r="C1269" t="s">
        <v>1711</v>
      </c>
      <c r="D1269" t="s">
        <v>1103</v>
      </c>
      <c r="E1269" t="s">
        <v>3783</v>
      </c>
      <c r="F1269">
        <v>2005</v>
      </c>
      <c r="G1269">
        <v>2009</v>
      </c>
      <c r="H1269">
        <v>6</v>
      </c>
      <c r="I1269">
        <v>7</v>
      </c>
      <c r="J1269">
        <v>225</v>
      </c>
      <c r="K1269" t="s">
        <v>3869</v>
      </c>
      <c r="L1269" s="1">
        <v>30113</v>
      </c>
    </row>
    <row r="1270" spans="1:12" x14ac:dyDescent="0.35">
      <c r="A1270" t="s">
        <v>5375</v>
      </c>
      <c r="B1270">
        <f>H1270*12+I1270</f>
        <v>84</v>
      </c>
      <c r="C1270" t="s">
        <v>229</v>
      </c>
      <c r="D1270" t="s">
        <v>2276</v>
      </c>
      <c r="E1270" t="s">
        <v>3786</v>
      </c>
      <c r="F1270">
        <v>1990</v>
      </c>
      <c r="G1270">
        <v>1990</v>
      </c>
      <c r="H1270">
        <v>7</v>
      </c>
      <c r="I1270">
        <v>0</v>
      </c>
      <c r="J1270">
        <v>235</v>
      </c>
      <c r="K1270" t="s">
        <v>3848</v>
      </c>
      <c r="L1270" s="1">
        <v>22193</v>
      </c>
    </row>
    <row r="1271" spans="1:12" x14ac:dyDescent="0.35">
      <c r="A1271" t="s">
        <v>5376</v>
      </c>
      <c r="B1271">
        <f>H1271*12+I1271</f>
        <v>78</v>
      </c>
      <c r="C1271" t="s">
        <v>507</v>
      </c>
      <c r="D1271" t="s">
        <v>2155</v>
      </c>
      <c r="E1271" t="s">
        <v>3783</v>
      </c>
      <c r="F1271">
        <v>1988</v>
      </c>
      <c r="G1271">
        <v>1995</v>
      </c>
      <c r="H1271">
        <v>6</v>
      </c>
      <c r="I1271">
        <v>6</v>
      </c>
      <c r="J1271">
        <v>215</v>
      </c>
      <c r="K1271" t="s">
        <v>4705</v>
      </c>
      <c r="L1271" s="1">
        <v>23567</v>
      </c>
    </row>
    <row r="1272" spans="1:12" x14ac:dyDescent="0.35">
      <c r="A1272" t="s">
        <v>5377</v>
      </c>
      <c r="B1272">
        <f>H1272*12+I1272</f>
        <v>75</v>
      </c>
      <c r="C1272" t="s">
        <v>796</v>
      </c>
      <c r="D1272" t="s">
        <v>1945</v>
      </c>
      <c r="E1272" t="s">
        <v>3789</v>
      </c>
      <c r="F1272">
        <v>1983</v>
      </c>
      <c r="G1272">
        <v>1986</v>
      </c>
      <c r="H1272">
        <v>6</v>
      </c>
      <c r="I1272">
        <v>3</v>
      </c>
      <c r="J1272">
        <v>190</v>
      </c>
      <c r="K1272" t="s">
        <v>3862</v>
      </c>
      <c r="L1272" s="1">
        <v>22581</v>
      </c>
    </row>
    <row r="1273" spans="1:12" x14ac:dyDescent="0.35">
      <c r="A1273" t="s">
        <v>5378</v>
      </c>
      <c r="B1273">
        <f>H1273*12+I1273</f>
        <v>80</v>
      </c>
      <c r="C1273" t="s">
        <v>568</v>
      </c>
      <c r="D1273" t="s">
        <v>1945</v>
      </c>
      <c r="E1273" t="s">
        <v>3783</v>
      </c>
      <c r="F1273">
        <v>2005</v>
      </c>
      <c r="G1273">
        <v>2009</v>
      </c>
      <c r="H1273">
        <v>6</v>
      </c>
      <c r="I1273">
        <v>8</v>
      </c>
      <c r="J1273">
        <v>225</v>
      </c>
      <c r="K1273" t="s">
        <v>4703</v>
      </c>
      <c r="L1273" s="1">
        <v>30426</v>
      </c>
    </row>
    <row r="1274" spans="1:12" x14ac:dyDescent="0.35">
      <c r="A1274" t="s">
        <v>5379</v>
      </c>
      <c r="B1274">
        <f>H1274*12+I1274</f>
        <v>81</v>
      </c>
      <c r="C1274" t="s">
        <v>445</v>
      </c>
      <c r="D1274" t="s">
        <v>479</v>
      </c>
      <c r="E1274" t="s">
        <v>3783</v>
      </c>
      <c r="F1274">
        <v>1994</v>
      </c>
      <c r="G1274">
        <v>2005</v>
      </c>
      <c r="H1274">
        <v>6</v>
      </c>
      <c r="I1274">
        <v>9</v>
      </c>
      <c r="J1274">
        <v>254</v>
      </c>
      <c r="K1274" t="s">
        <v>4318</v>
      </c>
      <c r="L1274" s="1">
        <v>26363</v>
      </c>
    </row>
    <row r="1275" spans="1:12" x14ac:dyDescent="0.35">
      <c r="A1275" t="s">
        <v>5380</v>
      </c>
      <c r="B1275">
        <f>H1275*12+I1275</f>
        <v>75</v>
      </c>
      <c r="C1275" t="s">
        <v>478</v>
      </c>
      <c r="D1275" t="s">
        <v>479</v>
      </c>
      <c r="E1275" t="s">
        <v>3783</v>
      </c>
      <c r="F1275">
        <v>1949</v>
      </c>
      <c r="G1275">
        <v>1950</v>
      </c>
      <c r="H1275">
        <v>6</v>
      </c>
      <c r="I1275">
        <v>3</v>
      </c>
      <c r="J1275">
        <v>195</v>
      </c>
      <c r="K1275" t="s">
        <v>4137</v>
      </c>
      <c r="L1275" s="1">
        <v>10002</v>
      </c>
    </row>
    <row r="1276" spans="1:12" x14ac:dyDescent="0.35">
      <c r="A1276" t="s">
        <v>5381</v>
      </c>
      <c r="B1276">
        <f>H1276*12+I1276</f>
        <v>75</v>
      </c>
      <c r="C1276" t="s">
        <v>775</v>
      </c>
      <c r="D1276" t="s">
        <v>479</v>
      </c>
      <c r="E1276" t="s">
        <v>3789</v>
      </c>
      <c r="F1276">
        <v>1988</v>
      </c>
      <c r="G1276">
        <v>2000</v>
      </c>
      <c r="H1276">
        <v>6</v>
      </c>
      <c r="I1276">
        <v>3</v>
      </c>
      <c r="J1276">
        <v>185</v>
      </c>
      <c r="K1276" t="s">
        <v>3792</v>
      </c>
      <c r="L1276" s="1">
        <v>23853</v>
      </c>
    </row>
    <row r="1277" spans="1:12" x14ac:dyDescent="0.35">
      <c r="A1277" t="s">
        <v>5382</v>
      </c>
      <c r="B1277">
        <f>H1277*12+I1277</f>
        <v>67</v>
      </c>
      <c r="C1277" t="s">
        <v>1262</v>
      </c>
      <c r="D1277" t="s">
        <v>479</v>
      </c>
      <c r="E1277" t="s">
        <v>3789</v>
      </c>
      <c r="F1277">
        <v>1989</v>
      </c>
      <c r="G1277">
        <v>1995</v>
      </c>
      <c r="H1277">
        <v>5</v>
      </c>
      <c r="I1277">
        <v>7</v>
      </c>
      <c r="J1277">
        <v>140</v>
      </c>
      <c r="K1277" t="s">
        <v>5383</v>
      </c>
      <c r="L1277" s="1">
        <v>24348</v>
      </c>
    </row>
    <row r="1278" spans="1:12" x14ac:dyDescent="0.35">
      <c r="A1278" t="s">
        <v>5384</v>
      </c>
      <c r="B1278">
        <f>H1278*12+I1278</f>
        <v>80</v>
      </c>
      <c r="C1278" t="s">
        <v>875</v>
      </c>
      <c r="D1278" t="s">
        <v>479</v>
      </c>
      <c r="E1278" t="s">
        <v>3783</v>
      </c>
      <c r="F1278">
        <v>1988</v>
      </c>
      <c r="G1278">
        <v>1998</v>
      </c>
      <c r="H1278">
        <v>6</v>
      </c>
      <c r="I1278">
        <v>8</v>
      </c>
      <c r="J1278">
        <v>195</v>
      </c>
      <c r="K1278" t="s">
        <v>3811</v>
      </c>
      <c r="L1278" s="1">
        <v>23927</v>
      </c>
    </row>
    <row r="1279" spans="1:12" x14ac:dyDescent="0.35">
      <c r="A1279" t="s">
        <v>5385</v>
      </c>
      <c r="B1279">
        <f>H1279*12+I1279</f>
        <v>82</v>
      </c>
      <c r="C1279" t="s">
        <v>169</v>
      </c>
      <c r="D1279" t="s">
        <v>479</v>
      </c>
      <c r="E1279" t="s">
        <v>3783</v>
      </c>
      <c r="F1279">
        <v>1987</v>
      </c>
      <c r="G1279">
        <v>2003</v>
      </c>
      <c r="H1279">
        <v>6</v>
      </c>
      <c r="I1279">
        <v>10</v>
      </c>
      <c r="J1279">
        <v>215</v>
      </c>
      <c r="K1279" t="s">
        <v>4442</v>
      </c>
      <c r="L1279" s="1">
        <v>23927</v>
      </c>
    </row>
    <row r="1280" spans="1:12" x14ac:dyDescent="0.35">
      <c r="A1280" t="s">
        <v>5386</v>
      </c>
      <c r="B1280">
        <f>H1280*12+I1280</f>
        <v>81</v>
      </c>
      <c r="C1280" t="s">
        <v>2403</v>
      </c>
      <c r="D1280" t="s">
        <v>479</v>
      </c>
      <c r="E1280" t="s">
        <v>3783</v>
      </c>
      <c r="F1280">
        <v>1993</v>
      </c>
      <c r="G1280">
        <v>1993</v>
      </c>
      <c r="H1280">
        <v>6</v>
      </c>
      <c r="I1280">
        <v>9</v>
      </c>
      <c r="J1280">
        <v>223</v>
      </c>
      <c r="K1280" t="s">
        <v>4167</v>
      </c>
      <c r="L1280" s="1">
        <v>24691</v>
      </c>
    </row>
    <row r="1281" spans="1:12" x14ac:dyDescent="0.35">
      <c r="A1281" t="s">
        <v>5387</v>
      </c>
      <c r="B1281">
        <f>H1281*12+I1281</f>
        <v>84</v>
      </c>
      <c r="C1281" t="s">
        <v>283</v>
      </c>
      <c r="D1281" t="s">
        <v>479</v>
      </c>
      <c r="E1281" t="s">
        <v>3786</v>
      </c>
      <c r="F1281">
        <v>1998</v>
      </c>
      <c r="G1281">
        <v>2003</v>
      </c>
      <c r="H1281">
        <v>7</v>
      </c>
      <c r="I1281">
        <v>0</v>
      </c>
      <c r="J1281">
        <v>245</v>
      </c>
      <c r="K1281" t="s">
        <v>4202</v>
      </c>
      <c r="L1281" s="1">
        <v>27035</v>
      </c>
    </row>
    <row r="1282" spans="1:12" x14ac:dyDescent="0.35">
      <c r="A1282" t="s">
        <v>5388</v>
      </c>
      <c r="B1282">
        <f>H1282*12+I1282</f>
        <v>79</v>
      </c>
      <c r="C1282" t="s">
        <v>1492</v>
      </c>
      <c r="D1282" t="s">
        <v>479</v>
      </c>
      <c r="E1282" t="s">
        <v>3783</v>
      </c>
      <c r="F1282">
        <v>1972</v>
      </c>
      <c r="G1282">
        <v>1975</v>
      </c>
      <c r="H1282">
        <v>6</v>
      </c>
      <c r="I1282">
        <v>7</v>
      </c>
      <c r="J1282">
        <v>215</v>
      </c>
      <c r="K1282" t="s">
        <v>4088</v>
      </c>
      <c r="L1282" s="1">
        <v>18264</v>
      </c>
    </row>
    <row r="1283" spans="1:12" x14ac:dyDescent="0.35">
      <c r="A1283" t="s">
        <v>5389</v>
      </c>
      <c r="B1283">
        <f>H1283*12+I1283</f>
        <v>74</v>
      </c>
      <c r="C1283" t="s">
        <v>51</v>
      </c>
      <c r="D1283" t="s">
        <v>480</v>
      </c>
      <c r="E1283" t="s">
        <v>3789</v>
      </c>
      <c r="F1283">
        <v>1949</v>
      </c>
      <c r="G1283">
        <v>1949</v>
      </c>
      <c r="H1283">
        <v>6</v>
      </c>
      <c r="I1283">
        <v>2</v>
      </c>
      <c r="J1283">
        <v>185</v>
      </c>
      <c r="K1283" t="s">
        <v>4016</v>
      </c>
      <c r="L1283" s="1">
        <v>8640</v>
      </c>
    </row>
    <row r="1284" spans="1:12" x14ac:dyDescent="0.35">
      <c r="A1284" t="s">
        <v>5390</v>
      </c>
      <c r="B1284">
        <f>H1284*12+I1284</f>
        <v>75</v>
      </c>
      <c r="C1284" t="s">
        <v>256</v>
      </c>
      <c r="D1284" t="s">
        <v>1991</v>
      </c>
      <c r="E1284" t="s">
        <v>3783</v>
      </c>
      <c r="F1284">
        <v>1984</v>
      </c>
      <c r="G1284">
        <v>1984</v>
      </c>
      <c r="H1284">
        <v>6</v>
      </c>
      <c r="I1284">
        <v>3</v>
      </c>
      <c r="J1284">
        <v>200</v>
      </c>
      <c r="K1284" t="s">
        <v>4981</v>
      </c>
      <c r="L1284" s="1">
        <v>22651</v>
      </c>
    </row>
    <row r="1285" spans="1:12" x14ac:dyDescent="0.35">
      <c r="A1285" t="s">
        <v>5391</v>
      </c>
      <c r="B1285">
        <f>H1285*12+I1285</f>
        <v>79</v>
      </c>
      <c r="C1285" t="s">
        <v>1987</v>
      </c>
      <c r="D1285" t="s">
        <v>108</v>
      </c>
      <c r="E1285" t="s">
        <v>3789</v>
      </c>
      <c r="F1285">
        <v>1996</v>
      </c>
      <c r="G1285">
        <v>1999</v>
      </c>
      <c r="H1285">
        <v>6</v>
      </c>
      <c r="I1285">
        <v>7</v>
      </c>
      <c r="J1285">
        <v>240</v>
      </c>
      <c r="K1285" t="s">
        <v>4442</v>
      </c>
      <c r="L1285" s="1">
        <v>26450</v>
      </c>
    </row>
    <row r="1286" spans="1:12" x14ac:dyDescent="0.35">
      <c r="A1286" t="s">
        <v>5392</v>
      </c>
      <c r="B1286">
        <f>H1286*12+I1286</f>
        <v>75</v>
      </c>
      <c r="C1286" t="s">
        <v>142</v>
      </c>
      <c r="D1286" t="s">
        <v>108</v>
      </c>
      <c r="E1286" t="s">
        <v>3789</v>
      </c>
      <c r="F1286">
        <v>1997</v>
      </c>
      <c r="G1286">
        <v>1998</v>
      </c>
      <c r="H1286">
        <v>6</v>
      </c>
      <c r="I1286">
        <v>3</v>
      </c>
      <c r="J1286">
        <v>210</v>
      </c>
      <c r="K1286" t="s">
        <v>3794</v>
      </c>
      <c r="L1286" t="s">
        <v>3795</v>
      </c>
    </row>
    <row r="1287" spans="1:12" x14ac:dyDescent="0.35">
      <c r="A1287" t="s">
        <v>5393</v>
      </c>
      <c r="B1287">
        <f>H1287*12+I1287</f>
        <v>79</v>
      </c>
      <c r="C1287" t="s">
        <v>2554</v>
      </c>
      <c r="D1287" t="s">
        <v>108</v>
      </c>
      <c r="E1287" t="s">
        <v>3783</v>
      </c>
      <c r="F1287">
        <v>1996</v>
      </c>
      <c r="G1287">
        <v>1996</v>
      </c>
      <c r="H1287">
        <v>6</v>
      </c>
      <c r="I1287">
        <v>7</v>
      </c>
      <c r="J1287">
        <v>235</v>
      </c>
      <c r="K1287" t="s">
        <v>3871</v>
      </c>
      <c r="L1287" s="1">
        <v>25550</v>
      </c>
    </row>
    <row r="1288" spans="1:12" x14ac:dyDescent="0.35">
      <c r="A1288" t="s">
        <v>5394</v>
      </c>
      <c r="B1288">
        <f>H1288*12+I1288</f>
        <v>73</v>
      </c>
      <c r="C1288" t="s">
        <v>775</v>
      </c>
      <c r="D1288" t="s">
        <v>108</v>
      </c>
      <c r="E1288" t="s">
        <v>3789</v>
      </c>
      <c r="F1288">
        <v>1967</v>
      </c>
      <c r="G1288">
        <v>1967</v>
      </c>
      <c r="H1288">
        <v>6</v>
      </c>
      <c r="I1288">
        <v>1</v>
      </c>
      <c r="J1288">
        <v>185</v>
      </c>
      <c r="K1288" t="s">
        <v>5395</v>
      </c>
      <c r="L1288" s="1">
        <v>16491</v>
      </c>
    </row>
    <row r="1289" spans="1:12" x14ac:dyDescent="0.35">
      <c r="A1289" t="s">
        <v>5396</v>
      </c>
      <c r="B1289">
        <f>H1289*12+I1289</f>
        <v>80</v>
      </c>
      <c r="C1289" t="s">
        <v>788</v>
      </c>
      <c r="D1289" t="s">
        <v>108</v>
      </c>
      <c r="E1289" t="s">
        <v>3783</v>
      </c>
      <c r="F1289">
        <v>1974</v>
      </c>
      <c r="G1289">
        <v>1976</v>
      </c>
      <c r="H1289">
        <v>6</v>
      </c>
      <c r="I1289">
        <v>8</v>
      </c>
      <c r="J1289">
        <v>240</v>
      </c>
      <c r="K1289" t="s">
        <v>4035</v>
      </c>
      <c r="L1289" t="s">
        <v>4349</v>
      </c>
    </row>
    <row r="1290" spans="1:12" x14ac:dyDescent="0.35">
      <c r="A1290" t="s">
        <v>5397</v>
      </c>
      <c r="B1290">
        <f>H1290*12+I1290</f>
        <v>84</v>
      </c>
      <c r="C1290" t="s">
        <v>1992</v>
      </c>
      <c r="D1290" t="s">
        <v>108</v>
      </c>
      <c r="E1290" t="s">
        <v>3786</v>
      </c>
      <c r="F1290">
        <v>1984</v>
      </c>
      <c r="G1290">
        <v>1990</v>
      </c>
      <c r="H1290">
        <v>7</v>
      </c>
      <c r="I1290">
        <v>0</v>
      </c>
      <c r="J1290">
        <v>235</v>
      </c>
      <c r="K1290" t="s">
        <v>3787</v>
      </c>
      <c r="L1290" s="1">
        <v>23158</v>
      </c>
    </row>
    <row r="1291" spans="1:12" x14ac:dyDescent="0.35">
      <c r="A1291" t="s">
        <v>5398</v>
      </c>
      <c r="B1291">
        <f>H1291*12+I1291</f>
        <v>78</v>
      </c>
      <c r="C1291" t="s">
        <v>1793</v>
      </c>
      <c r="D1291" t="s">
        <v>108</v>
      </c>
      <c r="E1291" t="s">
        <v>3783</v>
      </c>
      <c r="F1291">
        <v>1988</v>
      </c>
      <c r="G1291">
        <v>1988</v>
      </c>
      <c r="H1291">
        <v>6</v>
      </c>
      <c r="I1291">
        <v>6</v>
      </c>
      <c r="J1291">
        <v>230</v>
      </c>
      <c r="K1291" t="s">
        <v>3971</v>
      </c>
      <c r="L1291" s="1">
        <v>24661</v>
      </c>
    </row>
    <row r="1292" spans="1:12" x14ac:dyDescent="0.35">
      <c r="A1292" t="s">
        <v>5399</v>
      </c>
      <c r="B1292">
        <f>H1292*12+I1292</f>
        <v>73</v>
      </c>
      <c r="C1292" t="s">
        <v>107</v>
      </c>
      <c r="D1292" t="s">
        <v>108</v>
      </c>
      <c r="E1292" t="s">
        <v>3789</v>
      </c>
      <c r="F1292">
        <v>1946</v>
      </c>
      <c r="G1292">
        <v>1947</v>
      </c>
      <c r="H1292">
        <v>6</v>
      </c>
      <c r="I1292">
        <v>1</v>
      </c>
      <c r="J1292">
        <v>175</v>
      </c>
      <c r="K1292" t="s">
        <v>4176</v>
      </c>
      <c r="L1292" s="1">
        <v>8115</v>
      </c>
    </row>
    <row r="1293" spans="1:12" x14ac:dyDescent="0.35">
      <c r="A1293" t="s">
        <v>5400</v>
      </c>
      <c r="B1293">
        <f>H1293*12+I1293</f>
        <v>84</v>
      </c>
      <c r="C1293" t="s">
        <v>1578</v>
      </c>
      <c r="D1293" t="s">
        <v>108</v>
      </c>
      <c r="E1293" t="s">
        <v>3786</v>
      </c>
      <c r="F1293">
        <v>2007</v>
      </c>
      <c r="G1293">
        <v>2009</v>
      </c>
      <c r="H1293">
        <v>7</v>
      </c>
      <c r="I1293">
        <v>0</v>
      </c>
      <c r="J1293">
        <v>270</v>
      </c>
      <c r="K1293" t="s">
        <v>4156</v>
      </c>
      <c r="L1293" s="1">
        <v>31023</v>
      </c>
    </row>
    <row r="1294" spans="1:12" x14ac:dyDescent="0.35">
      <c r="A1294" t="s">
        <v>5401</v>
      </c>
      <c r="B1294">
        <f>H1294*12+I1294</f>
        <v>77</v>
      </c>
      <c r="C1294" t="s">
        <v>949</v>
      </c>
      <c r="D1294" t="s">
        <v>2156</v>
      </c>
      <c r="E1294" t="s">
        <v>3789</v>
      </c>
      <c r="F1294">
        <v>1988</v>
      </c>
      <c r="G1294">
        <v>1997</v>
      </c>
      <c r="H1294">
        <v>6</v>
      </c>
      <c r="I1294">
        <v>5</v>
      </c>
      <c r="J1294">
        <v>200</v>
      </c>
      <c r="K1294" t="s">
        <v>3850</v>
      </c>
      <c r="L1294" s="1">
        <v>24093</v>
      </c>
    </row>
    <row r="1295" spans="1:12" x14ac:dyDescent="0.35">
      <c r="A1295" t="s">
        <v>5402</v>
      </c>
      <c r="B1295">
        <f>H1295*12+I1295</f>
        <v>79</v>
      </c>
      <c r="C1295" t="s">
        <v>70</v>
      </c>
      <c r="D1295" t="s">
        <v>1297</v>
      </c>
      <c r="E1295" t="s">
        <v>3783</v>
      </c>
      <c r="F1295">
        <v>1969</v>
      </c>
      <c r="G1295">
        <v>1971</v>
      </c>
      <c r="H1295">
        <v>6</v>
      </c>
      <c r="I1295">
        <v>7</v>
      </c>
      <c r="J1295">
        <v>206</v>
      </c>
      <c r="K1295" t="s">
        <v>4009</v>
      </c>
      <c r="L1295" s="1">
        <v>17425</v>
      </c>
    </row>
    <row r="1296" spans="1:12" x14ac:dyDescent="0.35">
      <c r="A1296" t="s">
        <v>5403</v>
      </c>
      <c r="B1296">
        <f>H1296*12+I1296</f>
        <v>81</v>
      </c>
      <c r="C1296" t="s">
        <v>2032</v>
      </c>
      <c r="D1296" t="s">
        <v>780</v>
      </c>
      <c r="E1296" t="s">
        <v>3783</v>
      </c>
      <c r="F1296">
        <v>1985</v>
      </c>
      <c r="G1296">
        <v>2000</v>
      </c>
      <c r="H1296">
        <v>6</v>
      </c>
      <c r="I1296">
        <v>9</v>
      </c>
      <c r="J1296">
        <v>220</v>
      </c>
      <c r="K1296" t="s">
        <v>4074</v>
      </c>
      <c r="L1296" s="1">
        <v>23288</v>
      </c>
    </row>
    <row r="1297" spans="1:12" x14ac:dyDescent="0.35">
      <c r="A1297" t="s">
        <v>5404</v>
      </c>
      <c r="B1297">
        <f>H1297*12+I1297</f>
        <v>77</v>
      </c>
      <c r="C1297" t="s">
        <v>158</v>
      </c>
      <c r="D1297" t="s">
        <v>780</v>
      </c>
      <c r="E1297" t="s">
        <v>3783</v>
      </c>
      <c r="F1297">
        <v>1959</v>
      </c>
      <c r="G1297">
        <v>1972</v>
      </c>
      <c r="H1297">
        <v>6</v>
      </c>
      <c r="I1297">
        <v>5</v>
      </c>
      <c r="J1297">
        <v>200</v>
      </c>
      <c r="K1297" t="s">
        <v>3826</v>
      </c>
      <c r="L1297" s="1">
        <v>12396</v>
      </c>
    </row>
    <row r="1298" spans="1:12" x14ac:dyDescent="0.35">
      <c r="A1298" t="s">
        <v>5405</v>
      </c>
      <c r="B1298">
        <f>H1298*12+I1298</f>
        <v>78</v>
      </c>
      <c r="C1298" t="s">
        <v>219</v>
      </c>
      <c r="D1298" t="s">
        <v>780</v>
      </c>
      <c r="E1298" t="s">
        <v>3789</v>
      </c>
      <c r="F1298">
        <v>1985</v>
      </c>
      <c r="G1298">
        <v>1986</v>
      </c>
      <c r="H1298">
        <v>6</v>
      </c>
      <c r="I1298">
        <v>6</v>
      </c>
      <c r="J1298">
        <v>210</v>
      </c>
      <c r="K1298" t="s">
        <v>4231</v>
      </c>
      <c r="L1298" s="1">
        <v>23661</v>
      </c>
    </row>
    <row r="1299" spans="1:12" x14ac:dyDescent="0.35">
      <c r="A1299" t="s">
        <v>5406</v>
      </c>
      <c r="B1299">
        <f>H1299*12+I1299</f>
        <v>80</v>
      </c>
      <c r="C1299" t="s">
        <v>57</v>
      </c>
      <c r="D1299" t="s">
        <v>780</v>
      </c>
      <c r="E1299" t="s">
        <v>3783</v>
      </c>
      <c r="F1299">
        <v>1985</v>
      </c>
      <c r="G1299">
        <v>1985</v>
      </c>
      <c r="H1299">
        <v>6</v>
      </c>
      <c r="I1299">
        <v>8</v>
      </c>
      <c r="J1299">
        <v>215</v>
      </c>
      <c r="K1299" t="s">
        <v>5407</v>
      </c>
      <c r="L1299" s="1">
        <v>21812</v>
      </c>
    </row>
    <row r="1300" spans="1:12" x14ac:dyDescent="0.35">
      <c r="A1300" t="s">
        <v>5408</v>
      </c>
      <c r="B1300">
        <f>H1300*12+I1300</f>
        <v>79</v>
      </c>
      <c r="C1300" t="s">
        <v>1298</v>
      </c>
      <c r="D1300" t="s">
        <v>780</v>
      </c>
      <c r="E1300" t="s">
        <v>3783</v>
      </c>
      <c r="F1300">
        <v>1969</v>
      </c>
      <c r="G1300">
        <v>1974</v>
      </c>
      <c r="H1300">
        <v>6</v>
      </c>
      <c r="I1300">
        <v>7</v>
      </c>
      <c r="J1300">
        <v>210</v>
      </c>
      <c r="K1300" t="s">
        <v>3836</v>
      </c>
      <c r="L1300" s="1">
        <v>17248</v>
      </c>
    </row>
    <row r="1301" spans="1:12" x14ac:dyDescent="0.35">
      <c r="A1301" t="s">
        <v>5409</v>
      </c>
      <c r="B1301">
        <f>H1301*12+I1301</f>
        <v>73</v>
      </c>
      <c r="C1301" t="s">
        <v>2358</v>
      </c>
      <c r="D1301" t="s">
        <v>780</v>
      </c>
      <c r="E1301" t="s">
        <v>3789</v>
      </c>
      <c r="F1301">
        <v>1992</v>
      </c>
      <c r="G1301">
        <v>1998</v>
      </c>
      <c r="H1301">
        <v>6</v>
      </c>
      <c r="I1301">
        <v>1</v>
      </c>
      <c r="J1301">
        <v>185</v>
      </c>
      <c r="K1301" t="s">
        <v>3920</v>
      </c>
      <c r="L1301" s="1">
        <v>25634</v>
      </c>
    </row>
    <row r="1302" spans="1:12" x14ac:dyDescent="0.35">
      <c r="A1302" t="s">
        <v>5410</v>
      </c>
      <c r="B1302">
        <f>H1302*12+I1302</f>
        <v>79</v>
      </c>
      <c r="C1302" t="s">
        <v>1299</v>
      </c>
      <c r="D1302" t="s">
        <v>780</v>
      </c>
      <c r="E1302" t="s">
        <v>3783</v>
      </c>
      <c r="F1302">
        <v>1969</v>
      </c>
      <c r="G1302">
        <v>1972</v>
      </c>
      <c r="H1302">
        <v>6</v>
      </c>
      <c r="I1302">
        <v>7</v>
      </c>
      <c r="J1302">
        <v>190</v>
      </c>
      <c r="K1302" t="s">
        <v>3805</v>
      </c>
      <c r="L1302" s="1">
        <v>17119</v>
      </c>
    </row>
    <row r="1303" spans="1:12" x14ac:dyDescent="0.35">
      <c r="A1303" t="s">
        <v>5411</v>
      </c>
      <c r="B1303">
        <f>H1303*12+I1303</f>
        <v>82</v>
      </c>
      <c r="C1303" t="s">
        <v>44</v>
      </c>
      <c r="D1303" t="s">
        <v>780</v>
      </c>
      <c r="E1303" t="s">
        <v>3786</v>
      </c>
      <c r="F1303">
        <v>1973</v>
      </c>
      <c r="G1303">
        <v>1979</v>
      </c>
      <c r="H1303">
        <v>6</v>
      </c>
      <c r="I1303">
        <v>10</v>
      </c>
      <c r="J1303">
        <v>200</v>
      </c>
      <c r="K1303" t="s">
        <v>4410</v>
      </c>
      <c r="L1303" s="1">
        <v>18846</v>
      </c>
    </row>
    <row r="1304" spans="1:12" x14ac:dyDescent="0.35">
      <c r="A1304" t="s">
        <v>5412</v>
      </c>
      <c r="B1304">
        <f>H1304*12+I1304</f>
        <v>72</v>
      </c>
      <c r="C1304" t="s">
        <v>1709</v>
      </c>
      <c r="D1304" t="s">
        <v>780</v>
      </c>
      <c r="E1304" t="s">
        <v>3789</v>
      </c>
      <c r="F1304">
        <v>1977</v>
      </c>
      <c r="G1304">
        <v>1991</v>
      </c>
      <c r="H1304">
        <v>6</v>
      </c>
      <c r="I1304">
        <v>0</v>
      </c>
      <c r="J1304">
        <v>170</v>
      </c>
      <c r="K1304" t="s">
        <v>3792</v>
      </c>
      <c r="L1304" s="1">
        <v>19954</v>
      </c>
    </row>
    <row r="1305" spans="1:12" x14ac:dyDescent="0.35">
      <c r="A1305" t="s">
        <v>5413</v>
      </c>
      <c r="B1305">
        <f>H1305*12+I1305</f>
        <v>77</v>
      </c>
      <c r="C1305" t="s">
        <v>2210</v>
      </c>
      <c r="D1305" t="s">
        <v>780</v>
      </c>
      <c r="E1305" t="s">
        <v>3789</v>
      </c>
      <c r="F1305">
        <v>1991</v>
      </c>
      <c r="G1305">
        <v>1993</v>
      </c>
      <c r="H1305">
        <v>6</v>
      </c>
      <c r="I1305">
        <v>5</v>
      </c>
      <c r="J1305">
        <v>210</v>
      </c>
      <c r="K1305" t="s">
        <v>4475</v>
      </c>
      <c r="L1305" s="1">
        <v>25601</v>
      </c>
    </row>
    <row r="1306" spans="1:12" x14ac:dyDescent="0.35">
      <c r="A1306" t="s">
        <v>5414</v>
      </c>
      <c r="B1306">
        <f>H1306*12+I1306</f>
        <v>74</v>
      </c>
      <c r="C1306" t="s">
        <v>779</v>
      </c>
      <c r="D1306" t="s">
        <v>780</v>
      </c>
      <c r="E1306" t="s">
        <v>3789</v>
      </c>
      <c r="F1306">
        <v>1956</v>
      </c>
      <c r="G1306">
        <v>1965</v>
      </c>
      <c r="H1306">
        <v>6</v>
      </c>
      <c r="I1306">
        <v>2</v>
      </c>
      <c r="J1306">
        <v>185</v>
      </c>
      <c r="K1306" t="s">
        <v>3878</v>
      </c>
      <c r="L1306" s="1">
        <v>12286</v>
      </c>
    </row>
    <row r="1307" spans="1:12" x14ac:dyDescent="0.35">
      <c r="A1307" t="s">
        <v>5415</v>
      </c>
      <c r="B1307">
        <f>H1307*12+I1307</f>
        <v>81</v>
      </c>
      <c r="C1307" t="s">
        <v>120</v>
      </c>
      <c r="D1307" t="s">
        <v>780</v>
      </c>
      <c r="E1307" t="s">
        <v>3783</v>
      </c>
      <c r="F1307">
        <v>1983</v>
      </c>
      <c r="G1307">
        <v>1992</v>
      </c>
      <c r="H1307">
        <v>6</v>
      </c>
      <c r="I1307">
        <v>9</v>
      </c>
      <c r="J1307">
        <v>220</v>
      </c>
      <c r="K1307" t="s">
        <v>3871</v>
      </c>
      <c r="L1307" s="1">
        <v>22285</v>
      </c>
    </row>
    <row r="1308" spans="1:12" x14ac:dyDescent="0.35">
      <c r="A1308" t="s">
        <v>5416</v>
      </c>
      <c r="B1308">
        <f>H1308*12+I1308</f>
        <v>79</v>
      </c>
      <c r="C1308" t="s">
        <v>842</v>
      </c>
      <c r="D1308" t="s">
        <v>780</v>
      </c>
      <c r="E1308" t="s">
        <v>3783</v>
      </c>
      <c r="F1308">
        <v>1975</v>
      </c>
      <c r="G1308">
        <v>1978</v>
      </c>
      <c r="H1308">
        <v>6</v>
      </c>
      <c r="I1308">
        <v>7</v>
      </c>
      <c r="J1308">
        <v>220</v>
      </c>
      <c r="K1308" t="s">
        <v>3797</v>
      </c>
      <c r="L1308" s="1">
        <v>19636</v>
      </c>
    </row>
    <row r="1309" spans="1:12" x14ac:dyDescent="0.35">
      <c r="A1309" t="s">
        <v>5417</v>
      </c>
      <c r="B1309">
        <f>H1309*12+I1309</f>
        <v>74</v>
      </c>
      <c r="C1309" t="s">
        <v>42</v>
      </c>
      <c r="D1309" t="s">
        <v>780</v>
      </c>
      <c r="E1309" t="s">
        <v>3789</v>
      </c>
      <c r="F1309">
        <v>1978</v>
      </c>
      <c r="G1309">
        <v>1978</v>
      </c>
      <c r="H1309">
        <v>6</v>
      </c>
      <c r="I1309">
        <v>2</v>
      </c>
      <c r="J1309">
        <v>185</v>
      </c>
      <c r="K1309" t="s">
        <v>5418</v>
      </c>
      <c r="L1309" s="1">
        <v>20553</v>
      </c>
    </row>
    <row r="1310" spans="1:12" x14ac:dyDescent="0.35">
      <c r="A1310" t="s">
        <v>5419</v>
      </c>
      <c r="B1310">
        <f>H1310*12+I1310</f>
        <v>81</v>
      </c>
      <c r="C1310" t="s">
        <v>949</v>
      </c>
      <c r="D1310" t="s">
        <v>780</v>
      </c>
      <c r="E1310" t="s">
        <v>3783</v>
      </c>
      <c r="F1310">
        <v>2007</v>
      </c>
      <c r="G1310">
        <v>2009</v>
      </c>
      <c r="H1310">
        <v>6</v>
      </c>
      <c r="I1310">
        <v>9</v>
      </c>
      <c r="J1310">
        <v>235</v>
      </c>
      <c r="K1310" t="s">
        <v>4238</v>
      </c>
      <c r="L1310" s="1">
        <v>31663</v>
      </c>
    </row>
    <row r="1311" spans="1:12" x14ac:dyDescent="0.35">
      <c r="A1311" t="s">
        <v>5420</v>
      </c>
      <c r="B1311">
        <f>H1311*12+I1311</f>
        <v>72</v>
      </c>
      <c r="C1311" t="s">
        <v>3255</v>
      </c>
      <c r="D1311" t="s">
        <v>780</v>
      </c>
      <c r="E1311" t="s">
        <v>3789</v>
      </c>
      <c r="F1311">
        <v>2007</v>
      </c>
      <c r="G1311">
        <v>2007</v>
      </c>
      <c r="H1311">
        <v>6</v>
      </c>
      <c r="I1311">
        <v>0</v>
      </c>
      <c r="J1311">
        <v>177</v>
      </c>
      <c r="K1311" t="s">
        <v>4247</v>
      </c>
      <c r="L1311" s="1">
        <v>31379</v>
      </c>
    </row>
    <row r="1312" spans="1:12" x14ac:dyDescent="0.35">
      <c r="A1312" t="s">
        <v>5421</v>
      </c>
      <c r="B1312">
        <f>H1312*12+I1312</f>
        <v>76</v>
      </c>
      <c r="C1312" t="s">
        <v>789</v>
      </c>
      <c r="D1312" t="s">
        <v>780</v>
      </c>
      <c r="E1312" t="s">
        <v>3789</v>
      </c>
      <c r="F1312">
        <v>2003</v>
      </c>
      <c r="G1312">
        <v>2009</v>
      </c>
      <c r="H1312">
        <v>6</v>
      </c>
      <c r="I1312">
        <v>4</v>
      </c>
      <c r="J1312">
        <v>200</v>
      </c>
      <c r="K1312" t="s">
        <v>4287</v>
      </c>
      <c r="L1312" s="1">
        <v>29795</v>
      </c>
    </row>
    <row r="1313" spans="1:12" x14ac:dyDescent="0.35">
      <c r="A1313" t="s">
        <v>5422</v>
      </c>
      <c r="B1313">
        <f>H1313*12+I1313</f>
        <v>80</v>
      </c>
      <c r="C1313" t="s">
        <v>1101</v>
      </c>
      <c r="D1313" t="s">
        <v>780</v>
      </c>
      <c r="E1313" t="s">
        <v>3783</v>
      </c>
      <c r="F1313">
        <v>2005</v>
      </c>
      <c r="G1313">
        <v>2008</v>
      </c>
      <c r="H1313">
        <v>6</v>
      </c>
      <c r="I1313">
        <v>8</v>
      </c>
      <c r="J1313">
        <v>200</v>
      </c>
      <c r="K1313" t="s">
        <v>1276</v>
      </c>
      <c r="L1313" s="1">
        <v>31438</v>
      </c>
    </row>
    <row r="1314" spans="1:12" x14ac:dyDescent="0.35">
      <c r="A1314" t="s">
        <v>5423</v>
      </c>
      <c r="B1314">
        <f>H1314*12+I1314</f>
        <v>79</v>
      </c>
      <c r="C1314" t="s">
        <v>1987</v>
      </c>
      <c r="D1314" t="s">
        <v>780</v>
      </c>
      <c r="E1314" t="s">
        <v>3789</v>
      </c>
      <c r="F1314">
        <v>2005</v>
      </c>
      <c r="G1314">
        <v>2005</v>
      </c>
      <c r="H1314">
        <v>6</v>
      </c>
      <c r="I1314">
        <v>7</v>
      </c>
      <c r="J1314">
        <v>210</v>
      </c>
      <c r="K1314" t="s">
        <v>5424</v>
      </c>
      <c r="L1314" s="1">
        <v>30249</v>
      </c>
    </row>
    <row r="1315" spans="1:12" x14ac:dyDescent="0.35">
      <c r="A1315" t="s">
        <v>5425</v>
      </c>
      <c r="B1315">
        <f>H1315*12+I1315</f>
        <v>78</v>
      </c>
      <c r="C1315" t="s">
        <v>568</v>
      </c>
      <c r="D1315" t="s">
        <v>780</v>
      </c>
      <c r="E1315" t="s">
        <v>3783</v>
      </c>
      <c r="F1315">
        <v>2009</v>
      </c>
      <c r="G1315">
        <v>2009</v>
      </c>
      <c r="H1315">
        <v>6</v>
      </c>
      <c r="I1315">
        <v>6</v>
      </c>
      <c r="J1315">
        <v>210</v>
      </c>
      <c r="K1315" t="s">
        <v>5059</v>
      </c>
      <c r="L1315" s="1">
        <v>31950</v>
      </c>
    </row>
    <row r="1316" spans="1:12" x14ac:dyDescent="0.35">
      <c r="A1316" t="s">
        <v>5426</v>
      </c>
      <c r="B1316">
        <f>H1316*12+I1316</f>
        <v>76</v>
      </c>
      <c r="C1316" t="s">
        <v>3074</v>
      </c>
      <c r="D1316" t="s">
        <v>3075</v>
      </c>
      <c r="E1316" t="s">
        <v>3789</v>
      </c>
      <c r="F1316">
        <v>2005</v>
      </c>
      <c r="G1316">
        <v>2007</v>
      </c>
      <c r="H1316">
        <v>6</v>
      </c>
      <c r="I1316">
        <v>4</v>
      </c>
      <c r="J1316">
        <v>208</v>
      </c>
      <c r="K1316" t="s">
        <v>5427</v>
      </c>
      <c r="L1316" s="1">
        <v>29986</v>
      </c>
    </row>
    <row r="1317" spans="1:12" x14ac:dyDescent="0.35">
      <c r="A1317" t="s">
        <v>5428</v>
      </c>
      <c r="B1317">
        <f>H1317*12+I1317</f>
        <v>83</v>
      </c>
      <c r="C1317" t="s">
        <v>3349</v>
      </c>
      <c r="D1317" t="s">
        <v>3075</v>
      </c>
      <c r="E1317" t="s">
        <v>3783</v>
      </c>
      <c r="F1317">
        <v>2008</v>
      </c>
      <c r="G1317">
        <v>2009</v>
      </c>
      <c r="H1317">
        <v>6</v>
      </c>
      <c r="I1317">
        <v>11</v>
      </c>
      <c r="J1317">
        <v>226</v>
      </c>
      <c r="K1317" t="s">
        <v>3821</v>
      </c>
      <c r="L1317" s="1">
        <v>32194</v>
      </c>
    </row>
    <row r="1318" spans="1:12" x14ac:dyDescent="0.35">
      <c r="A1318" t="s">
        <v>5429</v>
      </c>
      <c r="B1318">
        <f>H1318*12+I1318</f>
        <v>77</v>
      </c>
      <c r="C1318" t="s">
        <v>84</v>
      </c>
      <c r="D1318" t="s">
        <v>963</v>
      </c>
      <c r="E1318" t="s">
        <v>3783</v>
      </c>
      <c r="F1318">
        <v>1963</v>
      </c>
      <c r="G1318">
        <v>1964</v>
      </c>
      <c r="H1318">
        <v>6</v>
      </c>
      <c r="I1318">
        <v>5</v>
      </c>
      <c r="J1318">
        <v>195</v>
      </c>
      <c r="K1318" t="s">
        <v>4103</v>
      </c>
      <c r="L1318" s="1">
        <v>15302</v>
      </c>
    </row>
    <row r="1319" spans="1:12" x14ac:dyDescent="0.35">
      <c r="A1319" t="s">
        <v>5430</v>
      </c>
      <c r="B1319">
        <f>H1319*12+I1319</f>
        <v>81</v>
      </c>
      <c r="C1319" t="s">
        <v>495</v>
      </c>
      <c r="D1319" t="s">
        <v>1775</v>
      </c>
      <c r="E1319" t="s">
        <v>3783</v>
      </c>
      <c r="F1319">
        <v>1979</v>
      </c>
      <c r="G1319">
        <v>1990</v>
      </c>
      <c r="H1319">
        <v>6</v>
      </c>
      <c r="I1319">
        <v>9</v>
      </c>
      <c r="J1319">
        <v>222</v>
      </c>
      <c r="K1319" t="s">
        <v>3787</v>
      </c>
      <c r="L1319" s="1">
        <v>20967</v>
      </c>
    </row>
    <row r="1320" spans="1:12" x14ac:dyDescent="0.35">
      <c r="A1320" t="s">
        <v>5431</v>
      </c>
      <c r="B1320">
        <f>H1320*12+I1320</f>
        <v>74</v>
      </c>
      <c r="C1320" t="s">
        <v>59</v>
      </c>
      <c r="D1320" t="s">
        <v>841</v>
      </c>
      <c r="E1320" t="s">
        <v>3789</v>
      </c>
      <c r="F1320">
        <v>1958</v>
      </c>
      <c r="G1320">
        <v>1972</v>
      </c>
      <c r="H1320">
        <v>6</v>
      </c>
      <c r="I1320">
        <v>2</v>
      </c>
      <c r="J1320">
        <v>175</v>
      </c>
      <c r="K1320" t="s">
        <v>3857</v>
      </c>
      <c r="L1320" s="1">
        <v>13327</v>
      </c>
    </row>
    <row r="1321" spans="1:12" x14ac:dyDescent="0.35">
      <c r="A1321" t="s">
        <v>5432</v>
      </c>
      <c r="B1321">
        <f>H1321*12+I1321</f>
        <v>74</v>
      </c>
      <c r="C1321" t="s">
        <v>1314</v>
      </c>
      <c r="D1321" t="s">
        <v>841</v>
      </c>
      <c r="E1321" t="s">
        <v>3789</v>
      </c>
      <c r="F1321">
        <v>2006</v>
      </c>
      <c r="G1321">
        <v>2006</v>
      </c>
      <c r="H1321">
        <v>6</v>
      </c>
      <c r="I1321">
        <v>2</v>
      </c>
      <c r="J1321">
        <v>175</v>
      </c>
      <c r="K1321" t="s">
        <v>4082</v>
      </c>
      <c r="L1321" s="1">
        <v>29151</v>
      </c>
    </row>
    <row r="1322" spans="1:12" x14ac:dyDescent="0.35">
      <c r="A1322" t="s">
        <v>5433</v>
      </c>
      <c r="B1322">
        <f>H1322*12+I1322</f>
        <v>79</v>
      </c>
      <c r="C1322" t="s">
        <v>775</v>
      </c>
      <c r="D1322" t="s">
        <v>1219</v>
      </c>
      <c r="E1322" t="s">
        <v>3783</v>
      </c>
      <c r="F1322">
        <v>1968</v>
      </c>
      <c r="G1322">
        <v>1973</v>
      </c>
      <c r="H1322">
        <v>6</v>
      </c>
      <c r="I1322">
        <v>7</v>
      </c>
      <c r="J1322">
        <v>225</v>
      </c>
      <c r="K1322" t="s">
        <v>4022</v>
      </c>
      <c r="L1322" s="1">
        <v>16662</v>
      </c>
    </row>
    <row r="1323" spans="1:12" x14ac:dyDescent="0.35">
      <c r="A1323" t="s">
        <v>5434</v>
      </c>
      <c r="B1323">
        <f>H1323*12+I1323</f>
        <v>80</v>
      </c>
      <c r="C1323" t="s">
        <v>660</v>
      </c>
      <c r="D1323" t="s">
        <v>2033</v>
      </c>
      <c r="E1323" t="s">
        <v>3783</v>
      </c>
      <c r="F1323">
        <v>1985</v>
      </c>
      <c r="G1323">
        <v>1987</v>
      </c>
      <c r="H1323">
        <v>6</v>
      </c>
      <c r="I1323">
        <v>8</v>
      </c>
      <c r="J1323">
        <v>205</v>
      </c>
      <c r="K1323" t="s">
        <v>4202</v>
      </c>
      <c r="L1323" s="1">
        <v>21545</v>
      </c>
    </row>
    <row r="1324" spans="1:12" x14ac:dyDescent="0.35">
      <c r="A1324" t="s">
        <v>5435</v>
      </c>
      <c r="B1324">
        <f>H1324*12+I1324</f>
        <v>79</v>
      </c>
      <c r="C1324" t="s">
        <v>19</v>
      </c>
      <c r="D1324" t="s">
        <v>1901</v>
      </c>
      <c r="E1324" t="s">
        <v>3783</v>
      </c>
      <c r="F1324">
        <v>1982</v>
      </c>
      <c r="G1324">
        <v>1982</v>
      </c>
      <c r="H1324">
        <v>6</v>
      </c>
      <c r="I1324">
        <v>7</v>
      </c>
      <c r="J1324">
        <v>215</v>
      </c>
      <c r="K1324" t="s">
        <v>4026</v>
      </c>
      <c r="L1324" s="1">
        <v>22399</v>
      </c>
    </row>
    <row r="1325" spans="1:12" x14ac:dyDescent="0.35">
      <c r="A1325" t="s">
        <v>5436</v>
      </c>
      <c r="B1325">
        <f>H1325*12+I1325</f>
        <v>77</v>
      </c>
      <c r="C1325" t="s">
        <v>23</v>
      </c>
      <c r="D1325" t="s">
        <v>685</v>
      </c>
      <c r="E1325" t="s">
        <v>3783</v>
      </c>
      <c r="F1325">
        <v>1953</v>
      </c>
      <c r="G1325">
        <v>1953</v>
      </c>
      <c r="H1325">
        <v>6</v>
      </c>
      <c r="I1325">
        <v>5</v>
      </c>
      <c r="J1325">
        <v>180</v>
      </c>
      <c r="K1325" t="s">
        <v>4370</v>
      </c>
      <c r="L1325" s="1">
        <v>11131</v>
      </c>
    </row>
    <row r="1326" spans="1:12" x14ac:dyDescent="0.35">
      <c r="A1326" t="s">
        <v>5437</v>
      </c>
      <c r="B1326">
        <f>H1326*12+I1326</f>
        <v>77</v>
      </c>
      <c r="C1326" t="s">
        <v>597</v>
      </c>
      <c r="D1326" t="s">
        <v>1629</v>
      </c>
      <c r="E1326" t="s">
        <v>3789</v>
      </c>
      <c r="F1326">
        <v>1975</v>
      </c>
      <c r="G1326">
        <v>1984</v>
      </c>
      <c r="H1326">
        <v>6</v>
      </c>
      <c r="I1326">
        <v>5</v>
      </c>
      <c r="J1326">
        <v>210</v>
      </c>
      <c r="K1326" t="s">
        <v>3902</v>
      </c>
      <c r="L1326" s="1">
        <v>19491</v>
      </c>
    </row>
    <row r="1327" spans="1:12" x14ac:dyDescent="0.35">
      <c r="A1327" t="s">
        <v>5438</v>
      </c>
      <c r="B1327">
        <f>H1327*12+I1327</f>
        <v>80</v>
      </c>
      <c r="C1327" t="s">
        <v>1106</v>
      </c>
      <c r="D1327" t="s">
        <v>1220</v>
      </c>
      <c r="E1327" t="s">
        <v>3786</v>
      </c>
      <c r="F1327">
        <v>1968</v>
      </c>
      <c r="G1327">
        <v>1969</v>
      </c>
      <c r="H1327">
        <v>6</v>
      </c>
      <c r="I1327">
        <v>8</v>
      </c>
      <c r="J1327">
        <v>215</v>
      </c>
      <c r="K1327" t="s">
        <v>5439</v>
      </c>
      <c r="L1327" s="1">
        <v>17322</v>
      </c>
    </row>
    <row r="1328" spans="1:12" x14ac:dyDescent="0.35">
      <c r="A1328" t="s">
        <v>5440</v>
      </c>
      <c r="B1328">
        <f>H1328*12+I1328</f>
        <v>77</v>
      </c>
      <c r="C1328" t="s">
        <v>921</v>
      </c>
      <c r="D1328" t="s">
        <v>1670</v>
      </c>
      <c r="E1328" t="s">
        <v>3783</v>
      </c>
      <c r="F1328">
        <v>1999</v>
      </c>
      <c r="G1328">
        <v>2007</v>
      </c>
      <c r="H1328">
        <v>6</v>
      </c>
      <c r="I1328">
        <v>5</v>
      </c>
      <c r="J1328">
        <v>217</v>
      </c>
      <c r="K1328" t="s">
        <v>3989</v>
      </c>
      <c r="L1328" s="1">
        <v>27214</v>
      </c>
    </row>
    <row r="1329" spans="1:12" x14ac:dyDescent="0.35">
      <c r="A1329" t="s">
        <v>5441</v>
      </c>
      <c r="B1329">
        <f>H1329*12+I1329</f>
        <v>82</v>
      </c>
      <c r="C1329" t="s">
        <v>273</v>
      </c>
      <c r="D1329" t="s">
        <v>1670</v>
      </c>
      <c r="E1329" t="s">
        <v>3783</v>
      </c>
      <c r="F1329">
        <v>2001</v>
      </c>
      <c r="G1329">
        <v>2006</v>
      </c>
      <c r="H1329">
        <v>6</v>
      </c>
      <c r="I1329">
        <v>10</v>
      </c>
      <c r="J1329">
        <v>222</v>
      </c>
      <c r="K1329" t="s">
        <v>3989</v>
      </c>
      <c r="L1329" s="1">
        <v>30101</v>
      </c>
    </row>
    <row r="1330" spans="1:12" x14ac:dyDescent="0.35">
      <c r="A1330" t="s">
        <v>5442</v>
      </c>
      <c r="B1330">
        <f>H1330*12+I1330</f>
        <v>79</v>
      </c>
      <c r="C1330" t="s">
        <v>1262</v>
      </c>
      <c r="D1330" t="s">
        <v>1670</v>
      </c>
      <c r="E1330" t="s">
        <v>3783</v>
      </c>
      <c r="F1330">
        <v>1977</v>
      </c>
      <c r="G1330">
        <v>1977</v>
      </c>
      <c r="H1330">
        <v>6</v>
      </c>
      <c r="I1330">
        <v>7</v>
      </c>
      <c r="J1330">
        <v>190</v>
      </c>
      <c r="K1330" t="s">
        <v>4253</v>
      </c>
      <c r="L1330" s="1">
        <v>19243</v>
      </c>
    </row>
    <row r="1331" spans="1:12" x14ac:dyDescent="0.35">
      <c r="A1331" t="s">
        <v>5443</v>
      </c>
      <c r="B1331">
        <f>H1331*12+I1331</f>
        <v>81</v>
      </c>
      <c r="C1331" t="s">
        <v>283</v>
      </c>
      <c r="D1331" t="s">
        <v>1670</v>
      </c>
      <c r="E1331" t="s">
        <v>3783</v>
      </c>
      <c r="F1331">
        <v>1976</v>
      </c>
      <c r="G1331">
        <v>1982</v>
      </c>
      <c r="H1331">
        <v>6</v>
      </c>
      <c r="I1331">
        <v>9</v>
      </c>
      <c r="J1331">
        <v>205</v>
      </c>
      <c r="K1331" t="s">
        <v>4271</v>
      </c>
      <c r="L1331" s="1">
        <v>19744</v>
      </c>
    </row>
    <row r="1332" spans="1:12" x14ac:dyDescent="0.35">
      <c r="A1332" t="s">
        <v>5444</v>
      </c>
      <c r="B1332">
        <f>H1332*12+I1332</f>
        <v>82</v>
      </c>
      <c r="C1332" t="s">
        <v>2926</v>
      </c>
      <c r="D1332" t="s">
        <v>1670</v>
      </c>
      <c r="E1332" t="s">
        <v>3783</v>
      </c>
      <c r="F1332">
        <v>2009</v>
      </c>
      <c r="G1332" t="s">
        <v>1276</v>
      </c>
      <c r="H1332">
        <v>6</v>
      </c>
      <c r="I1332">
        <v>10</v>
      </c>
      <c r="J1332">
        <v>251</v>
      </c>
      <c r="K1332" t="s">
        <v>5445</v>
      </c>
      <c r="L1332" s="1">
        <v>32583</v>
      </c>
    </row>
    <row r="1333" spans="1:12" x14ac:dyDescent="0.35">
      <c r="A1333" t="s">
        <v>5446</v>
      </c>
      <c r="B1333">
        <f>H1333*12+I1333</f>
        <v>79</v>
      </c>
      <c r="C1333" t="s">
        <v>1331</v>
      </c>
      <c r="D1333" t="s">
        <v>1670</v>
      </c>
      <c r="E1333" t="s">
        <v>3783</v>
      </c>
      <c r="F1333">
        <v>2009</v>
      </c>
      <c r="G1333">
        <v>2009</v>
      </c>
      <c r="H1333">
        <v>6</v>
      </c>
      <c r="I1333">
        <v>7</v>
      </c>
      <c r="J1333">
        <v>238</v>
      </c>
      <c r="K1333" t="s">
        <v>5445</v>
      </c>
      <c r="L1333" s="1">
        <v>31520</v>
      </c>
    </row>
    <row r="1334" spans="1:12" x14ac:dyDescent="0.35">
      <c r="A1334" t="s">
        <v>5447</v>
      </c>
      <c r="B1334">
        <f>H1334*12+I1334</f>
        <v>76</v>
      </c>
      <c r="C1334" t="s">
        <v>328</v>
      </c>
      <c r="D1334" t="s">
        <v>1811</v>
      </c>
      <c r="E1334" t="s">
        <v>3789</v>
      </c>
      <c r="F1334">
        <v>1980</v>
      </c>
      <c r="G1334">
        <v>1990</v>
      </c>
      <c r="H1334">
        <v>6</v>
      </c>
      <c r="I1334">
        <v>4</v>
      </c>
      <c r="J1334">
        <v>190</v>
      </c>
      <c r="K1334" t="s">
        <v>4000</v>
      </c>
      <c r="L1334" s="1">
        <v>21352</v>
      </c>
    </row>
    <row r="1335" spans="1:12" x14ac:dyDescent="0.35">
      <c r="A1335" t="s">
        <v>5448</v>
      </c>
      <c r="B1335">
        <f>H1335*12+I1335</f>
        <v>77</v>
      </c>
      <c r="C1335" t="s">
        <v>55</v>
      </c>
      <c r="D1335" t="s">
        <v>716</v>
      </c>
      <c r="E1335" t="s">
        <v>3789</v>
      </c>
      <c r="F1335">
        <v>1954</v>
      </c>
      <c r="G1335">
        <v>1954</v>
      </c>
      <c r="H1335">
        <v>6</v>
      </c>
      <c r="I1335">
        <v>5</v>
      </c>
      <c r="J1335">
        <v>190</v>
      </c>
      <c r="K1335" t="s">
        <v>4227</v>
      </c>
      <c r="L1335" s="1">
        <v>10455</v>
      </c>
    </row>
    <row r="1336" spans="1:12" x14ac:dyDescent="0.35">
      <c r="A1336" t="s">
        <v>5449</v>
      </c>
      <c r="B1336">
        <f>H1336*12+I1336</f>
        <v>81</v>
      </c>
      <c r="C1336" t="s">
        <v>1923</v>
      </c>
      <c r="D1336" t="s">
        <v>2609</v>
      </c>
      <c r="E1336" t="s">
        <v>3783</v>
      </c>
      <c r="F1336">
        <v>1997</v>
      </c>
      <c r="G1336">
        <v>1997</v>
      </c>
      <c r="H1336">
        <v>6</v>
      </c>
      <c r="I1336">
        <v>9</v>
      </c>
      <c r="J1336">
        <v>230</v>
      </c>
      <c r="K1336" t="s">
        <v>3907</v>
      </c>
      <c r="L1336" s="1">
        <v>27244</v>
      </c>
    </row>
    <row r="1337" spans="1:12" x14ac:dyDescent="0.35">
      <c r="A1337" t="s">
        <v>5450</v>
      </c>
      <c r="B1337">
        <f>H1337*12+I1337</f>
        <v>73</v>
      </c>
      <c r="C1337" t="s">
        <v>109</v>
      </c>
      <c r="D1337" t="s">
        <v>110</v>
      </c>
      <c r="E1337" t="s">
        <v>3789</v>
      </c>
      <c r="F1337">
        <v>1946</v>
      </c>
      <c r="G1337">
        <v>1946</v>
      </c>
      <c r="H1337">
        <v>6</v>
      </c>
      <c r="I1337">
        <v>1</v>
      </c>
      <c r="J1337">
        <v>185</v>
      </c>
      <c r="K1337" t="s">
        <v>5451</v>
      </c>
      <c r="L1337" s="1">
        <v>7207</v>
      </c>
    </row>
    <row r="1338" spans="1:12" x14ac:dyDescent="0.35">
      <c r="A1338" t="s">
        <v>5452</v>
      </c>
      <c r="B1338">
        <f>H1338*12+I1338</f>
        <v>71</v>
      </c>
      <c r="C1338" t="s">
        <v>83</v>
      </c>
      <c r="D1338" t="s">
        <v>647</v>
      </c>
      <c r="E1338" t="s">
        <v>3789</v>
      </c>
      <c r="F1338">
        <v>1952</v>
      </c>
      <c r="G1338">
        <v>1952</v>
      </c>
      <c r="H1338">
        <v>5</v>
      </c>
      <c r="I1338">
        <v>11</v>
      </c>
      <c r="J1338">
        <v>180</v>
      </c>
      <c r="K1338" t="s">
        <v>3784</v>
      </c>
      <c r="L1338" s="1">
        <v>11266</v>
      </c>
    </row>
    <row r="1339" spans="1:12" x14ac:dyDescent="0.35">
      <c r="A1339" t="s">
        <v>5453</v>
      </c>
      <c r="B1339">
        <f>H1339*12+I1339</f>
        <v>78</v>
      </c>
      <c r="C1339" t="s">
        <v>70</v>
      </c>
      <c r="D1339" t="s">
        <v>1630</v>
      </c>
      <c r="E1339" t="s">
        <v>3783</v>
      </c>
      <c r="F1339">
        <v>1975</v>
      </c>
      <c r="G1339">
        <v>1982</v>
      </c>
      <c r="H1339">
        <v>6</v>
      </c>
      <c r="I1339">
        <v>6</v>
      </c>
      <c r="J1339">
        <v>200</v>
      </c>
      <c r="K1339" t="s">
        <v>4035</v>
      </c>
      <c r="L1339" t="s">
        <v>4349</v>
      </c>
    </row>
    <row r="1340" spans="1:12" x14ac:dyDescent="0.35">
      <c r="A1340" t="s">
        <v>5454</v>
      </c>
      <c r="B1340">
        <f>H1340*12+I1340</f>
        <v>81</v>
      </c>
      <c r="C1340" t="s">
        <v>44</v>
      </c>
      <c r="D1340" t="s">
        <v>1436</v>
      </c>
      <c r="E1340" t="s">
        <v>3786</v>
      </c>
      <c r="F1340">
        <v>1971</v>
      </c>
      <c r="G1340">
        <v>1971</v>
      </c>
      <c r="H1340">
        <v>6</v>
      </c>
      <c r="I1340">
        <v>9</v>
      </c>
      <c r="J1340">
        <v>230</v>
      </c>
      <c r="K1340" t="s">
        <v>4000</v>
      </c>
      <c r="L1340" s="1">
        <v>17417</v>
      </c>
    </row>
    <row r="1341" spans="1:12" x14ac:dyDescent="0.35">
      <c r="A1341" t="s">
        <v>5455</v>
      </c>
      <c r="B1341">
        <f>H1341*12+I1341</f>
        <v>76</v>
      </c>
      <c r="C1341" t="s">
        <v>84</v>
      </c>
      <c r="D1341" t="s">
        <v>987</v>
      </c>
      <c r="E1341" t="s">
        <v>3789</v>
      </c>
      <c r="F1341">
        <v>1964</v>
      </c>
      <c r="G1341">
        <v>1964</v>
      </c>
      <c r="H1341">
        <v>6</v>
      </c>
      <c r="I1341">
        <v>4</v>
      </c>
      <c r="J1341">
        <v>215</v>
      </c>
      <c r="K1341" t="s">
        <v>3823</v>
      </c>
      <c r="L1341" s="1">
        <v>14973</v>
      </c>
    </row>
    <row r="1342" spans="1:12" x14ac:dyDescent="0.35">
      <c r="A1342" t="s">
        <v>5456</v>
      </c>
      <c r="B1342">
        <f>H1342*12+I1342</f>
        <v>79</v>
      </c>
      <c r="C1342" t="s">
        <v>481</v>
      </c>
      <c r="D1342" t="s">
        <v>482</v>
      </c>
      <c r="E1342" t="s">
        <v>3786</v>
      </c>
      <c r="F1342">
        <v>1949</v>
      </c>
      <c r="G1342">
        <v>1950</v>
      </c>
      <c r="H1342">
        <v>6</v>
      </c>
      <c r="I1342">
        <v>7</v>
      </c>
      <c r="J1342">
        <v>218</v>
      </c>
      <c r="K1342" t="s">
        <v>3902</v>
      </c>
      <c r="L1342" s="1">
        <v>9777</v>
      </c>
    </row>
    <row r="1343" spans="1:12" x14ac:dyDescent="0.35">
      <c r="A1343" t="s">
        <v>5457</v>
      </c>
      <c r="B1343">
        <f>H1343*12+I1343</f>
        <v>76</v>
      </c>
      <c r="C1343" t="s">
        <v>83</v>
      </c>
      <c r="D1343" t="s">
        <v>1300</v>
      </c>
      <c r="E1343" t="s">
        <v>3789</v>
      </c>
      <c r="F1343">
        <v>1969</v>
      </c>
      <c r="G1343">
        <v>1969</v>
      </c>
      <c r="H1343">
        <v>6</v>
      </c>
      <c r="I1343">
        <v>4</v>
      </c>
      <c r="J1343">
        <v>184</v>
      </c>
      <c r="K1343" t="s">
        <v>4309</v>
      </c>
      <c r="L1343" s="1">
        <v>17374</v>
      </c>
    </row>
    <row r="1344" spans="1:12" x14ac:dyDescent="0.35">
      <c r="A1344" t="s">
        <v>5458</v>
      </c>
      <c r="B1344">
        <f>H1344*12+I1344</f>
        <v>75</v>
      </c>
      <c r="C1344" t="s">
        <v>1724</v>
      </c>
      <c r="D1344" t="s">
        <v>3076</v>
      </c>
      <c r="E1344" t="s">
        <v>3789</v>
      </c>
      <c r="F1344">
        <v>2005</v>
      </c>
      <c r="G1344">
        <v>2005</v>
      </c>
      <c r="H1344">
        <v>6</v>
      </c>
      <c r="I1344">
        <v>3</v>
      </c>
      <c r="J1344">
        <v>180</v>
      </c>
      <c r="K1344" t="s">
        <v>4011</v>
      </c>
      <c r="L1344" s="1">
        <v>28960</v>
      </c>
    </row>
    <row r="1345" spans="1:12" x14ac:dyDescent="0.35">
      <c r="A1345" t="s">
        <v>5459</v>
      </c>
      <c r="B1345">
        <f>H1345*12+I1345</f>
        <v>78</v>
      </c>
      <c r="C1345" t="s">
        <v>48</v>
      </c>
      <c r="D1345" t="s">
        <v>1710</v>
      </c>
      <c r="E1345" t="s">
        <v>3789</v>
      </c>
      <c r="F1345">
        <v>1977</v>
      </c>
      <c r="G1345">
        <v>1985</v>
      </c>
      <c r="H1345">
        <v>6</v>
      </c>
      <c r="I1345">
        <v>6</v>
      </c>
      <c r="J1345">
        <v>210</v>
      </c>
      <c r="K1345" t="s">
        <v>4108</v>
      </c>
      <c r="L1345" s="1">
        <v>20203</v>
      </c>
    </row>
    <row r="1346" spans="1:12" x14ac:dyDescent="0.35">
      <c r="A1346" t="s">
        <v>5460</v>
      </c>
      <c r="B1346">
        <f>H1346*12+I1346</f>
        <v>77</v>
      </c>
      <c r="C1346" t="s">
        <v>98</v>
      </c>
      <c r="D1346" t="s">
        <v>860</v>
      </c>
      <c r="E1346" t="s">
        <v>3783</v>
      </c>
      <c r="F1346">
        <v>1959</v>
      </c>
      <c r="G1346">
        <v>1962</v>
      </c>
      <c r="H1346">
        <v>6</v>
      </c>
      <c r="I1346">
        <v>5</v>
      </c>
      <c r="J1346">
        <v>220</v>
      </c>
      <c r="K1346" t="s">
        <v>4406</v>
      </c>
      <c r="L1346" s="1">
        <v>13771</v>
      </c>
    </row>
    <row r="1347" spans="1:12" x14ac:dyDescent="0.35">
      <c r="A1347" t="s">
        <v>5461</v>
      </c>
      <c r="B1347">
        <f>H1347*12+I1347</f>
        <v>86</v>
      </c>
      <c r="C1347" t="s">
        <v>1860</v>
      </c>
      <c r="D1347" t="s">
        <v>1861</v>
      </c>
      <c r="E1347" t="s">
        <v>3786</v>
      </c>
      <c r="F1347">
        <v>1981</v>
      </c>
      <c r="G1347">
        <v>1988</v>
      </c>
      <c r="H1347">
        <v>7</v>
      </c>
      <c r="I1347">
        <v>2</v>
      </c>
      <c r="J1347">
        <v>260</v>
      </c>
      <c r="K1347" t="s">
        <v>4685</v>
      </c>
      <c r="L1347" s="1">
        <v>21488</v>
      </c>
    </row>
    <row r="1348" spans="1:12" x14ac:dyDescent="0.35">
      <c r="A1348" t="s">
        <v>5462</v>
      </c>
      <c r="B1348">
        <f>H1348*12+I1348</f>
        <v>76</v>
      </c>
      <c r="C1348" t="s">
        <v>763</v>
      </c>
      <c r="D1348" t="s">
        <v>781</v>
      </c>
      <c r="E1348" t="s">
        <v>3789</v>
      </c>
      <c r="F1348">
        <v>1956</v>
      </c>
      <c r="G1348">
        <v>1969</v>
      </c>
      <c r="H1348">
        <v>6</v>
      </c>
      <c r="I1348">
        <v>4</v>
      </c>
      <c r="J1348">
        <v>195</v>
      </c>
      <c r="K1348" t="s">
        <v>4475</v>
      </c>
      <c r="L1348" s="1">
        <v>11838</v>
      </c>
    </row>
    <row r="1349" spans="1:12" x14ac:dyDescent="0.35">
      <c r="A1349" t="s">
        <v>5463</v>
      </c>
      <c r="B1349">
        <f>H1349*12+I1349</f>
        <v>82</v>
      </c>
      <c r="C1349" t="s">
        <v>46</v>
      </c>
      <c r="D1349" t="s">
        <v>2359</v>
      </c>
      <c r="E1349" t="s">
        <v>3783</v>
      </c>
      <c r="F1349">
        <v>1992</v>
      </c>
      <c r="G1349">
        <v>2004</v>
      </c>
      <c r="H1349">
        <v>6</v>
      </c>
      <c r="I1349">
        <v>10</v>
      </c>
      <c r="J1349">
        <v>240</v>
      </c>
      <c r="K1349" t="s">
        <v>4011</v>
      </c>
      <c r="L1349" s="1">
        <v>25556</v>
      </c>
    </row>
    <row r="1350" spans="1:12" x14ac:dyDescent="0.35">
      <c r="A1350" t="s">
        <v>5464</v>
      </c>
      <c r="B1350">
        <f>H1350*12+I1350</f>
        <v>82</v>
      </c>
      <c r="C1350" t="s">
        <v>2404</v>
      </c>
      <c r="D1350" t="s">
        <v>2405</v>
      </c>
      <c r="E1350" t="s">
        <v>3786</v>
      </c>
      <c r="F1350">
        <v>1993</v>
      </c>
      <c r="G1350">
        <v>1994</v>
      </c>
      <c r="H1350">
        <v>6</v>
      </c>
      <c r="I1350">
        <v>10</v>
      </c>
      <c r="J1350">
        <v>225</v>
      </c>
      <c r="K1350" t="s">
        <v>1276</v>
      </c>
      <c r="L1350" s="1">
        <v>25139</v>
      </c>
    </row>
    <row r="1351" spans="1:12" x14ac:dyDescent="0.35">
      <c r="A1351" t="s">
        <v>5465</v>
      </c>
      <c r="B1351">
        <f>H1351*12+I1351</f>
        <v>82</v>
      </c>
      <c r="C1351" t="s">
        <v>960</v>
      </c>
      <c r="D1351" t="s">
        <v>2360</v>
      </c>
      <c r="E1351" t="s">
        <v>3786</v>
      </c>
      <c r="F1351">
        <v>1992</v>
      </c>
      <c r="G1351">
        <v>1993</v>
      </c>
      <c r="H1351">
        <v>6</v>
      </c>
      <c r="I1351">
        <v>10</v>
      </c>
      <c r="J1351">
        <v>255</v>
      </c>
      <c r="K1351" t="s">
        <v>5466</v>
      </c>
      <c r="L1351" s="1">
        <v>25433</v>
      </c>
    </row>
    <row r="1352" spans="1:12" x14ac:dyDescent="0.35">
      <c r="A1352" t="s">
        <v>5467</v>
      </c>
      <c r="B1352">
        <f>H1352*12+I1352</f>
        <v>76</v>
      </c>
      <c r="C1352" t="s">
        <v>111</v>
      </c>
      <c r="D1352" t="s">
        <v>112</v>
      </c>
      <c r="E1352" t="s">
        <v>3783</v>
      </c>
      <c r="F1352">
        <v>1946</v>
      </c>
      <c r="G1352">
        <v>1948</v>
      </c>
      <c r="H1352">
        <v>6</v>
      </c>
      <c r="I1352">
        <v>4</v>
      </c>
      <c r="J1352">
        <v>190</v>
      </c>
      <c r="K1352" t="s">
        <v>3817</v>
      </c>
      <c r="L1352" s="1">
        <v>8437</v>
      </c>
    </row>
    <row r="1353" spans="1:12" x14ac:dyDescent="0.35">
      <c r="A1353" t="s">
        <v>5468</v>
      </c>
      <c r="B1353">
        <f>H1353*12+I1353</f>
        <v>79</v>
      </c>
      <c r="C1353" t="s">
        <v>620</v>
      </c>
      <c r="D1353" t="s">
        <v>112</v>
      </c>
      <c r="E1353" t="s">
        <v>3783</v>
      </c>
      <c r="F1353">
        <v>1962</v>
      </c>
      <c r="G1353">
        <v>1962</v>
      </c>
      <c r="H1353">
        <v>6</v>
      </c>
      <c r="I1353">
        <v>7</v>
      </c>
      <c r="J1353">
        <v>190</v>
      </c>
      <c r="K1353" t="s">
        <v>3950</v>
      </c>
      <c r="L1353" s="1">
        <v>13718</v>
      </c>
    </row>
    <row r="1354" spans="1:12" x14ac:dyDescent="0.35">
      <c r="A1354" t="s">
        <v>5469</v>
      </c>
      <c r="B1354">
        <f>H1354*12+I1354</f>
        <v>77</v>
      </c>
      <c r="C1354" t="s">
        <v>35</v>
      </c>
      <c r="D1354" t="s">
        <v>114</v>
      </c>
      <c r="E1354" t="s">
        <v>3783</v>
      </c>
      <c r="F1354">
        <v>1949</v>
      </c>
      <c r="G1354">
        <v>1949</v>
      </c>
      <c r="H1354">
        <v>6</v>
      </c>
      <c r="I1354">
        <v>5</v>
      </c>
      <c r="J1354">
        <v>200</v>
      </c>
      <c r="K1354" t="s">
        <v>3896</v>
      </c>
      <c r="L1354" s="1">
        <v>9351</v>
      </c>
    </row>
    <row r="1355" spans="1:12" x14ac:dyDescent="0.35">
      <c r="A1355" t="s">
        <v>5470</v>
      </c>
      <c r="B1355">
        <f>H1355*12+I1355</f>
        <v>77</v>
      </c>
      <c r="C1355" t="s">
        <v>113</v>
      </c>
      <c r="D1355" t="s">
        <v>114</v>
      </c>
      <c r="E1355" t="s">
        <v>3789</v>
      </c>
      <c r="F1355">
        <v>1966</v>
      </c>
      <c r="G1355">
        <v>1975</v>
      </c>
      <c r="H1355">
        <v>6</v>
      </c>
      <c r="I1355">
        <v>5</v>
      </c>
      <c r="J1355">
        <v>175</v>
      </c>
      <c r="K1355" t="s">
        <v>3896</v>
      </c>
      <c r="L1355" s="1">
        <v>16127</v>
      </c>
    </row>
    <row r="1356" spans="1:12" x14ac:dyDescent="0.35">
      <c r="A1356" t="s">
        <v>5471</v>
      </c>
      <c r="B1356">
        <f>H1356*12+I1356</f>
        <v>75</v>
      </c>
      <c r="C1356" t="s">
        <v>113</v>
      </c>
      <c r="D1356" t="s">
        <v>114</v>
      </c>
      <c r="E1356" t="s">
        <v>3789</v>
      </c>
      <c r="F1356">
        <v>1946</v>
      </c>
      <c r="G1356">
        <v>1946</v>
      </c>
      <c r="H1356">
        <v>6</v>
      </c>
      <c r="I1356">
        <v>3</v>
      </c>
      <c r="J1356">
        <v>195</v>
      </c>
      <c r="K1356" t="s">
        <v>3896</v>
      </c>
      <c r="L1356" s="1">
        <v>5794</v>
      </c>
    </row>
    <row r="1357" spans="1:12" x14ac:dyDescent="0.35">
      <c r="A1357" t="s">
        <v>5472</v>
      </c>
      <c r="B1357">
        <f>H1357*12+I1357</f>
        <v>74</v>
      </c>
      <c r="C1357" t="s">
        <v>2272</v>
      </c>
      <c r="D1357" t="s">
        <v>2738</v>
      </c>
      <c r="E1357" t="s">
        <v>3789</v>
      </c>
      <c r="F1357">
        <v>2000</v>
      </c>
      <c r="G1357">
        <v>2002</v>
      </c>
      <c r="H1357">
        <v>6</v>
      </c>
      <c r="I1357">
        <v>2</v>
      </c>
      <c r="J1357">
        <v>185</v>
      </c>
      <c r="K1357" t="s">
        <v>3797</v>
      </c>
      <c r="L1357" s="1">
        <v>28534</v>
      </c>
    </row>
    <row r="1358" spans="1:12" x14ac:dyDescent="0.35">
      <c r="A1358" t="s">
        <v>5473</v>
      </c>
      <c r="B1358">
        <f>H1358*12+I1358</f>
        <v>81</v>
      </c>
      <c r="C1358" t="s">
        <v>864</v>
      </c>
      <c r="D1358" t="s">
        <v>1631</v>
      </c>
      <c r="E1358" t="s">
        <v>3783</v>
      </c>
      <c r="F1358">
        <v>1975</v>
      </c>
      <c r="G1358">
        <v>1976</v>
      </c>
      <c r="H1358">
        <v>6</v>
      </c>
      <c r="I1358">
        <v>9</v>
      </c>
      <c r="J1358">
        <v>210</v>
      </c>
      <c r="K1358" t="s">
        <v>3821</v>
      </c>
      <c r="L1358" s="1">
        <v>19489</v>
      </c>
    </row>
    <row r="1359" spans="1:12" x14ac:dyDescent="0.35">
      <c r="A1359" t="s">
        <v>5474</v>
      </c>
      <c r="B1359">
        <f>H1359*12+I1359</f>
        <v>86</v>
      </c>
      <c r="C1359" t="s">
        <v>3351</v>
      </c>
      <c r="D1359" t="s">
        <v>3352</v>
      </c>
      <c r="E1359" t="s">
        <v>3786</v>
      </c>
      <c r="F1359">
        <v>2008</v>
      </c>
      <c r="G1359">
        <v>2009</v>
      </c>
      <c r="H1359">
        <v>7</v>
      </c>
      <c r="I1359">
        <v>2</v>
      </c>
      <c r="J1359">
        <v>254</v>
      </c>
      <c r="L1359" s="1">
        <v>31186</v>
      </c>
    </row>
    <row r="1360" spans="1:12" x14ac:dyDescent="0.35">
      <c r="A1360" t="s">
        <v>5475</v>
      </c>
      <c r="B1360">
        <f>H1360*12+I1360</f>
        <v>82</v>
      </c>
      <c r="C1360" t="s">
        <v>229</v>
      </c>
      <c r="D1360" t="s">
        <v>1105</v>
      </c>
      <c r="E1360" t="s">
        <v>3786</v>
      </c>
      <c r="F1360">
        <v>1967</v>
      </c>
      <c r="G1360">
        <v>1967</v>
      </c>
      <c r="H1360">
        <v>6</v>
      </c>
      <c r="I1360">
        <v>10</v>
      </c>
      <c r="J1360">
        <v>235</v>
      </c>
      <c r="K1360" t="s">
        <v>4052</v>
      </c>
      <c r="L1360" s="1">
        <v>14625</v>
      </c>
    </row>
    <row r="1361" spans="1:12" x14ac:dyDescent="0.35">
      <c r="A1361" t="s">
        <v>5476</v>
      </c>
      <c r="B1361">
        <f>H1361*12+I1361</f>
        <v>75</v>
      </c>
      <c r="C1361" t="s">
        <v>918</v>
      </c>
      <c r="D1361" t="s">
        <v>2213</v>
      </c>
      <c r="E1361" t="s">
        <v>3789</v>
      </c>
      <c r="F1361">
        <v>1989</v>
      </c>
      <c r="G1361">
        <v>1990</v>
      </c>
      <c r="H1361">
        <v>6</v>
      </c>
      <c r="I1361">
        <v>3</v>
      </c>
      <c r="J1361">
        <v>180</v>
      </c>
      <c r="K1361" t="s">
        <v>4395</v>
      </c>
      <c r="L1361" s="1">
        <v>24140</v>
      </c>
    </row>
    <row r="1362" spans="1:12" x14ac:dyDescent="0.35">
      <c r="A1362" t="s">
        <v>5477</v>
      </c>
      <c r="B1362">
        <f>H1362*12+I1362</f>
        <v>76</v>
      </c>
      <c r="C1362" t="s">
        <v>431</v>
      </c>
      <c r="D1362" t="s">
        <v>782</v>
      </c>
      <c r="E1362" t="s">
        <v>3783</v>
      </c>
      <c r="F1362">
        <v>1956</v>
      </c>
      <c r="G1362">
        <v>1969</v>
      </c>
      <c r="H1362">
        <v>6</v>
      </c>
      <c r="I1362">
        <v>4</v>
      </c>
      <c r="J1362">
        <v>210</v>
      </c>
      <c r="K1362" t="s">
        <v>3902</v>
      </c>
      <c r="L1362" s="1">
        <v>11666</v>
      </c>
    </row>
    <row r="1363" spans="1:12" x14ac:dyDescent="0.35">
      <c r="A1363" t="s">
        <v>5478</v>
      </c>
      <c r="B1363">
        <f>H1363*12+I1363</f>
        <v>72</v>
      </c>
      <c r="C1363" t="s">
        <v>1584</v>
      </c>
      <c r="D1363" t="s">
        <v>782</v>
      </c>
      <c r="E1363" t="s">
        <v>3789</v>
      </c>
      <c r="F1363">
        <v>1981</v>
      </c>
      <c r="G1363">
        <v>1981</v>
      </c>
      <c r="H1363">
        <v>6</v>
      </c>
      <c r="I1363">
        <v>0</v>
      </c>
      <c r="J1363">
        <v>170</v>
      </c>
      <c r="K1363" t="s">
        <v>4334</v>
      </c>
      <c r="L1363" s="1">
        <v>20265</v>
      </c>
    </row>
    <row r="1364" spans="1:12" x14ac:dyDescent="0.35">
      <c r="A1364" t="s">
        <v>5479</v>
      </c>
      <c r="B1364">
        <f>H1364*12+I1364</f>
        <v>75</v>
      </c>
      <c r="C1364" t="s">
        <v>46</v>
      </c>
      <c r="D1364" t="s">
        <v>782</v>
      </c>
      <c r="E1364" t="s">
        <v>3789</v>
      </c>
      <c r="F1364">
        <v>1969</v>
      </c>
      <c r="G1364">
        <v>1970</v>
      </c>
      <c r="H1364">
        <v>6</v>
      </c>
      <c r="I1364">
        <v>3</v>
      </c>
      <c r="J1364">
        <v>185</v>
      </c>
      <c r="K1364" t="s">
        <v>4821</v>
      </c>
      <c r="L1364" s="1">
        <v>17196</v>
      </c>
    </row>
    <row r="1365" spans="1:12" x14ac:dyDescent="0.35">
      <c r="A1365" t="s">
        <v>5480</v>
      </c>
      <c r="B1365">
        <f>H1365*12+I1365</f>
        <v>82</v>
      </c>
      <c r="C1365" t="s">
        <v>70</v>
      </c>
      <c r="D1365" t="s">
        <v>483</v>
      </c>
      <c r="E1365" t="s">
        <v>3786</v>
      </c>
      <c r="F1365">
        <v>1949</v>
      </c>
      <c r="G1365">
        <v>1949</v>
      </c>
      <c r="H1365">
        <v>6</v>
      </c>
      <c r="I1365">
        <v>10</v>
      </c>
      <c r="J1365">
        <v>240</v>
      </c>
      <c r="K1365" t="s">
        <v>4011</v>
      </c>
      <c r="L1365" s="1">
        <v>9369</v>
      </c>
    </row>
    <row r="1366" spans="1:12" x14ac:dyDescent="0.35">
      <c r="A1366" t="s">
        <v>5481</v>
      </c>
      <c r="B1366">
        <f>H1366*12+I1366</f>
        <v>73</v>
      </c>
      <c r="C1366" t="s">
        <v>35</v>
      </c>
      <c r="D1366" t="s">
        <v>989</v>
      </c>
      <c r="E1366" t="s">
        <v>3789</v>
      </c>
      <c r="F1366">
        <v>1968</v>
      </c>
      <c r="G1366">
        <v>1969</v>
      </c>
      <c r="H1366">
        <v>6</v>
      </c>
      <c r="I1366">
        <v>1</v>
      </c>
      <c r="J1366">
        <v>170</v>
      </c>
      <c r="K1366" t="s">
        <v>4176</v>
      </c>
      <c r="L1366" s="1">
        <v>16782</v>
      </c>
    </row>
    <row r="1367" spans="1:12" x14ac:dyDescent="0.35">
      <c r="A1367" t="s">
        <v>5482</v>
      </c>
      <c r="B1367">
        <f>H1367*12+I1367</f>
        <v>79</v>
      </c>
      <c r="C1367" t="s">
        <v>988</v>
      </c>
      <c r="D1367" t="s">
        <v>989</v>
      </c>
      <c r="E1367" t="s">
        <v>3783</v>
      </c>
      <c r="F1367">
        <v>1964</v>
      </c>
      <c r="G1367">
        <v>1974</v>
      </c>
      <c r="H1367">
        <v>6</v>
      </c>
      <c r="I1367">
        <v>7</v>
      </c>
      <c r="J1367">
        <v>225</v>
      </c>
      <c r="K1367" t="s">
        <v>4328</v>
      </c>
      <c r="L1367" s="1">
        <v>15492</v>
      </c>
    </row>
    <row r="1368" spans="1:12" x14ac:dyDescent="0.35">
      <c r="A1368" t="s">
        <v>5483</v>
      </c>
      <c r="B1368">
        <f>H1368*12+I1368</f>
        <v>79</v>
      </c>
      <c r="C1368" t="s">
        <v>1632</v>
      </c>
      <c r="D1368" t="s">
        <v>989</v>
      </c>
      <c r="E1368" t="s">
        <v>3783</v>
      </c>
      <c r="F1368">
        <v>1975</v>
      </c>
      <c r="G1368">
        <v>1975</v>
      </c>
      <c r="H1368">
        <v>6</v>
      </c>
      <c r="I1368">
        <v>7</v>
      </c>
      <c r="J1368">
        <v>180</v>
      </c>
      <c r="K1368" t="s">
        <v>3826</v>
      </c>
      <c r="L1368" s="1">
        <v>18970</v>
      </c>
    </row>
    <row r="1369" spans="1:12" x14ac:dyDescent="0.35">
      <c r="A1369" t="s">
        <v>5484</v>
      </c>
      <c r="B1369">
        <f>H1369*12+I1369</f>
        <v>78</v>
      </c>
      <c r="C1369" t="s">
        <v>2380</v>
      </c>
      <c r="D1369" t="s">
        <v>989</v>
      </c>
      <c r="E1369" t="s">
        <v>3789</v>
      </c>
      <c r="F1369">
        <v>2008</v>
      </c>
      <c r="G1369">
        <v>2009</v>
      </c>
      <c r="H1369">
        <v>6</v>
      </c>
      <c r="I1369">
        <v>6</v>
      </c>
      <c r="J1369">
        <v>220</v>
      </c>
      <c r="K1369" t="s">
        <v>4026</v>
      </c>
      <c r="L1369" s="1">
        <v>31831</v>
      </c>
    </row>
    <row r="1370" spans="1:12" x14ac:dyDescent="0.35">
      <c r="A1370" t="s">
        <v>5485</v>
      </c>
      <c r="B1370">
        <f>H1370*12+I1370</f>
        <v>82</v>
      </c>
      <c r="C1370" t="s">
        <v>2285</v>
      </c>
      <c r="D1370" t="s">
        <v>2864</v>
      </c>
      <c r="E1370" t="s">
        <v>3783</v>
      </c>
      <c r="F1370">
        <v>2002</v>
      </c>
      <c r="G1370">
        <v>2009</v>
      </c>
      <c r="H1370">
        <v>6</v>
      </c>
      <c r="I1370">
        <v>10</v>
      </c>
      <c r="J1370">
        <v>230</v>
      </c>
      <c r="K1370" t="s">
        <v>4108</v>
      </c>
      <c r="L1370" s="1">
        <v>29577</v>
      </c>
    </row>
    <row r="1371" spans="1:12" x14ac:dyDescent="0.35">
      <c r="A1371" t="s">
        <v>5486</v>
      </c>
      <c r="B1371">
        <f>H1371*12+I1371</f>
        <v>81</v>
      </c>
      <c r="C1371" t="s">
        <v>55</v>
      </c>
      <c r="D1371" t="s">
        <v>115</v>
      </c>
      <c r="E1371" t="s">
        <v>3786</v>
      </c>
      <c r="F1371">
        <v>1946</v>
      </c>
      <c r="G1371">
        <v>1950</v>
      </c>
      <c r="H1371">
        <v>6</v>
      </c>
      <c r="I1371">
        <v>9</v>
      </c>
      <c r="J1371">
        <v>225</v>
      </c>
      <c r="K1371" t="s">
        <v>4365</v>
      </c>
      <c r="L1371" s="1">
        <v>6998</v>
      </c>
    </row>
    <row r="1372" spans="1:12" x14ac:dyDescent="0.35">
      <c r="A1372" t="s">
        <v>5487</v>
      </c>
      <c r="B1372">
        <f>H1372*12+I1372</f>
        <v>87</v>
      </c>
      <c r="C1372" t="s">
        <v>875</v>
      </c>
      <c r="D1372" t="s">
        <v>876</v>
      </c>
      <c r="E1372" t="s">
        <v>3786</v>
      </c>
      <c r="F1372">
        <v>1960</v>
      </c>
      <c r="G1372">
        <v>1961</v>
      </c>
      <c r="H1372">
        <v>7</v>
      </c>
      <c r="I1372">
        <v>3</v>
      </c>
      <c r="J1372">
        <v>235</v>
      </c>
      <c r="K1372" t="s">
        <v>4074</v>
      </c>
      <c r="L1372" s="1">
        <v>12084</v>
      </c>
    </row>
    <row r="1373" spans="1:12" x14ac:dyDescent="0.35">
      <c r="A1373" t="s">
        <v>5488</v>
      </c>
      <c r="B1373">
        <f>H1373*12+I1373</f>
        <v>73</v>
      </c>
      <c r="C1373" t="s">
        <v>355</v>
      </c>
      <c r="D1373" t="s">
        <v>356</v>
      </c>
      <c r="E1373" t="s">
        <v>3789</v>
      </c>
      <c r="F1373">
        <v>1948</v>
      </c>
      <c r="G1373">
        <v>1950</v>
      </c>
      <c r="H1373">
        <v>6</v>
      </c>
      <c r="I1373">
        <v>1</v>
      </c>
      <c r="J1373">
        <v>170</v>
      </c>
      <c r="K1373" t="s">
        <v>3993</v>
      </c>
      <c r="L1373" s="1">
        <v>6817</v>
      </c>
    </row>
    <row r="1374" spans="1:12" x14ac:dyDescent="0.35">
      <c r="A1374" t="s">
        <v>5489</v>
      </c>
      <c r="B1374">
        <f>H1374*12+I1374</f>
        <v>73</v>
      </c>
      <c r="C1374" t="s">
        <v>59</v>
      </c>
      <c r="D1374" t="s">
        <v>356</v>
      </c>
      <c r="E1374" t="s">
        <v>3789</v>
      </c>
      <c r="F1374">
        <v>1967</v>
      </c>
      <c r="G1374">
        <v>1967</v>
      </c>
      <c r="H1374">
        <v>6</v>
      </c>
      <c r="I1374">
        <v>1</v>
      </c>
      <c r="J1374">
        <v>180</v>
      </c>
      <c r="K1374" t="s">
        <v>4453</v>
      </c>
      <c r="L1374" s="1">
        <v>16701</v>
      </c>
    </row>
    <row r="1375" spans="1:12" x14ac:dyDescent="0.35">
      <c r="A1375" t="s">
        <v>5490</v>
      </c>
      <c r="B1375">
        <f>H1375*12+I1375</f>
        <v>82</v>
      </c>
      <c r="C1375" t="s">
        <v>94</v>
      </c>
      <c r="D1375" t="s">
        <v>2157</v>
      </c>
      <c r="E1375" t="s">
        <v>3783</v>
      </c>
      <c r="F1375">
        <v>1988</v>
      </c>
      <c r="G1375">
        <v>1997</v>
      </c>
      <c r="H1375">
        <v>6</v>
      </c>
      <c r="I1375">
        <v>10</v>
      </c>
      <c r="J1375">
        <v>240</v>
      </c>
      <c r="K1375" t="s">
        <v>3787</v>
      </c>
      <c r="L1375" s="1">
        <v>23403</v>
      </c>
    </row>
    <row r="1376" spans="1:12" x14ac:dyDescent="0.35">
      <c r="A1376" t="s">
        <v>5491</v>
      </c>
      <c r="B1376">
        <f>H1376*12+I1376</f>
        <v>77</v>
      </c>
      <c r="C1376" t="s">
        <v>1221</v>
      </c>
      <c r="D1376" t="s">
        <v>1222</v>
      </c>
      <c r="E1376" t="s">
        <v>3789</v>
      </c>
      <c r="F1376">
        <v>1968</v>
      </c>
      <c r="G1376">
        <v>1972</v>
      </c>
      <c r="H1376">
        <v>6</v>
      </c>
      <c r="I1376">
        <v>5</v>
      </c>
      <c r="J1376">
        <v>199</v>
      </c>
      <c r="K1376" t="s">
        <v>4453</v>
      </c>
      <c r="L1376" s="1">
        <v>16526</v>
      </c>
    </row>
    <row r="1377" spans="1:12" x14ac:dyDescent="0.35">
      <c r="A1377" t="s">
        <v>5492</v>
      </c>
      <c r="B1377">
        <f>H1377*12+I1377</f>
        <v>80</v>
      </c>
      <c r="C1377" t="s">
        <v>44</v>
      </c>
      <c r="D1377" t="s">
        <v>3159</v>
      </c>
      <c r="E1377" t="s">
        <v>3783</v>
      </c>
      <c r="F1377">
        <v>2006</v>
      </c>
      <c r="G1377">
        <v>2006</v>
      </c>
      <c r="H1377">
        <v>6</v>
      </c>
      <c r="I1377">
        <v>8</v>
      </c>
      <c r="J1377">
        <v>230</v>
      </c>
      <c r="K1377" t="s">
        <v>4406</v>
      </c>
      <c r="L1377" s="1">
        <v>30838</v>
      </c>
    </row>
    <row r="1378" spans="1:12" x14ac:dyDescent="0.35">
      <c r="A1378" t="s">
        <v>5493</v>
      </c>
      <c r="B1378">
        <f>H1378*12+I1378</f>
        <v>77</v>
      </c>
      <c r="C1378" t="s">
        <v>949</v>
      </c>
      <c r="D1378" t="s">
        <v>1437</v>
      </c>
      <c r="E1378" t="s">
        <v>3789</v>
      </c>
      <c r="F1378">
        <v>1971</v>
      </c>
      <c r="G1378">
        <v>1972</v>
      </c>
      <c r="H1378">
        <v>6</v>
      </c>
      <c r="I1378">
        <v>5</v>
      </c>
      <c r="J1378">
        <v>193</v>
      </c>
      <c r="K1378" t="s">
        <v>4143</v>
      </c>
      <c r="L1378" s="1">
        <v>18082</v>
      </c>
    </row>
    <row r="1379" spans="1:12" x14ac:dyDescent="0.35">
      <c r="A1379" t="s">
        <v>5494</v>
      </c>
      <c r="B1379">
        <f>H1379*12+I1379</f>
        <v>79</v>
      </c>
      <c r="C1379" t="s">
        <v>2555</v>
      </c>
      <c r="D1379" t="s">
        <v>2556</v>
      </c>
      <c r="E1379" t="s">
        <v>3783</v>
      </c>
      <c r="F1379">
        <v>1996</v>
      </c>
      <c r="G1379">
        <v>2004</v>
      </c>
      <c r="H1379">
        <v>6</v>
      </c>
      <c r="I1379">
        <v>7</v>
      </c>
      <c r="J1379">
        <v>220</v>
      </c>
      <c r="K1379" t="s">
        <v>4092</v>
      </c>
      <c r="L1379" s="1">
        <v>26868</v>
      </c>
    </row>
    <row r="1380" spans="1:12" x14ac:dyDescent="0.35">
      <c r="A1380" t="s">
        <v>5495</v>
      </c>
      <c r="B1380">
        <f>H1380*12+I1380</f>
        <v>84</v>
      </c>
      <c r="C1380" t="s">
        <v>842</v>
      </c>
      <c r="D1380" t="s">
        <v>2557</v>
      </c>
      <c r="E1380" t="s">
        <v>3786</v>
      </c>
      <c r="F1380">
        <v>1996</v>
      </c>
      <c r="G1380">
        <v>1996</v>
      </c>
      <c r="H1380">
        <v>7</v>
      </c>
      <c r="I1380">
        <v>0</v>
      </c>
      <c r="J1380">
        <v>245</v>
      </c>
      <c r="K1380" t="s">
        <v>4108</v>
      </c>
      <c r="L1380" s="1">
        <v>26981</v>
      </c>
    </row>
    <row r="1381" spans="1:12" x14ac:dyDescent="0.35">
      <c r="A1381" t="s">
        <v>5496</v>
      </c>
      <c r="B1381">
        <f>H1381*12+I1381</f>
        <v>72</v>
      </c>
      <c r="C1381" t="s">
        <v>484</v>
      </c>
      <c r="D1381" t="s">
        <v>357</v>
      </c>
      <c r="E1381" t="s">
        <v>3789</v>
      </c>
      <c r="F1381">
        <v>1949</v>
      </c>
      <c r="G1381">
        <v>1949</v>
      </c>
      <c r="H1381">
        <v>6</v>
      </c>
      <c r="I1381">
        <v>0</v>
      </c>
      <c r="J1381">
        <v>180</v>
      </c>
      <c r="K1381" t="s">
        <v>5497</v>
      </c>
      <c r="L1381" s="1">
        <v>7168</v>
      </c>
    </row>
    <row r="1382" spans="1:12" x14ac:dyDescent="0.35">
      <c r="A1382" t="s">
        <v>5498</v>
      </c>
      <c r="B1382">
        <f>H1382*12+I1382</f>
        <v>80</v>
      </c>
      <c r="C1382" t="s">
        <v>1106</v>
      </c>
      <c r="D1382" t="s">
        <v>357</v>
      </c>
      <c r="E1382" t="s">
        <v>3783</v>
      </c>
      <c r="F1382">
        <v>1967</v>
      </c>
      <c r="G1382">
        <v>1970</v>
      </c>
      <c r="H1382">
        <v>6</v>
      </c>
      <c r="I1382">
        <v>8</v>
      </c>
      <c r="J1382">
        <v>210</v>
      </c>
      <c r="K1382" t="s">
        <v>3985</v>
      </c>
      <c r="L1382" s="1">
        <v>16200</v>
      </c>
    </row>
    <row r="1383" spans="1:12" x14ac:dyDescent="0.35">
      <c r="A1383" t="s">
        <v>5499</v>
      </c>
      <c r="B1383">
        <f>H1383*12+I1383</f>
        <v>70</v>
      </c>
      <c r="C1383" t="s">
        <v>77</v>
      </c>
      <c r="D1383" t="s">
        <v>357</v>
      </c>
      <c r="E1383" t="s">
        <v>3789</v>
      </c>
      <c r="F1383">
        <v>1970</v>
      </c>
      <c r="G1383">
        <v>1975</v>
      </c>
      <c r="H1383">
        <v>5</v>
      </c>
      <c r="I1383">
        <v>10</v>
      </c>
      <c r="J1383">
        <v>160</v>
      </c>
      <c r="K1383" t="s">
        <v>4849</v>
      </c>
      <c r="L1383" s="1">
        <v>17719</v>
      </c>
    </row>
    <row r="1384" spans="1:12" x14ac:dyDescent="0.35">
      <c r="A1384" t="s">
        <v>5500</v>
      </c>
      <c r="B1384">
        <f>H1384*12+I1384</f>
        <v>73</v>
      </c>
      <c r="C1384" t="s">
        <v>139</v>
      </c>
      <c r="D1384" t="s">
        <v>357</v>
      </c>
      <c r="E1384" t="s">
        <v>3789</v>
      </c>
      <c r="F1384">
        <v>1948</v>
      </c>
      <c r="G1384">
        <v>1948</v>
      </c>
      <c r="H1384">
        <v>6</v>
      </c>
      <c r="I1384">
        <v>1</v>
      </c>
      <c r="J1384">
        <v>188</v>
      </c>
      <c r="K1384" t="s">
        <v>3797</v>
      </c>
      <c r="L1384" s="1">
        <v>7832</v>
      </c>
    </row>
    <row r="1385" spans="1:12" x14ac:dyDescent="0.35">
      <c r="A1385" t="s">
        <v>5501</v>
      </c>
      <c r="B1385">
        <f>H1385*12+I1385</f>
        <v>78</v>
      </c>
      <c r="C1385" t="s">
        <v>744</v>
      </c>
      <c r="D1385" t="s">
        <v>357</v>
      </c>
      <c r="E1385" t="s">
        <v>3789</v>
      </c>
      <c r="F1385">
        <v>1999</v>
      </c>
      <c r="G1385">
        <v>2009</v>
      </c>
      <c r="H1385">
        <v>6</v>
      </c>
      <c r="I1385">
        <v>6</v>
      </c>
      <c r="J1385">
        <v>185</v>
      </c>
      <c r="K1385" t="s">
        <v>3843</v>
      </c>
      <c r="L1385" s="1">
        <v>28535</v>
      </c>
    </row>
    <row r="1386" spans="1:12" x14ac:dyDescent="0.35">
      <c r="A1386" t="s">
        <v>5502</v>
      </c>
      <c r="B1386">
        <f>H1386*12+I1386</f>
        <v>74</v>
      </c>
      <c r="C1386" t="s">
        <v>1776</v>
      </c>
      <c r="D1386" t="s">
        <v>357</v>
      </c>
      <c r="E1386" t="s">
        <v>3789</v>
      </c>
      <c r="F1386">
        <v>1979</v>
      </c>
      <c r="G1386">
        <v>1980</v>
      </c>
      <c r="H1386">
        <v>6</v>
      </c>
      <c r="I1386">
        <v>2</v>
      </c>
      <c r="J1386">
        <v>180</v>
      </c>
      <c r="K1386" t="s">
        <v>3787</v>
      </c>
      <c r="L1386" s="1">
        <v>21021</v>
      </c>
    </row>
    <row r="1387" spans="1:12" x14ac:dyDescent="0.35">
      <c r="A1387" t="s">
        <v>5503</v>
      </c>
      <c r="B1387">
        <f>H1387*12+I1387</f>
        <v>78</v>
      </c>
      <c r="C1387" t="s">
        <v>842</v>
      </c>
      <c r="D1387" t="s">
        <v>357</v>
      </c>
      <c r="E1387" t="s">
        <v>3783</v>
      </c>
      <c r="F1387">
        <v>1958</v>
      </c>
      <c r="G1387">
        <v>1959</v>
      </c>
      <c r="H1387">
        <v>6</v>
      </c>
      <c r="I1387">
        <v>6</v>
      </c>
      <c r="J1387">
        <v>190</v>
      </c>
      <c r="K1387" t="s">
        <v>3836</v>
      </c>
      <c r="L1387" s="1">
        <v>13118</v>
      </c>
    </row>
    <row r="1388" spans="1:12" x14ac:dyDescent="0.35">
      <c r="A1388" t="s">
        <v>5504</v>
      </c>
      <c r="B1388">
        <f>H1388*12+I1388</f>
        <v>79</v>
      </c>
      <c r="C1388" t="s">
        <v>2819</v>
      </c>
      <c r="D1388" t="s">
        <v>357</v>
      </c>
      <c r="E1388" t="s">
        <v>3783</v>
      </c>
      <c r="F1388">
        <v>2001</v>
      </c>
      <c r="G1388">
        <v>2001</v>
      </c>
      <c r="H1388">
        <v>6</v>
      </c>
      <c r="I1388">
        <v>7</v>
      </c>
      <c r="J1388">
        <v>220</v>
      </c>
      <c r="K1388" t="s">
        <v>4415</v>
      </c>
      <c r="L1388" s="1">
        <v>28636</v>
      </c>
    </row>
    <row r="1389" spans="1:12" x14ac:dyDescent="0.35">
      <c r="A1389" t="s">
        <v>5505</v>
      </c>
      <c r="B1389">
        <f>H1389*12+I1389</f>
        <v>86</v>
      </c>
      <c r="C1389" t="s">
        <v>464</v>
      </c>
      <c r="D1389" t="s">
        <v>357</v>
      </c>
      <c r="E1389" t="s">
        <v>3786</v>
      </c>
      <c r="F1389">
        <v>1995</v>
      </c>
      <c r="G1389">
        <v>1999</v>
      </c>
      <c r="H1389">
        <v>7</v>
      </c>
      <c r="I1389">
        <v>2</v>
      </c>
      <c r="J1389">
        <v>330</v>
      </c>
      <c r="K1389" t="s">
        <v>5506</v>
      </c>
      <c r="L1389" s="1">
        <v>27487</v>
      </c>
    </row>
    <row r="1390" spans="1:12" x14ac:dyDescent="0.35">
      <c r="A1390" t="s">
        <v>5507</v>
      </c>
      <c r="B1390">
        <f>H1390*12+I1390</f>
        <v>83</v>
      </c>
      <c r="C1390" t="s">
        <v>2739</v>
      </c>
      <c r="D1390" t="s">
        <v>357</v>
      </c>
      <c r="E1390" t="s">
        <v>3786</v>
      </c>
      <c r="F1390">
        <v>2000</v>
      </c>
      <c r="G1390">
        <v>2005</v>
      </c>
      <c r="H1390">
        <v>6</v>
      </c>
      <c r="I1390">
        <v>11</v>
      </c>
      <c r="J1390">
        <v>240</v>
      </c>
      <c r="K1390" t="s">
        <v>3965</v>
      </c>
      <c r="L1390" s="1">
        <v>27513</v>
      </c>
    </row>
    <row r="1391" spans="1:12" x14ac:dyDescent="0.35">
      <c r="A1391" t="s">
        <v>5508</v>
      </c>
      <c r="B1391">
        <f>H1391*12+I1391</f>
        <v>84</v>
      </c>
      <c r="C1391" t="s">
        <v>2406</v>
      </c>
      <c r="D1391" t="s">
        <v>2407</v>
      </c>
      <c r="E1391" t="s">
        <v>3786</v>
      </c>
      <c r="F1391">
        <v>1993</v>
      </c>
      <c r="G1391">
        <v>1995</v>
      </c>
      <c r="H1391">
        <v>7</v>
      </c>
      <c r="I1391">
        <v>0</v>
      </c>
      <c r="J1391">
        <v>262</v>
      </c>
      <c r="K1391" t="s">
        <v>3790</v>
      </c>
      <c r="L1391" s="1">
        <v>25305</v>
      </c>
    </row>
    <row r="1392" spans="1:12" x14ac:dyDescent="0.35">
      <c r="A1392" t="s">
        <v>5509</v>
      </c>
      <c r="B1392">
        <f>H1392*12+I1392</f>
        <v>77</v>
      </c>
      <c r="C1392" t="s">
        <v>1107</v>
      </c>
      <c r="D1392" t="s">
        <v>1108</v>
      </c>
      <c r="E1392" t="s">
        <v>3783</v>
      </c>
      <c r="F1392">
        <v>1967</v>
      </c>
      <c r="G1392">
        <v>1971</v>
      </c>
      <c r="H1392">
        <v>6</v>
      </c>
      <c r="I1392">
        <v>5</v>
      </c>
      <c r="J1392">
        <v>205</v>
      </c>
      <c r="K1392" t="s">
        <v>4298</v>
      </c>
      <c r="L1392" s="1">
        <v>15853</v>
      </c>
    </row>
    <row r="1393" spans="1:12" x14ac:dyDescent="0.35">
      <c r="A1393" t="s">
        <v>5510</v>
      </c>
      <c r="B1393">
        <f>H1393*12+I1393</f>
        <v>81</v>
      </c>
      <c r="C1393" t="s">
        <v>46</v>
      </c>
      <c r="D1393" t="s">
        <v>2214</v>
      </c>
      <c r="E1393" t="s">
        <v>3783</v>
      </c>
      <c r="F1393">
        <v>1989</v>
      </c>
      <c r="G1393">
        <v>2000</v>
      </c>
      <c r="H1393">
        <v>6</v>
      </c>
      <c r="I1393">
        <v>9</v>
      </c>
      <c r="J1393">
        <v>215</v>
      </c>
      <c r="K1393" t="s">
        <v>3909</v>
      </c>
      <c r="L1393" s="1">
        <v>24558</v>
      </c>
    </row>
    <row r="1394" spans="1:12" x14ac:dyDescent="0.35">
      <c r="A1394" t="s">
        <v>5511</v>
      </c>
      <c r="B1394">
        <f>H1394*12+I1394</f>
        <v>72</v>
      </c>
      <c r="C1394" t="s">
        <v>77</v>
      </c>
      <c r="D1394" t="s">
        <v>1109</v>
      </c>
      <c r="E1394" t="s">
        <v>3789</v>
      </c>
      <c r="F1394">
        <v>1967</v>
      </c>
      <c r="G1394">
        <v>1967</v>
      </c>
      <c r="H1394">
        <v>6</v>
      </c>
      <c r="I1394">
        <v>0</v>
      </c>
      <c r="J1394">
        <v>180</v>
      </c>
      <c r="K1394" t="s">
        <v>3924</v>
      </c>
      <c r="L1394" s="1">
        <v>15956</v>
      </c>
    </row>
    <row r="1395" spans="1:12" x14ac:dyDescent="0.35">
      <c r="A1395" t="s">
        <v>5512</v>
      </c>
      <c r="B1395">
        <f>H1395*12+I1395</f>
        <v>79</v>
      </c>
      <c r="C1395" t="s">
        <v>2447</v>
      </c>
      <c r="D1395" t="s">
        <v>2448</v>
      </c>
      <c r="E1395" t="s">
        <v>3783</v>
      </c>
      <c r="F1395">
        <v>1994</v>
      </c>
      <c r="G1395">
        <v>1996</v>
      </c>
      <c r="H1395">
        <v>6</v>
      </c>
      <c r="I1395">
        <v>7</v>
      </c>
      <c r="J1395">
        <v>205</v>
      </c>
      <c r="K1395" t="s">
        <v>3967</v>
      </c>
      <c r="L1395" s="1">
        <v>26240</v>
      </c>
    </row>
    <row r="1396" spans="1:12" x14ac:dyDescent="0.35">
      <c r="A1396" t="s">
        <v>5513</v>
      </c>
      <c r="B1396">
        <f>H1396*12+I1396</f>
        <v>82</v>
      </c>
      <c r="C1396" t="s">
        <v>101</v>
      </c>
      <c r="D1396" t="s">
        <v>2951</v>
      </c>
      <c r="E1396" t="s">
        <v>3786</v>
      </c>
      <c r="F1396">
        <v>2003</v>
      </c>
      <c r="G1396">
        <v>2004</v>
      </c>
      <c r="H1396">
        <v>6</v>
      </c>
      <c r="I1396">
        <v>10</v>
      </c>
      <c r="J1396">
        <v>240</v>
      </c>
      <c r="K1396" t="s">
        <v>4271</v>
      </c>
      <c r="L1396" s="1">
        <v>26980</v>
      </c>
    </row>
    <row r="1397" spans="1:12" x14ac:dyDescent="0.35">
      <c r="A1397" t="s">
        <v>5514</v>
      </c>
      <c r="B1397">
        <f>H1397*12+I1397</f>
        <v>73</v>
      </c>
      <c r="C1397" t="s">
        <v>116</v>
      </c>
      <c r="D1397" t="s">
        <v>117</v>
      </c>
      <c r="E1397" t="s">
        <v>3789</v>
      </c>
      <c r="F1397">
        <v>1946</v>
      </c>
      <c r="G1397">
        <v>1947</v>
      </c>
      <c r="H1397">
        <v>6</v>
      </c>
      <c r="I1397">
        <v>1</v>
      </c>
      <c r="J1397">
        <v>175</v>
      </c>
      <c r="K1397" t="s">
        <v>3869</v>
      </c>
      <c r="L1397" s="1">
        <v>8042</v>
      </c>
    </row>
    <row r="1398" spans="1:12" x14ac:dyDescent="0.35">
      <c r="A1398" t="s">
        <v>5515</v>
      </c>
      <c r="B1398">
        <f>H1398*12+I1398</f>
        <v>80</v>
      </c>
      <c r="C1398" t="s">
        <v>345</v>
      </c>
      <c r="D1398" t="s">
        <v>1533</v>
      </c>
      <c r="E1398" t="s">
        <v>3783</v>
      </c>
      <c r="F1398">
        <v>1973</v>
      </c>
      <c r="G1398">
        <v>1974</v>
      </c>
      <c r="H1398">
        <v>6</v>
      </c>
      <c r="I1398">
        <v>8</v>
      </c>
      <c r="J1398">
        <v>195</v>
      </c>
      <c r="K1398" t="s">
        <v>3859</v>
      </c>
      <c r="L1398" s="1">
        <v>18835</v>
      </c>
    </row>
    <row r="1399" spans="1:12" x14ac:dyDescent="0.35">
      <c r="A1399" t="s">
        <v>5516</v>
      </c>
      <c r="B1399">
        <f>H1399*12+I1399</f>
        <v>78.5</v>
      </c>
      <c r="C1399" t="s">
        <v>481</v>
      </c>
      <c r="D1399" t="s">
        <v>485</v>
      </c>
      <c r="E1399" t="s">
        <v>3783</v>
      </c>
      <c r="F1399">
        <v>1949</v>
      </c>
      <c r="G1399">
        <v>1956</v>
      </c>
      <c r="H1399">
        <v>6</v>
      </c>
      <c r="I1399">
        <v>6.5</v>
      </c>
      <c r="J1399">
        <v>210</v>
      </c>
      <c r="K1399" t="s">
        <v>3900</v>
      </c>
      <c r="L1399" s="1">
        <v>8601</v>
      </c>
    </row>
    <row r="1400" spans="1:12" x14ac:dyDescent="0.35">
      <c r="A1400" t="s">
        <v>5517</v>
      </c>
      <c r="B1400">
        <f>H1400*12+I1400</f>
        <v>79</v>
      </c>
      <c r="C1400" t="s">
        <v>51</v>
      </c>
      <c r="D1400" t="s">
        <v>648</v>
      </c>
      <c r="E1400" t="s">
        <v>3783</v>
      </c>
      <c r="F1400">
        <v>1952</v>
      </c>
      <c r="G1400">
        <v>1952</v>
      </c>
      <c r="H1400">
        <v>6</v>
      </c>
      <c r="I1400">
        <v>7</v>
      </c>
      <c r="J1400">
        <v>200</v>
      </c>
      <c r="K1400" t="s">
        <v>5011</v>
      </c>
      <c r="L1400" s="1">
        <v>10630</v>
      </c>
    </row>
    <row r="1401" spans="1:12" x14ac:dyDescent="0.35">
      <c r="A1401" t="s">
        <v>5518</v>
      </c>
      <c r="B1401">
        <f>H1401*12+I1401</f>
        <v>74</v>
      </c>
      <c r="C1401" t="s">
        <v>686</v>
      </c>
      <c r="D1401" t="s">
        <v>687</v>
      </c>
      <c r="E1401" t="s">
        <v>3789</v>
      </c>
      <c r="F1401">
        <v>1953</v>
      </c>
      <c r="G1401">
        <v>1954</v>
      </c>
      <c r="H1401">
        <v>6</v>
      </c>
      <c r="I1401">
        <v>2</v>
      </c>
      <c r="J1401">
        <v>210</v>
      </c>
      <c r="K1401" t="s">
        <v>3805</v>
      </c>
      <c r="L1401" s="1">
        <v>11426</v>
      </c>
    </row>
    <row r="1402" spans="1:12" x14ac:dyDescent="0.35">
      <c r="A1402" t="s">
        <v>5519</v>
      </c>
      <c r="B1402">
        <f>H1402*12+I1402</f>
        <v>81</v>
      </c>
      <c r="C1402" t="s">
        <v>1760</v>
      </c>
      <c r="D1402" t="s">
        <v>3560</v>
      </c>
      <c r="E1402" t="s">
        <v>3783</v>
      </c>
      <c r="F1402">
        <v>2009</v>
      </c>
      <c r="G1402">
        <v>2009</v>
      </c>
      <c r="H1402">
        <v>6</v>
      </c>
      <c r="I1402">
        <v>9</v>
      </c>
      <c r="J1402">
        <v>250</v>
      </c>
      <c r="K1402" t="s">
        <v>5059</v>
      </c>
      <c r="L1402" s="1">
        <v>31354</v>
      </c>
    </row>
    <row r="1403" spans="1:12" x14ac:dyDescent="0.35">
      <c r="A1403" t="s">
        <v>5520</v>
      </c>
      <c r="B1403">
        <f>H1403*12+I1403</f>
        <v>78</v>
      </c>
      <c r="C1403" t="s">
        <v>1492</v>
      </c>
      <c r="D1403" t="s">
        <v>1633</v>
      </c>
      <c r="E1403" t="s">
        <v>3789</v>
      </c>
      <c r="F1403">
        <v>2003</v>
      </c>
      <c r="G1403">
        <v>2003</v>
      </c>
      <c r="H1403">
        <v>6</v>
      </c>
      <c r="I1403">
        <v>6</v>
      </c>
      <c r="J1403">
        <v>210</v>
      </c>
      <c r="K1403" t="s">
        <v>3832</v>
      </c>
      <c r="L1403" s="1">
        <v>28595</v>
      </c>
    </row>
    <row r="1404" spans="1:12" x14ac:dyDescent="0.35">
      <c r="A1404" t="s">
        <v>5521</v>
      </c>
      <c r="B1404">
        <f>H1404*12+I1404</f>
        <v>78</v>
      </c>
      <c r="C1404" t="s">
        <v>70</v>
      </c>
      <c r="D1404" t="s">
        <v>1633</v>
      </c>
      <c r="E1404" t="s">
        <v>3789</v>
      </c>
      <c r="F1404">
        <v>1983</v>
      </c>
      <c r="G1404">
        <v>1991</v>
      </c>
      <c r="H1404">
        <v>6</v>
      </c>
      <c r="I1404">
        <v>6</v>
      </c>
      <c r="J1404">
        <v>190</v>
      </c>
      <c r="K1404" t="s">
        <v>3950</v>
      </c>
      <c r="L1404" s="1">
        <v>22299</v>
      </c>
    </row>
    <row r="1405" spans="1:12" x14ac:dyDescent="0.35">
      <c r="A1405" t="s">
        <v>5522</v>
      </c>
      <c r="B1405">
        <f>H1405*12+I1405</f>
        <v>76</v>
      </c>
      <c r="C1405" t="s">
        <v>1584</v>
      </c>
      <c r="D1405" t="s">
        <v>1633</v>
      </c>
      <c r="E1405" t="s">
        <v>3789</v>
      </c>
      <c r="F1405">
        <v>1975</v>
      </c>
      <c r="G1405">
        <v>1977</v>
      </c>
      <c r="H1405">
        <v>6</v>
      </c>
      <c r="I1405">
        <v>4</v>
      </c>
      <c r="J1405">
        <v>205</v>
      </c>
      <c r="K1405" t="s">
        <v>3790</v>
      </c>
      <c r="L1405" s="1">
        <v>19105</v>
      </c>
    </row>
    <row r="1406" spans="1:12" x14ac:dyDescent="0.35">
      <c r="A1406" t="s">
        <v>5523</v>
      </c>
      <c r="B1406">
        <f>H1406*12+I1406</f>
        <v>82</v>
      </c>
      <c r="C1406" t="s">
        <v>1740</v>
      </c>
      <c r="D1406" t="s">
        <v>1633</v>
      </c>
      <c r="E1406" t="s">
        <v>3786</v>
      </c>
      <c r="F1406">
        <v>1978</v>
      </c>
      <c r="G1406">
        <v>1978</v>
      </c>
      <c r="H1406">
        <v>6</v>
      </c>
      <c r="I1406">
        <v>10</v>
      </c>
      <c r="J1406">
        <v>225</v>
      </c>
      <c r="K1406" t="s">
        <v>4685</v>
      </c>
      <c r="L1406" s="1">
        <v>19981</v>
      </c>
    </row>
    <row r="1407" spans="1:12" x14ac:dyDescent="0.35">
      <c r="A1407" t="s">
        <v>5524</v>
      </c>
      <c r="B1407">
        <f>H1407*12+I1407</f>
        <v>80</v>
      </c>
      <c r="C1407" t="s">
        <v>964</v>
      </c>
      <c r="D1407" t="s">
        <v>2610</v>
      </c>
      <c r="E1407" t="s">
        <v>3783</v>
      </c>
      <c r="F1407">
        <v>1997</v>
      </c>
      <c r="G1407">
        <v>1997</v>
      </c>
      <c r="H1407">
        <v>6</v>
      </c>
      <c r="I1407">
        <v>8</v>
      </c>
      <c r="J1407">
        <v>195</v>
      </c>
      <c r="K1407" t="s">
        <v>3902</v>
      </c>
      <c r="L1407" s="1">
        <v>25117</v>
      </c>
    </row>
    <row r="1408" spans="1:12" x14ac:dyDescent="0.35">
      <c r="A1408" t="s">
        <v>5525</v>
      </c>
      <c r="B1408">
        <f>H1408*12+I1408</f>
        <v>79</v>
      </c>
      <c r="C1408" t="s">
        <v>67</v>
      </c>
      <c r="D1408" t="s">
        <v>1812</v>
      </c>
      <c r="E1408" t="s">
        <v>3783</v>
      </c>
      <c r="F1408">
        <v>1980</v>
      </c>
      <c r="G1408">
        <v>1989</v>
      </c>
      <c r="H1408">
        <v>6</v>
      </c>
      <c r="I1408">
        <v>7</v>
      </c>
      <c r="J1408">
        <v>185</v>
      </c>
      <c r="K1408" t="s">
        <v>3961</v>
      </c>
      <c r="L1408" s="1">
        <v>21160</v>
      </c>
    </row>
    <row r="1409" spans="1:12" x14ac:dyDescent="0.35">
      <c r="A1409" t="s">
        <v>5526</v>
      </c>
      <c r="B1409">
        <f>H1409*12+I1409</f>
        <v>79</v>
      </c>
      <c r="C1409" t="s">
        <v>2408</v>
      </c>
      <c r="D1409" t="s">
        <v>2215</v>
      </c>
      <c r="E1409" t="s">
        <v>3789</v>
      </c>
      <c r="F1409">
        <v>1993</v>
      </c>
      <c r="G1409">
        <v>2007</v>
      </c>
      <c r="H1409">
        <v>6</v>
      </c>
      <c r="I1409">
        <v>7</v>
      </c>
      <c r="J1409">
        <v>195</v>
      </c>
      <c r="K1409" t="s">
        <v>3971</v>
      </c>
      <c r="L1409" s="1">
        <v>26132</v>
      </c>
    </row>
    <row r="1410" spans="1:12" x14ac:dyDescent="0.35">
      <c r="A1410" t="s">
        <v>5527</v>
      </c>
      <c r="B1410">
        <f>H1410*12+I1410</f>
        <v>72</v>
      </c>
      <c r="C1410" t="s">
        <v>1517</v>
      </c>
      <c r="D1410" t="s">
        <v>2215</v>
      </c>
      <c r="E1410" t="s">
        <v>3789</v>
      </c>
      <c r="F1410">
        <v>1989</v>
      </c>
      <c r="G1410">
        <v>2002</v>
      </c>
      <c r="H1410">
        <v>6</v>
      </c>
      <c r="I1410">
        <v>0</v>
      </c>
      <c r="J1410">
        <v>175</v>
      </c>
      <c r="K1410" t="s">
        <v>3940</v>
      </c>
      <c r="L1410" s="1">
        <v>24351</v>
      </c>
    </row>
    <row r="1411" spans="1:12" x14ac:dyDescent="0.35">
      <c r="A1411" t="s">
        <v>5528</v>
      </c>
      <c r="B1411">
        <f>H1411*12+I1411</f>
        <v>77</v>
      </c>
      <c r="C1411" t="s">
        <v>362</v>
      </c>
      <c r="D1411" t="s">
        <v>3562</v>
      </c>
      <c r="E1411" t="s">
        <v>3789</v>
      </c>
      <c r="F1411">
        <v>2009</v>
      </c>
      <c r="G1411">
        <v>2009</v>
      </c>
      <c r="H1411">
        <v>6</v>
      </c>
      <c r="I1411">
        <v>5</v>
      </c>
      <c r="J1411">
        <v>220</v>
      </c>
      <c r="K1411" t="s">
        <v>5529</v>
      </c>
      <c r="L1411" s="1">
        <v>32746</v>
      </c>
    </row>
    <row r="1412" spans="1:12" x14ac:dyDescent="0.35">
      <c r="A1412" t="s">
        <v>5530</v>
      </c>
      <c r="B1412">
        <f>H1412*12+I1412</f>
        <v>84</v>
      </c>
      <c r="C1412" t="s">
        <v>964</v>
      </c>
      <c r="D1412" t="s">
        <v>965</v>
      </c>
      <c r="E1412" t="s">
        <v>3786</v>
      </c>
      <c r="F1412">
        <v>1963</v>
      </c>
      <c r="G1412">
        <v>1967</v>
      </c>
      <c r="H1412">
        <v>7</v>
      </c>
      <c r="I1412">
        <v>0</v>
      </c>
      <c r="J1412">
        <v>249</v>
      </c>
      <c r="K1412" t="s">
        <v>1276</v>
      </c>
      <c r="L1412" s="1">
        <v>15465</v>
      </c>
    </row>
    <row r="1413" spans="1:12" x14ac:dyDescent="0.35">
      <c r="A1413" t="s">
        <v>5531</v>
      </c>
      <c r="B1413">
        <f>H1413*12+I1413</f>
        <v>80</v>
      </c>
      <c r="C1413" t="s">
        <v>322</v>
      </c>
      <c r="D1413" t="s">
        <v>937</v>
      </c>
      <c r="E1413" t="s">
        <v>3783</v>
      </c>
      <c r="F1413">
        <v>1962</v>
      </c>
      <c r="G1413">
        <v>1964</v>
      </c>
      <c r="H1413">
        <v>6</v>
      </c>
      <c r="I1413">
        <v>8</v>
      </c>
      <c r="J1413">
        <v>225</v>
      </c>
      <c r="K1413" t="s">
        <v>4278</v>
      </c>
      <c r="L1413" s="1">
        <v>14136</v>
      </c>
    </row>
    <row r="1414" spans="1:12" x14ac:dyDescent="0.35">
      <c r="A1414" t="s">
        <v>5532</v>
      </c>
      <c r="B1414">
        <f>H1414*12+I1414</f>
        <v>78.5</v>
      </c>
      <c r="C1414" t="s">
        <v>601</v>
      </c>
      <c r="D1414" t="s">
        <v>1110</v>
      </c>
      <c r="E1414" t="s">
        <v>3789</v>
      </c>
      <c r="F1414">
        <v>1980</v>
      </c>
      <c r="G1414">
        <v>1981</v>
      </c>
      <c r="H1414">
        <v>6</v>
      </c>
      <c r="I1414">
        <v>6.5</v>
      </c>
      <c r="J1414">
        <v>195</v>
      </c>
      <c r="K1414" t="s">
        <v>3792</v>
      </c>
      <c r="L1414" s="1">
        <v>20965</v>
      </c>
    </row>
    <row r="1415" spans="1:12" x14ac:dyDescent="0.35">
      <c r="A1415" t="s">
        <v>5533</v>
      </c>
      <c r="B1415">
        <f>H1415*12+I1415</f>
        <v>79</v>
      </c>
      <c r="C1415" t="s">
        <v>328</v>
      </c>
      <c r="D1415" t="s">
        <v>1110</v>
      </c>
      <c r="E1415" t="s">
        <v>3783</v>
      </c>
      <c r="F1415">
        <v>1967</v>
      </c>
      <c r="G1415">
        <v>1967</v>
      </c>
      <c r="H1415">
        <v>6</v>
      </c>
      <c r="I1415">
        <v>7</v>
      </c>
      <c r="J1415">
        <v>220</v>
      </c>
      <c r="K1415" t="s">
        <v>5534</v>
      </c>
      <c r="L1415" s="1">
        <v>16072</v>
      </c>
    </row>
    <row r="1416" spans="1:12" x14ac:dyDescent="0.35">
      <c r="A1416" t="s">
        <v>5535</v>
      </c>
      <c r="B1416">
        <f>H1416*12+I1416</f>
        <v>80</v>
      </c>
      <c r="C1416" t="s">
        <v>362</v>
      </c>
      <c r="D1416" t="s">
        <v>1110</v>
      </c>
      <c r="E1416" t="s">
        <v>3783</v>
      </c>
      <c r="F1416">
        <v>1978</v>
      </c>
      <c r="G1416">
        <v>1981</v>
      </c>
      <c r="H1416">
        <v>6</v>
      </c>
      <c r="I1416">
        <v>8</v>
      </c>
      <c r="J1416">
        <v>220</v>
      </c>
      <c r="K1416" t="s">
        <v>4295</v>
      </c>
      <c r="L1416" s="1">
        <v>20790</v>
      </c>
    </row>
    <row r="1417" spans="1:12" x14ac:dyDescent="0.35">
      <c r="A1417" t="s">
        <v>5536</v>
      </c>
      <c r="B1417">
        <f>H1417*12+I1417</f>
        <v>81</v>
      </c>
      <c r="C1417" t="s">
        <v>1111</v>
      </c>
      <c r="D1417" t="s">
        <v>1112</v>
      </c>
      <c r="E1417" t="s">
        <v>3786</v>
      </c>
      <c r="F1417">
        <v>1967</v>
      </c>
      <c r="G1417">
        <v>1972</v>
      </c>
      <c r="H1417">
        <v>6</v>
      </c>
      <c r="I1417">
        <v>9</v>
      </c>
      <c r="J1417">
        <v>225</v>
      </c>
      <c r="K1417" t="s">
        <v>4703</v>
      </c>
      <c r="L1417" s="1">
        <v>15049</v>
      </c>
    </row>
    <row r="1418" spans="1:12" x14ac:dyDescent="0.35">
      <c r="A1418" t="s">
        <v>5537</v>
      </c>
      <c r="B1418">
        <f>H1418*12+I1418</f>
        <v>74</v>
      </c>
      <c r="C1418" t="s">
        <v>19</v>
      </c>
      <c r="D1418" t="s">
        <v>486</v>
      </c>
      <c r="E1418" t="s">
        <v>3789</v>
      </c>
      <c r="F1418">
        <v>1949</v>
      </c>
      <c r="G1418">
        <v>1950</v>
      </c>
      <c r="H1418">
        <v>6</v>
      </c>
      <c r="I1418">
        <v>2</v>
      </c>
      <c r="J1418">
        <v>180</v>
      </c>
      <c r="K1418" t="s">
        <v>3841</v>
      </c>
      <c r="L1418" s="1">
        <v>7538</v>
      </c>
    </row>
    <row r="1419" spans="1:12" x14ac:dyDescent="0.35">
      <c r="A1419" t="s">
        <v>5538</v>
      </c>
      <c r="B1419">
        <f>H1419*12+I1419</f>
        <v>74</v>
      </c>
      <c r="C1419" t="s">
        <v>84</v>
      </c>
      <c r="D1419" t="s">
        <v>966</v>
      </c>
      <c r="E1419" t="s">
        <v>3789</v>
      </c>
      <c r="F1419">
        <v>1963</v>
      </c>
      <c r="G1419">
        <v>1968</v>
      </c>
      <c r="H1419">
        <v>6</v>
      </c>
      <c r="I1419">
        <v>2</v>
      </c>
      <c r="J1419">
        <v>175</v>
      </c>
      <c r="K1419" t="s">
        <v>5011</v>
      </c>
      <c r="L1419" s="1">
        <v>14738</v>
      </c>
    </row>
    <row r="1420" spans="1:12" x14ac:dyDescent="0.35">
      <c r="A1420" t="s">
        <v>5539</v>
      </c>
      <c r="B1420">
        <f>H1420*12+I1420</f>
        <v>73</v>
      </c>
      <c r="C1420" t="s">
        <v>1185</v>
      </c>
      <c r="D1420" t="s">
        <v>1223</v>
      </c>
      <c r="E1420" t="s">
        <v>3789</v>
      </c>
      <c r="F1420">
        <v>1968</v>
      </c>
      <c r="G1420">
        <v>1968</v>
      </c>
      <c r="H1420">
        <v>6</v>
      </c>
      <c r="I1420">
        <v>1</v>
      </c>
      <c r="J1420">
        <v>185</v>
      </c>
      <c r="K1420" t="s">
        <v>4022</v>
      </c>
      <c r="L1420" s="1">
        <v>17089</v>
      </c>
    </row>
    <row r="1421" spans="1:12" x14ac:dyDescent="0.35">
      <c r="A1421" t="s">
        <v>5540</v>
      </c>
      <c r="B1421">
        <f>H1421*12+I1421</f>
        <v>76</v>
      </c>
      <c r="C1421" t="s">
        <v>1609</v>
      </c>
      <c r="D1421" t="s">
        <v>2449</v>
      </c>
      <c r="E1421" t="s">
        <v>3789</v>
      </c>
      <c r="F1421">
        <v>1994</v>
      </c>
      <c r="G1421">
        <v>1994</v>
      </c>
      <c r="H1421">
        <v>6</v>
      </c>
      <c r="I1421">
        <v>4</v>
      </c>
      <c r="J1421">
        <v>190</v>
      </c>
      <c r="K1421" t="s">
        <v>4000</v>
      </c>
      <c r="L1421" s="1">
        <v>25240</v>
      </c>
    </row>
    <row r="1422" spans="1:12" x14ac:dyDescent="0.35">
      <c r="A1422" t="s">
        <v>5541</v>
      </c>
      <c r="B1422">
        <f>H1422*12+I1422</f>
        <v>76</v>
      </c>
      <c r="C1422" t="s">
        <v>1923</v>
      </c>
      <c r="D1422" t="s">
        <v>1813</v>
      </c>
      <c r="E1422" t="s">
        <v>3789</v>
      </c>
      <c r="F1422">
        <v>1983</v>
      </c>
      <c r="G1422">
        <v>1998</v>
      </c>
      <c r="H1422">
        <v>6</v>
      </c>
      <c r="I1422">
        <v>4</v>
      </c>
      <c r="J1422">
        <v>185</v>
      </c>
      <c r="K1422" t="s">
        <v>3915</v>
      </c>
      <c r="L1422" s="1">
        <v>22567</v>
      </c>
    </row>
    <row r="1423" spans="1:12" x14ac:dyDescent="0.35">
      <c r="A1423" t="s">
        <v>5542</v>
      </c>
      <c r="B1423">
        <f>H1423*12+I1423</f>
        <v>82</v>
      </c>
      <c r="C1423" t="s">
        <v>44</v>
      </c>
      <c r="D1423" t="s">
        <v>1813</v>
      </c>
      <c r="E1423" t="s">
        <v>3786</v>
      </c>
      <c r="F1423">
        <v>1980</v>
      </c>
      <c r="G1423">
        <v>1981</v>
      </c>
      <c r="H1423">
        <v>6</v>
      </c>
      <c r="I1423">
        <v>10</v>
      </c>
      <c r="J1423">
        <v>195</v>
      </c>
      <c r="K1423" t="s">
        <v>5543</v>
      </c>
      <c r="L1423" s="1">
        <v>21163</v>
      </c>
    </row>
    <row r="1424" spans="1:12" x14ac:dyDescent="0.35">
      <c r="A1424" t="s">
        <v>5544</v>
      </c>
      <c r="B1424">
        <f>H1424*12+I1424</f>
        <v>78</v>
      </c>
      <c r="C1424" t="s">
        <v>507</v>
      </c>
      <c r="D1424" t="s">
        <v>1813</v>
      </c>
      <c r="E1424" t="s">
        <v>3789</v>
      </c>
      <c r="F1424">
        <v>1986</v>
      </c>
      <c r="G1424">
        <v>2000</v>
      </c>
      <c r="H1424">
        <v>6</v>
      </c>
      <c r="I1424">
        <v>6</v>
      </c>
      <c r="J1424">
        <v>185</v>
      </c>
      <c r="K1424" t="s">
        <v>4382</v>
      </c>
      <c r="L1424" s="1">
        <v>23396</v>
      </c>
    </row>
    <row r="1425" spans="1:12" x14ac:dyDescent="0.35">
      <c r="A1425" t="s">
        <v>5545</v>
      </c>
      <c r="B1425">
        <f>H1425*12+I1425</f>
        <v>79</v>
      </c>
      <c r="C1425" t="s">
        <v>113</v>
      </c>
      <c r="D1425" t="s">
        <v>2640</v>
      </c>
      <c r="E1425" t="s">
        <v>3783</v>
      </c>
      <c r="F1425">
        <v>1998</v>
      </c>
      <c r="G1425">
        <v>2008</v>
      </c>
      <c r="H1425">
        <v>6</v>
      </c>
      <c r="I1425">
        <v>7</v>
      </c>
      <c r="J1425">
        <v>231</v>
      </c>
      <c r="K1425" t="s">
        <v>3909</v>
      </c>
      <c r="L1425" s="1">
        <v>27911</v>
      </c>
    </row>
    <row r="1426" spans="1:12" x14ac:dyDescent="0.35">
      <c r="A1426" t="s">
        <v>5546</v>
      </c>
      <c r="B1426">
        <f>H1426*12+I1426</f>
        <v>81</v>
      </c>
      <c r="C1426" t="s">
        <v>35</v>
      </c>
      <c r="D1426" t="s">
        <v>2559</v>
      </c>
      <c r="E1426" t="s">
        <v>3783</v>
      </c>
      <c r="F1426">
        <v>1998</v>
      </c>
      <c r="G1426">
        <v>2009</v>
      </c>
      <c r="H1426">
        <v>6</v>
      </c>
      <c r="I1426">
        <v>9</v>
      </c>
      <c r="J1426">
        <v>230</v>
      </c>
      <c r="K1426" t="s">
        <v>1276</v>
      </c>
      <c r="L1426" s="1">
        <v>29268</v>
      </c>
    </row>
    <row r="1427" spans="1:12" x14ac:dyDescent="0.35">
      <c r="A1427" t="s">
        <v>5547</v>
      </c>
      <c r="B1427">
        <f>H1427*12+I1427</f>
        <v>81</v>
      </c>
      <c r="C1427" t="s">
        <v>2558</v>
      </c>
      <c r="D1427" t="s">
        <v>2559</v>
      </c>
      <c r="E1427" t="s">
        <v>3783</v>
      </c>
      <c r="F1427">
        <v>1996</v>
      </c>
      <c r="G1427">
        <v>2007</v>
      </c>
      <c r="H1427">
        <v>6</v>
      </c>
      <c r="I1427">
        <v>9</v>
      </c>
      <c r="J1427">
        <v>235</v>
      </c>
      <c r="K1427" t="s">
        <v>4238</v>
      </c>
      <c r="L1427" s="1">
        <v>27060</v>
      </c>
    </row>
    <row r="1428" spans="1:12" x14ac:dyDescent="0.35">
      <c r="A1428" t="s">
        <v>5548</v>
      </c>
      <c r="B1428">
        <f>H1428*12+I1428</f>
        <v>77</v>
      </c>
      <c r="C1428" t="s">
        <v>2364</v>
      </c>
      <c r="D1428" t="s">
        <v>2559</v>
      </c>
      <c r="E1428" t="s">
        <v>3789</v>
      </c>
      <c r="F1428">
        <v>2002</v>
      </c>
      <c r="G1428">
        <v>2002</v>
      </c>
      <c r="H1428">
        <v>6</v>
      </c>
      <c r="I1428">
        <v>5</v>
      </c>
      <c r="J1428">
        <v>200</v>
      </c>
      <c r="K1428" t="s">
        <v>4045</v>
      </c>
      <c r="L1428" s="1">
        <v>29407</v>
      </c>
    </row>
    <row r="1429" spans="1:12" x14ac:dyDescent="0.35">
      <c r="A1429" t="s">
        <v>5549</v>
      </c>
      <c r="B1429">
        <f>H1429*12+I1429</f>
        <v>76</v>
      </c>
      <c r="C1429" t="s">
        <v>2865</v>
      </c>
      <c r="D1429" t="s">
        <v>2559</v>
      </c>
      <c r="E1429" t="s">
        <v>3789</v>
      </c>
      <c r="F1429">
        <v>2002</v>
      </c>
      <c r="G1429">
        <v>2006</v>
      </c>
      <c r="H1429">
        <v>6</v>
      </c>
      <c r="I1429">
        <v>4</v>
      </c>
      <c r="J1429">
        <v>180</v>
      </c>
      <c r="K1429" t="s">
        <v>5550</v>
      </c>
      <c r="L1429" s="1">
        <v>29496</v>
      </c>
    </row>
    <row r="1430" spans="1:12" x14ac:dyDescent="0.35">
      <c r="A1430" t="s">
        <v>5551</v>
      </c>
      <c r="B1430">
        <f>H1430*12+I1430</f>
        <v>75</v>
      </c>
      <c r="C1430" t="s">
        <v>1987</v>
      </c>
      <c r="D1430" t="s">
        <v>487</v>
      </c>
      <c r="E1430" t="s">
        <v>3789</v>
      </c>
      <c r="F1430">
        <v>2004</v>
      </c>
      <c r="G1430">
        <v>2009</v>
      </c>
      <c r="H1430">
        <v>6</v>
      </c>
      <c r="I1430">
        <v>3</v>
      </c>
      <c r="J1430">
        <v>170</v>
      </c>
      <c r="K1430" t="s">
        <v>4202</v>
      </c>
      <c r="L1430" s="1">
        <v>30374</v>
      </c>
    </row>
    <row r="1431" spans="1:12" x14ac:dyDescent="0.35">
      <c r="A1431" t="s">
        <v>5552</v>
      </c>
      <c r="B1431">
        <f>H1431*12+I1431</f>
        <v>78</v>
      </c>
      <c r="C1431" t="s">
        <v>44</v>
      </c>
      <c r="D1431" t="s">
        <v>487</v>
      </c>
      <c r="E1431" t="s">
        <v>3783</v>
      </c>
      <c r="F1431">
        <v>2007</v>
      </c>
      <c r="G1431">
        <v>2009</v>
      </c>
      <c r="H1431">
        <v>6</v>
      </c>
      <c r="I1431">
        <v>6</v>
      </c>
      <c r="J1431">
        <v>240</v>
      </c>
      <c r="K1431" t="s">
        <v>3876</v>
      </c>
      <c r="L1431" s="1">
        <v>30482</v>
      </c>
    </row>
    <row r="1432" spans="1:12" x14ac:dyDescent="0.35">
      <c r="A1432" t="s">
        <v>5553</v>
      </c>
      <c r="B1432">
        <f>H1432*12+I1432</f>
        <v>77</v>
      </c>
      <c r="C1432" t="s">
        <v>842</v>
      </c>
      <c r="D1432" t="s">
        <v>487</v>
      </c>
      <c r="E1432" t="s">
        <v>3789</v>
      </c>
      <c r="F1432">
        <v>1985</v>
      </c>
      <c r="G1432">
        <v>1989</v>
      </c>
      <c r="H1432">
        <v>6</v>
      </c>
      <c r="I1432">
        <v>5</v>
      </c>
      <c r="J1432">
        <v>195</v>
      </c>
      <c r="K1432" t="s">
        <v>4298</v>
      </c>
      <c r="L1432" s="1">
        <v>23299</v>
      </c>
    </row>
    <row r="1433" spans="1:12" x14ac:dyDescent="0.35">
      <c r="A1433" t="s">
        <v>5554</v>
      </c>
      <c r="B1433">
        <f>H1433*12+I1433</f>
        <v>75</v>
      </c>
      <c r="C1433" t="s">
        <v>133</v>
      </c>
      <c r="D1433" t="s">
        <v>487</v>
      </c>
      <c r="E1433" t="s">
        <v>3789</v>
      </c>
      <c r="F1433">
        <v>1990</v>
      </c>
      <c r="G1433">
        <v>1994</v>
      </c>
      <c r="H1433">
        <v>6</v>
      </c>
      <c r="I1433">
        <v>3</v>
      </c>
      <c r="J1433">
        <v>190</v>
      </c>
      <c r="K1433" t="s">
        <v>4705</v>
      </c>
      <c r="L1433" s="1">
        <v>24605</v>
      </c>
    </row>
    <row r="1434" spans="1:12" x14ac:dyDescent="0.35">
      <c r="A1434" t="s">
        <v>5555</v>
      </c>
      <c r="B1434">
        <f>H1434*12+I1434</f>
        <v>75</v>
      </c>
      <c r="C1434" t="s">
        <v>755</v>
      </c>
      <c r="D1434" t="s">
        <v>487</v>
      </c>
      <c r="E1434" t="s">
        <v>3789</v>
      </c>
      <c r="F1434">
        <v>1955</v>
      </c>
      <c r="G1434">
        <v>1955</v>
      </c>
      <c r="H1434">
        <v>6</v>
      </c>
      <c r="I1434">
        <v>3</v>
      </c>
      <c r="J1434">
        <v>190</v>
      </c>
      <c r="K1434" t="s">
        <v>4227</v>
      </c>
      <c r="L1434" s="1">
        <v>12277</v>
      </c>
    </row>
    <row r="1435" spans="1:12" x14ac:dyDescent="0.35">
      <c r="A1435" t="s">
        <v>5556</v>
      </c>
      <c r="B1435">
        <f>H1435*12+I1435</f>
        <v>77</v>
      </c>
      <c r="C1435" t="s">
        <v>992</v>
      </c>
      <c r="D1435" t="s">
        <v>487</v>
      </c>
      <c r="E1435" t="s">
        <v>3789</v>
      </c>
      <c r="F1435">
        <v>1993</v>
      </c>
      <c r="G1435">
        <v>2004</v>
      </c>
      <c r="H1435">
        <v>6</v>
      </c>
      <c r="I1435">
        <v>5</v>
      </c>
      <c r="J1435">
        <v>190</v>
      </c>
      <c r="K1435" t="s">
        <v>4035</v>
      </c>
      <c r="L1435" t="s">
        <v>4349</v>
      </c>
    </row>
    <row r="1436" spans="1:12" x14ac:dyDescent="0.35">
      <c r="A1436" t="s">
        <v>5557</v>
      </c>
      <c r="B1436">
        <f>H1436*12+I1436</f>
        <v>76</v>
      </c>
      <c r="C1436" t="s">
        <v>122</v>
      </c>
      <c r="D1436" t="s">
        <v>487</v>
      </c>
      <c r="E1436" t="s">
        <v>3789</v>
      </c>
      <c r="F1436">
        <v>1968</v>
      </c>
      <c r="G1436">
        <v>1971</v>
      </c>
      <c r="H1436">
        <v>6</v>
      </c>
      <c r="I1436">
        <v>4</v>
      </c>
      <c r="J1436">
        <v>185</v>
      </c>
      <c r="K1436" t="s">
        <v>4133</v>
      </c>
      <c r="L1436" s="1">
        <v>17180</v>
      </c>
    </row>
    <row r="1437" spans="1:12" x14ac:dyDescent="0.35">
      <c r="A1437" t="s">
        <v>5558</v>
      </c>
      <c r="B1437">
        <f>H1437*12+I1437</f>
        <v>82</v>
      </c>
      <c r="C1437" t="s">
        <v>1339</v>
      </c>
      <c r="D1437" t="s">
        <v>487</v>
      </c>
      <c r="E1437" t="s">
        <v>3783</v>
      </c>
      <c r="F1437">
        <v>1974</v>
      </c>
      <c r="G1437">
        <v>1974</v>
      </c>
      <c r="H1437">
        <v>6</v>
      </c>
      <c r="I1437">
        <v>10</v>
      </c>
      <c r="J1437">
        <v>200</v>
      </c>
      <c r="K1437" t="s">
        <v>4801</v>
      </c>
      <c r="L1437" s="1">
        <v>18593</v>
      </c>
    </row>
    <row r="1438" spans="1:12" x14ac:dyDescent="0.35">
      <c r="A1438" t="s">
        <v>5559</v>
      </c>
      <c r="B1438">
        <f>H1438*12+I1438</f>
        <v>74</v>
      </c>
      <c r="C1438" t="s">
        <v>469</v>
      </c>
      <c r="D1438" t="s">
        <v>487</v>
      </c>
      <c r="E1438" t="s">
        <v>3789</v>
      </c>
      <c r="F1438">
        <v>1974</v>
      </c>
      <c r="G1438">
        <v>1974</v>
      </c>
      <c r="H1438">
        <v>6</v>
      </c>
      <c r="I1438">
        <v>2</v>
      </c>
      <c r="J1438">
        <v>185</v>
      </c>
      <c r="K1438" t="s">
        <v>4311</v>
      </c>
      <c r="L1438" s="1">
        <v>18944</v>
      </c>
    </row>
    <row r="1439" spans="1:12" x14ac:dyDescent="0.35">
      <c r="A1439" t="s">
        <v>5560</v>
      </c>
      <c r="B1439">
        <f>H1439*12+I1439</f>
        <v>79</v>
      </c>
      <c r="C1439" t="s">
        <v>70</v>
      </c>
      <c r="D1439" t="s">
        <v>487</v>
      </c>
      <c r="E1439" t="s">
        <v>3783</v>
      </c>
      <c r="F1439">
        <v>1949</v>
      </c>
      <c r="G1439">
        <v>1953</v>
      </c>
      <c r="H1439">
        <v>6</v>
      </c>
      <c r="I1439">
        <v>7</v>
      </c>
      <c r="J1439">
        <v>195</v>
      </c>
      <c r="K1439" t="s">
        <v>3869</v>
      </c>
      <c r="L1439" s="1">
        <v>9937</v>
      </c>
    </row>
    <row r="1440" spans="1:12" x14ac:dyDescent="0.35">
      <c r="A1440" t="s">
        <v>5561</v>
      </c>
      <c r="B1440">
        <f>H1440*12+I1440</f>
        <v>73</v>
      </c>
      <c r="C1440" t="s">
        <v>70</v>
      </c>
      <c r="D1440" t="s">
        <v>488</v>
      </c>
      <c r="E1440" t="s">
        <v>3789</v>
      </c>
      <c r="F1440">
        <v>1949</v>
      </c>
      <c r="G1440">
        <v>1957</v>
      </c>
      <c r="H1440">
        <v>6</v>
      </c>
      <c r="I1440">
        <v>1</v>
      </c>
      <c r="J1440">
        <v>190</v>
      </c>
      <c r="K1440" t="s">
        <v>3792</v>
      </c>
      <c r="L1440" s="1">
        <v>10086</v>
      </c>
    </row>
    <row r="1441" spans="1:12" x14ac:dyDescent="0.35">
      <c r="A1441" t="s">
        <v>5562</v>
      </c>
      <c r="B1441">
        <f>H1441*12+I1441</f>
        <v>84</v>
      </c>
      <c r="C1441" t="s">
        <v>495</v>
      </c>
      <c r="D1441" t="s">
        <v>488</v>
      </c>
      <c r="E1441" t="s">
        <v>3786</v>
      </c>
      <c r="F1441">
        <v>2004</v>
      </c>
      <c r="G1441">
        <v>2007</v>
      </c>
      <c r="H1441">
        <v>7</v>
      </c>
      <c r="I1441">
        <v>0</v>
      </c>
      <c r="J1441">
        <v>260</v>
      </c>
      <c r="K1441" t="s">
        <v>4188</v>
      </c>
      <c r="L1441" s="1">
        <v>30178</v>
      </c>
    </row>
    <row r="1442" spans="1:12" x14ac:dyDescent="0.35">
      <c r="A1442" t="s">
        <v>5563</v>
      </c>
      <c r="B1442">
        <f>H1442*12+I1442</f>
        <v>75</v>
      </c>
      <c r="C1442" t="s">
        <v>2453</v>
      </c>
      <c r="D1442" t="s">
        <v>2740</v>
      </c>
      <c r="E1442" t="s">
        <v>3789</v>
      </c>
      <c r="F1442">
        <v>2000</v>
      </c>
      <c r="G1442">
        <v>2009</v>
      </c>
      <c r="H1442">
        <v>6</v>
      </c>
      <c r="I1442">
        <v>3</v>
      </c>
      <c r="J1442">
        <v>185</v>
      </c>
      <c r="K1442" t="s">
        <v>3821</v>
      </c>
      <c r="L1442" s="1">
        <v>28609</v>
      </c>
    </row>
    <row r="1443" spans="1:12" x14ac:dyDescent="0.35">
      <c r="A1443" t="s">
        <v>5564</v>
      </c>
      <c r="B1443">
        <f>H1443*12+I1443</f>
        <v>83</v>
      </c>
      <c r="C1443" t="s">
        <v>2395</v>
      </c>
      <c r="D1443" t="s">
        <v>875</v>
      </c>
      <c r="E1443" t="s">
        <v>3783</v>
      </c>
      <c r="F1443">
        <v>1993</v>
      </c>
      <c r="G1443">
        <v>2002</v>
      </c>
      <c r="H1443">
        <v>6</v>
      </c>
      <c r="I1443">
        <v>11</v>
      </c>
      <c r="J1443">
        <v>225</v>
      </c>
      <c r="K1443" t="s">
        <v>5565</v>
      </c>
      <c r="L1443" s="1">
        <v>25755</v>
      </c>
    </row>
    <row r="1444" spans="1:12" x14ac:dyDescent="0.35">
      <c r="A1444" t="s">
        <v>5566</v>
      </c>
      <c r="B1444">
        <f>H1444*12+I1444</f>
        <v>80</v>
      </c>
      <c r="C1444" t="s">
        <v>2741</v>
      </c>
      <c r="D1444" t="s">
        <v>875</v>
      </c>
      <c r="E1444" t="s">
        <v>3783</v>
      </c>
      <c r="F1444">
        <v>2000</v>
      </c>
      <c r="G1444">
        <v>2004</v>
      </c>
      <c r="H1444">
        <v>6</v>
      </c>
      <c r="I1444">
        <v>8</v>
      </c>
      <c r="J1444">
        <v>216</v>
      </c>
      <c r="K1444" t="s">
        <v>4247</v>
      </c>
      <c r="L1444" s="1">
        <v>29459</v>
      </c>
    </row>
    <row r="1445" spans="1:12" x14ac:dyDescent="0.35">
      <c r="A1445" t="s">
        <v>5567</v>
      </c>
      <c r="B1445">
        <f>H1445*12+I1445</f>
        <v>83</v>
      </c>
      <c r="C1445" t="s">
        <v>918</v>
      </c>
      <c r="D1445" t="s">
        <v>2409</v>
      </c>
      <c r="E1445" t="s">
        <v>3783</v>
      </c>
      <c r="F1445">
        <v>1993</v>
      </c>
      <c r="G1445">
        <v>1993</v>
      </c>
      <c r="H1445">
        <v>6</v>
      </c>
      <c r="I1445">
        <v>11</v>
      </c>
      <c r="J1445">
        <v>250</v>
      </c>
      <c r="K1445" t="s">
        <v>4074</v>
      </c>
      <c r="L1445" s="1">
        <v>25830</v>
      </c>
    </row>
    <row r="1446" spans="1:12" x14ac:dyDescent="0.35">
      <c r="A1446" t="s">
        <v>5568</v>
      </c>
      <c r="B1446">
        <f>H1446*12+I1446</f>
        <v>75</v>
      </c>
      <c r="C1446" t="s">
        <v>1113</v>
      </c>
      <c r="D1446" t="s">
        <v>1114</v>
      </c>
      <c r="E1446" t="s">
        <v>3789</v>
      </c>
      <c r="F1446">
        <v>1967</v>
      </c>
      <c r="G1446">
        <v>1975</v>
      </c>
      <c r="H1446">
        <v>6</v>
      </c>
      <c r="I1446">
        <v>3</v>
      </c>
      <c r="J1446">
        <v>195</v>
      </c>
      <c r="K1446" t="s">
        <v>3799</v>
      </c>
      <c r="L1446" s="1">
        <v>15898</v>
      </c>
    </row>
    <row r="1447" spans="1:12" x14ac:dyDescent="0.35">
      <c r="A1447" t="s">
        <v>5569</v>
      </c>
      <c r="B1447">
        <f>H1447*12+I1447</f>
        <v>81</v>
      </c>
      <c r="C1447" t="s">
        <v>2952</v>
      </c>
      <c r="D1447" t="s">
        <v>2953</v>
      </c>
      <c r="E1447" t="s">
        <v>3783</v>
      </c>
      <c r="F1447">
        <v>2003</v>
      </c>
      <c r="G1447">
        <v>2009</v>
      </c>
      <c r="H1447">
        <v>6</v>
      </c>
      <c r="I1447">
        <v>9</v>
      </c>
      <c r="J1447">
        <v>246</v>
      </c>
      <c r="K1447" t="s">
        <v>4247</v>
      </c>
      <c r="L1447" s="1">
        <v>29381</v>
      </c>
    </row>
    <row r="1448" spans="1:12" x14ac:dyDescent="0.35">
      <c r="A1448" t="s">
        <v>5570</v>
      </c>
      <c r="B1448">
        <f>H1448*12+I1448</f>
        <v>77</v>
      </c>
      <c r="C1448" t="s">
        <v>2820</v>
      </c>
      <c r="D1448" t="s">
        <v>2821</v>
      </c>
      <c r="E1448" t="s">
        <v>3789</v>
      </c>
      <c r="F1448">
        <v>2001</v>
      </c>
      <c r="G1448">
        <v>2009</v>
      </c>
      <c r="H1448">
        <v>6</v>
      </c>
      <c r="I1448">
        <v>5</v>
      </c>
      <c r="J1448">
        <v>200</v>
      </c>
      <c r="K1448" t="s">
        <v>5571</v>
      </c>
      <c r="L1448" s="1">
        <v>28918</v>
      </c>
    </row>
    <row r="1449" spans="1:12" x14ac:dyDescent="0.35">
      <c r="A1449" t="s">
        <v>5572</v>
      </c>
      <c r="B1449">
        <f>H1449*12+I1449</f>
        <v>70.5</v>
      </c>
      <c r="C1449" t="s">
        <v>469</v>
      </c>
      <c r="D1449" t="s">
        <v>489</v>
      </c>
      <c r="E1449" t="s">
        <v>3789</v>
      </c>
      <c r="F1449">
        <v>1949</v>
      </c>
      <c r="G1449">
        <v>1950</v>
      </c>
      <c r="H1449">
        <v>5</v>
      </c>
      <c r="I1449">
        <v>10.5</v>
      </c>
      <c r="J1449">
        <v>180</v>
      </c>
      <c r="K1449" t="s">
        <v>3961</v>
      </c>
      <c r="L1449" s="1">
        <v>7965</v>
      </c>
    </row>
    <row r="1450" spans="1:12" x14ac:dyDescent="0.35">
      <c r="A1450" t="s">
        <v>5573</v>
      </c>
      <c r="B1450">
        <f>H1450*12+I1450</f>
        <v>77</v>
      </c>
      <c r="C1450" t="s">
        <v>1711</v>
      </c>
      <c r="D1450" t="s">
        <v>489</v>
      </c>
      <c r="E1450" t="s">
        <v>3789</v>
      </c>
      <c r="F1450">
        <v>1977</v>
      </c>
      <c r="G1450">
        <v>1982</v>
      </c>
      <c r="H1450">
        <v>6</v>
      </c>
      <c r="I1450">
        <v>5</v>
      </c>
      <c r="J1450">
        <v>180</v>
      </c>
      <c r="K1450" t="s">
        <v>4052</v>
      </c>
      <c r="L1450" s="1">
        <v>20343</v>
      </c>
    </row>
    <row r="1451" spans="1:12" x14ac:dyDescent="0.35">
      <c r="A1451" t="s">
        <v>5574</v>
      </c>
      <c r="B1451">
        <f>H1451*12+I1451</f>
        <v>82</v>
      </c>
      <c r="C1451" t="s">
        <v>918</v>
      </c>
      <c r="D1451" t="s">
        <v>1902</v>
      </c>
      <c r="E1451" t="s">
        <v>3783</v>
      </c>
      <c r="F1451">
        <v>1982</v>
      </c>
      <c r="G1451">
        <v>1992</v>
      </c>
      <c r="H1451">
        <v>6</v>
      </c>
      <c r="I1451">
        <v>10</v>
      </c>
      <c r="J1451">
        <v>235</v>
      </c>
      <c r="K1451" t="s">
        <v>4128</v>
      </c>
      <c r="L1451" s="1">
        <v>22070</v>
      </c>
    </row>
    <row r="1452" spans="1:12" x14ac:dyDescent="0.35">
      <c r="A1452" t="s">
        <v>5575</v>
      </c>
      <c r="B1452">
        <f>H1452*12+I1452</f>
        <v>81</v>
      </c>
      <c r="C1452" t="s">
        <v>368</v>
      </c>
      <c r="D1452" t="s">
        <v>2822</v>
      </c>
      <c r="E1452" t="s">
        <v>3783</v>
      </c>
      <c r="F1452">
        <v>2001</v>
      </c>
      <c r="G1452">
        <v>2002</v>
      </c>
      <c r="H1452">
        <v>6</v>
      </c>
      <c r="I1452">
        <v>9</v>
      </c>
      <c r="J1452">
        <v>242</v>
      </c>
      <c r="K1452" t="s">
        <v>3797</v>
      </c>
      <c r="L1452" s="1">
        <v>28924</v>
      </c>
    </row>
    <row r="1453" spans="1:12" x14ac:dyDescent="0.35">
      <c r="A1453" t="s">
        <v>5576</v>
      </c>
      <c r="B1453">
        <f>H1453*12+I1453</f>
        <v>75</v>
      </c>
      <c r="C1453" t="s">
        <v>471</v>
      </c>
      <c r="D1453" t="s">
        <v>843</v>
      </c>
      <c r="E1453" t="s">
        <v>3789</v>
      </c>
      <c r="F1453">
        <v>1958</v>
      </c>
      <c r="G1453">
        <v>1961</v>
      </c>
      <c r="H1453">
        <v>6</v>
      </c>
      <c r="I1453">
        <v>3</v>
      </c>
      <c r="J1453">
        <v>195</v>
      </c>
      <c r="K1453" t="s">
        <v>3902</v>
      </c>
      <c r="L1453" s="1">
        <v>13162</v>
      </c>
    </row>
    <row r="1454" spans="1:12" x14ac:dyDescent="0.35">
      <c r="A1454" t="s">
        <v>5577</v>
      </c>
      <c r="B1454">
        <f>H1454*12+I1454</f>
        <v>77</v>
      </c>
      <c r="C1454" t="s">
        <v>19</v>
      </c>
      <c r="D1454" t="s">
        <v>938</v>
      </c>
      <c r="E1454" t="s">
        <v>3783</v>
      </c>
      <c r="F1454">
        <v>1962</v>
      </c>
      <c r="G1454">
        <v>1977</v>
      </c>
      <c r="H1454">
        <v>6</v>
      </c>
      <c r="I1454">
        <v>5</v>
      </c>
      <c r="J1454">
        <v>203</v>
      </c>
      <c r="K1454" t="s">
        <v>4016</v>
      </c>
      <c r="L1454" s="1">
        <v>14709</v>
      </c>
    </row>
    <row r="1455" spans="1:12" x14ac:dyDescent="0.35">
      <c r="A1455" t="s">
        <v>5578</v>
      </c>
      <c r="B1455">
        <f>H1455*12+I1455</f>
        <v>81</v>
      </c>
      <c r="C1455" t="s">
        <v>842</v>
      </c>
      <c r="D1455" t="s">
        <v>1575</v>
      </c>
      <c r="E1455" t="s">
        <v>3786</v>
      </c>
      <c r="F1455">
        <v>1974</v>
      </c>
      <c r="G1455">
        <v>1983</v>
      </c>
      <c r="H1455">
        <v>6</v>
      </c>
      <c r="I1455">
        <v>9</v>
      </c>
      <c r="J1455">
        <v>220</v>
      </c>
      <c r="K1455" t="s">
        <v>4685</v>
      </c>
      <c r="L1455" s="1">
        <v>18409</v>
      </c>
    </row>
    <row r="1456" spans="1:12" x14ac:dyDescent="0.35">
      <c r="A1456" t="s">
        <v>5579</v>
      </c>
      <c r="B1456">
        <f>H1456*12+I1456</f>
        <v>84</v>
      </c>
      <c r="C1456" t="s">
        <v>1301</v>
      </c>
      <c r="D1456" t="s">
        <v>1575</v>
      </c>
      <c r="E1456" t="s">
        <v>3786</v>
      </c>
      <c r="F1456">
        <v>2007</v>
      </c>
      <c r="G1456">
        <v>2009</v>
      </c>
      <c r="H1456">
        <v>7</v>
      </c>
      <c r="I1456">
        <v>0</v>
      </c>
      <c r="J1456">
        <v>230</v>
      </c>
      <c r="K1456" t="s">
        <v>5580</v>
      </c>
      <c r="L1456" s="1">
        <v>32261</v>
      </c>
    </row>
    <row r="1457" spans="1:12" x14ac:dyDescent="0.35">
      <c r="A1457" t="s">
        <v>5581</v>
      </c>
      <c r="B1457">
        <f>H1457*12+I1457</f>
        <v>79</v>
      </c>
      <c r="C1457" t="s">
        <v>2866</v>
      </c>
      <c r="D1457" t="s">
        <v>491</v>
      </c>
      <c r="E1457" t="s">
        <v>3783</v>
      </c>
      <c r="F1457">
        <v>2002</v>
      </c>
      <c r="G1457">
        <v>2002</v>
      </c>
      <c r="H1457">
        <v>6</v>
      </c>
      <c r="I1457">
        <v>7</v>
      </c>
      <c r="J1457">
        <v>205</v>
      </c>
      <c r="K1457" t="s">
        <v>4035</v>
      </c>
      <c r="L1457" t="s">
        <v>4349</v>
      </c>
    </row>
    <row r="1458" spans="1:12" x14ac:dyDescent="0.35">
      <c r="A1458" t="s">
        <v>5582</v>
      </c>
      <c r="B1458">
        <f>H1458*12+I1458</f>
        <v>80</v>
      </c>
      <c r="C1458" t="s">
        <v>240</v>
      </c>
      <c r="D1458" t="s">
        <v>491</v>
      </c>
      <c r="E1458" t="s">
        <v>3783</v>
      </c>
      <c r="F1458">
        <v>1967</v>
      </c>
      <c r="G1458">
        <v>1975</v>
      </c>
      <c r="H1458">
        <v>6</v>
      </c>
      <c r="I1458">
        <v>8</v>
      </c>
      <c r="J1458">
        <v>210</v>
      </c>
      <c r="K1458" t="s">
        <v>3950</v>
      </c>
      <c r="L1458" s="1">
        <v>15539</v>
      </c>
    </row>
    <row r="1459" spans="1:12" x14ac:dyDescent="0.35">
      <c r="A1459" t="s">
        <v>5583</v>
      </c>
      <c r="B1459">
        <f>H1459*12+I1459</f>
        <v>75</v>
      </c>
      <c r="C1459" t="s">
        <v>2158</v>
      </c>
      <c r="D1459" t="s">
        <v>491</v>
      </c>
      <c r="E1459" t="s">
        <v>3789</v>
      </c>
      <c r="F1459">
        <v>1988</v>
      </c>
      <c r="G1459">
        <v>2000</v>
      </c>
      <c r="H1459">
        <v>6</v>
      </c>
      <c r="I1459">
        <v>3</v>
      </c>
      <c r="J1459">
        <v>190</v>
      </c>
      <c r="K1459" t="s">
        <v>3911</v>
      </c>
      <c r="L1459" s="1">
        <v>24379</v>
      </c>
    </row>
    <row r="1460" spans="1:12" x14ac:dyDescent="0.35">
      <c r="A1460" t="s">
        <v>5584</v>
      </c>
      <c r="B1460">
        <f>H1460*12+I1460</f>
        <v>75</v>
      </c>
      <c r="C1460" t="s">
        <v>490</v>
      </c>
      <c r="D1460" t="s">
        <v>491</v>
      </c>
      <c r="E1460" t="s">
        <v>3783</v>
      </c>
      <c r="F1460">
        <v>1949</v>
      </c>
      <c r="G1460">
        <v>1949</v>
      </c>
      <c r="H1460">
        <v>6</v>
      </c>
      <c r="I1460">
        <v>3</v>
      </c>
      <c r="J1460">
        <v>205</v>
      </c>
      <c r="K1460" t="s">
        <v>4108</v>
      </c>
      <c r="L1460" s="1">
        <v>8982</v>
      </c>
    </row>
    <row r="1461" spans="1:12" x14ac:dyDescent="0.35">
      <c r="A1461" t="s">
        <v>5585</v>
      </c>
      <c r="B1461">
        <f>H1461*12+I1461</f>
        <v>72</v>
      </c>
      <c r="C1461" t="s">
        <v>260</v>
      </c>
      <c r="D1461" t="s">
        <v>491</v>
      </c>
      <c r="E1461" t="s">
        <v>3789</v>
      </c>
      <c r="F1461">
        <v>1996</v>
      </c>
      <c r="G1461">
        <v>2000</v>
      </c>
      <c r="H1461">
        <v>6</v>
      </c>
      <c r="I1461">
        <v>0</v>
      </c>
      <c r="J1461">
        <v>178</v>
      </c>
      <c r="K1461" t="s">
        <v>4318</v>
      </c>
      <c r="L1461" s="1">
        <v>26600</v>
      </c>
    </row>
    <row r="1462" spans="1:12" x14ac:dyDescent="0.35">
      <c r="A1462" t="s">
        <v>5586</v>
      </c>
      <c r="B1462">
        <f>H1462*12+I1462</f>
        <v>76</v>
      </c>
      <c r="C1462" t="s">
        <v>671</v>
      </c>
      <c r="D1462" t="s">
        <v>491</v>
      </c>
      <c r="E1462" t="s">
        <v>3789</v>
      </c>
      <c r="F1462">
        <v>1975</v>
      </c>
      <c r="G1462">
        <v>1978</v>
      </c>
      <c r="H1462">
        <v>6</v>
      </c>
      <c r="I1462">
        <v>4</v>
      </c>
      <c r="J1462">
        <v>190</v>
      </c>
      <c r="K1462" t="s">
        <v>4658</v>
      </c>
      <c r="L1462" s="1">
        <v>19905</v>
      </c>
    </row>
    <row r="1463" spans="1:12" x14ac:dyDescent="0.35">
      <c r="A1463" t="s">
        <v>5587</v>
      </c>
      <c r="B1463">
        <f>H1463*12+I1463</f>
        <v>77</v>
      </c>
      <c r="C1463" t="s">
        <v>46</v>
      </c>
      <c r="D1463" t="s">
        <v>491</v>
      </c>
      <c r="E1463" t="s">
        <v>3783</v>
      </c>
      <c r="F1463">
        <v>1959</v>
      </c>
      <c r="G1463">
        <v>1968</v>
      </c>
      <c r="H1463">
        <v>6</v>
      </c>
      <c r="I1463">
        <v>5</v>
      </c>
      <c r="J1463">
        <v>210</v>
      </c>
      <c r="K1463" t="s">
        <v>3961</v>
      </c>
      <c r="L1463" s="1">
        <v>13506</v>
      </c>
    </row>
    <row r="1464" spans="1:12" x14ac:dyDescent="0.35">
      <c r="A1464" t="s">
        <v>5588</v>
      </c>
      <c r="B1464">
        <f>H1464*12+I1464</f>
        <v>76</v>
      </c>
      <c r="C1464" t="s">
        <v>609</v>
      </c>
      <c r="D1464" t="s">
        <v>1534</v>
      </c>
      <c r="E1464" t="s">
        <v>3789</v>
      </c>
      <c r="F1464">
        <v>1973</v>
      </c>
      <c r="G1464">
        <v>1975</v>
      </c>
      <c r="H1464">
        <v>6</v>
      </c>
      <c r="I1464">
        <v>4</v>
      </c>
      <c r="J1464">
        <v>190</v>
      </c>
      <c r="K1464" t="s">
        <v>3885</v>
      </c>
      <c r="L1464" s="1">
        <v>18278</v>
      </c>
    </row>
    <row r="1465" spans="1:12" x14ac:dyDescent="0.35">
      <c r="A1465" t="s">
        <v>5589</v>
      </c>
      <c r="B1465">
        <f>H1465*12+I1465</f>
        <v>81</v>
      </c>
      <c r="C1465" t="s">
        <v>1224</v>
      </c>
      <c r="D1465" t="s">
        <v>1225</v>
      </c>
      <c r="E1465" t="s">
        <v>3783</v>
      </c>
      <c r="F1465">
        <v>1968</v>
      </c>
      <c r="G1465">
        <v>1983</v>
      </c>
      <c r="H1465">
        <v>6</v>
      </c>
      <c r="I1465">
        <v>9</v>
      </c>
      <c r="J1465">
        <v>235</v>
      </c>
      <c r="K1465" t="s">
        <v>3924</v>
      </c>
      <c r="L1465" s="1">
        <v>16758</v>
      </c>
    </row>
    <row r="1466" spans="1:12" x14ac:dyDescent="0.35">
      <c r="A1466" t="s">
        <v>5590</v>
      </c>
      <c r="B1466">
        <f>H1466*12+I1466</f>
        <v>75</v>
      </c>
      <c r="C1466" t="s">
        <v>229</v>
      </c>
      <c r="D1466" t="s">
        <v>1225</v>
      </c>
      <c r="E1466" t="s">
        <v>3789</v>
      </c>
      <c r="F1466">
        <v>1970</v>
      </c>
      <c r="G1466">
        <v>1970</v>
      </c>
      <c r="H1466">
        <v>6</v>
      </c>
      <c r="I1466">
        <v>3</v>
      </c>
      <c r="J1466">
        <v>200</v>
      </c>
      <c r="K1466" t="s">
        <v>4290</v>
      </c>
      <c r="L1466" s="1">
        <v>17581</v>
      </c>
    </row>
    <row r="1467" spans="1:12" x14ac:dyDescent="0.35">
      <c r="A1467" t="s">
        <v>5591</v>
      </c>
      <c r="B1467">
        <f>H1467*12+I1467</f>
        <v>84</v>
      </c>
      <c r="C1467" t="s">
        <v>842</v>
      </c>
      <c r="D1467" t="s">
        <v>1225</v>
      </c>
      <c r="E1467" t="s">
        <v>3786</v>
      </c>
      <c r="F1467">
        <v>1981</v>
      </c>
      <c r="G1467">
        <v>1985</v>
      </c>
      <c r="H1467">
        <v>7</v>
      </c>
      <c r="I1467">
        <v>0</v>
      </c>
      <c r="J1467">
        <v>205</v>
      </c>
      <c r="K1467" t="s">
        <v>4253</v>
      </c>
      <c r="L1467" s="1">
        <v>20303</v>
      </c>
    </row>
    <row r="1468" spans="1:12" x14ac:dyDescent="0.35">
      <c r="A1468" t="s">
        <v>5592</v>
      </c>
      <c r="B1468">
        <f>H1468*12+I1468</f>
        <v>78</v>
      </c>
      <c r="C1468" t="s">
        <v>55</v>
      </c>
      <c r="D1468" t="s">
        <v>1225</v>
      </c>
      <c r="E1468" t="s">
        <v>3783</v>
      </c>
      <c r="F1468">
        <v>2005</v>
      </c>
      <c r="G1468">
        <v>2009</v>
      </c>
      <c r="H1468">
        <v>6</v>
      </c>
      <c r="I1468">
        <v>6</v>
      </c>
      <c r="J1468">
        <v>238</v>
      </c>
      <c r="K1468" t="s">
        <v>3902</v>
      </c>
      <c r="L1468" s="1">
        <v>30478</v>
      </c>
    </row>
    <row r="1469" spans="1:12" x14ac:dyDescent="0.35">
      <c r="A1469" t="s">
        <v>5593</v>
      </c>
      <c r="B1469">
        <f>H1469*12+I1469</f>
        <v>79</v>
      </c>
      <c r="C1469" t="s">
        <v>1121</v>
      </c>
      <c r="D1469" t="s">
        <v>1225</v>
      </c>
      <c r="E1469" t="s">
        <v>3789</v>
      </c>
      <c r="F1469">
        <v>2003</v>
      </c>
      <c r="G1469">
        <v>2009</v>
      </c>
      <c r="H1469">
        <v>6</v>
      </c>
      <c r="I1469">
        <v>7</v>
      </c>
      <c r="J1469">
        <v>220</v>
      </c>
      <c r="K1469" t="s">
        <v>3920</v>
      </c>
      <c r="L1469" s="1">
        <v>29807</v>
      </c>
    </row>
    <row r="1470" spans="1:12" x14ac:dyDescent="0.35">
      <c r="A1470" t="s">
        <v>5594</v>
      </c>
      <c r="B1470">
        <f>H1470*12+I1470</f>
        <v>84</v>
      </c>
      <c r="C1470" t="s">
        <v>812</v>
      </c>
      <c r="D1470" t="s">
        <v>1302</v>
      </c>
      <c r="E1470" t="s">
        <v>3786</v>
      </c>
      <c r="F1470">
        <v>2001</v>
      </c>
      <c r="G1470">
        <v>2009</v>
      </c>
      <c r="H1470">
        <v>7</v>
      </c>
      <c r="I1470">
        <v>0</v>
      </c>
      <c r="J1470">
        <v>268</v>
      </c>
      <c r="K1470" t="s">
        <v>4309</v>
      </c>
      <c r="L1470" s="1">
        <v>29170</v>
      </c>
    </row>
    <row r="1471" spans="1:12" x14ac:dyDescent="0.35">
      <c r="A1471" t="s">
        <v>5595</v>
      </c>
      <c r="B1471">
        <f>H1471*12+I1471</f>
        <v>80</v>
      </c>
      <c r="C1471" t="s">
        <v>1301</v>
      </c>
      <c r="D1471" t="s">
        <v>1302</v>
      </c>
      <c r="E1471" t="s">
        <v>3783</v>
      </c>
      <c r="F1471">
        <v>1969</v>
      </c>
      <c r="G1471">
        <v>1982</v>
      </c>
      <c r="H1471">
        <v>6</v>
      </c>
      <c r="I1471">
        <v>8</v>
      </c>
      <c r="J1471">
        <v>225</v>
      </c>
      <c r="K1471" t="s">
        <v>4287</v>
      </c>
      <c r="L1471" s="1">
        <v>18010</v>
      </c>
    </row>
    <row r="1472" spans="1:12" x14ac:dyDescent="0.35">
      <c r="A1472" t="s">
        <v>5596</v>
      </c>
      <c r="B1472">
        <f>H1472*12+I1472</f>
        <v>74</v>
      </c>
      <c r="C1472" t="s">
        <v>19</v>
      </c>
      <c r="D1472" t="s">
        <v>358</v>
      </c>
      <c r="E1472" t="s">
        <v>3789</v>
      </c>
      <c r="F1472">
        <v>1948</v>
      </c>
      <c r="G1472">
        <v>1948</v>
      </c>
      <c r="H1472">
        <v>6</v>
      </c>
      <c r="I1472">
        <v>2</v>
      </c>
      <c r="J1472">
        <v>172</v>
      </c>
      <c r="K1472" t="s">
        <v>3976</v>
      </c>
      <c r="L1472" s="1">
        <v>9895</v>
      </c>
    </row>
    <row r="1473" spans="1:12" x14ac:dyDescent="0.35">
      <c r="A1473" t="s">
        <v>5597</v>
      </c>
      <c r="B1473">
        <f>H1473*12+I1473</f>
        <v>74</v>
      </c>
      <c r="C1473" t="s">
        <v>179</v>
      </c>
      <c r="D1473" t="s">
        <v>990</v>
      </c>
      <c r="E1473" t="s">
        <v>3789</v>
      </c>
      <c r="F1473">
        <v>1964</v>
      </c>
      <c r="G1473">
        <v>1973</v>
      </c>
      <c r="H1473">
        <v>6</v>
      </c>
      <c r="I1473">
        <v>2</v>
      </c>
      <c r="J1473">
        <v>185</v>
      </c>
      <c r="K1473" t="s">
        <v>3787</v>
      </c>
      <c r="L1473" s="1">
        <v>15446</v>
      </c>
    </row>
    <row r="1474" spans="1:12" x14ac:dyDescent="0.35">
      <c r="A1474" t="s">
        <v>5598</v>
      </c>
      <c r="B1474">
        <f>H1474*12+I1474</f>
        <v>75</v>
      </c>
      <c r="C1474" t="s">
        <v>1299</v>
      </c>
      <c r="D1474" t="s">
        <v>3077</v>
      </c>
      <c r="E1474" t="s">
        <v>3789</v>
      </c>
      <c r="F1474">
        <v>2005</v>
      </c>
      <c r="G1474">
        <v>2009</v>
      </c>
      <c r="H1474">
        <v>6</v>
      </c>
      <c r="I1474">
        <v>3</v>
      </c>
      <c r="J1474">
        <v>185</v>
      </c>
      <c r="K1474" t="s">
        <v>3915</v>
      </c>
      <c r="L1474" s="1">
        <v>30281</v>
      </c>
    </row>
    <row r="1475" spans="1:12" x14ac:dyDescent="0.35">
      <c r="A1475" t="s">
        <v>5599</v>
      </c>
      <c r="B1475">
        <f>H1475*12+I1475</f>
        <v>72</v>
      </c>
      <c r="C1475" t="s">
        <v>2560</v>
      </c>
      <c r="D1475" t="s">
        <v>2561</v>
      </c>
      <c r="E1475" t="s">
        <v>3789</v>
      </c>
      <c r="F1475">
        <v>1996</v>
      </c>
      <c r="G1475">
        <v>2003</v>
      </c>
      <c r="H1475">
        <v>6</v>
      </c>
      <c r="I1475">
        <v>0</v>
      </c>
      <c r="J1475">
        <v>180</v>
      </c>
      <c r="K1475" t="s">
        <v>1276</v>
      </c>
      <c r="L1475" s="1">
        <v>26182</v>
      </c>
    </row>
    <row r="1476" spans="1:12" x14ac:dyDescent="0.35">
      <c r="A1476" t="s">
        <v>5600</v>
      </c>
      <c r="B1476">
        <f>H1476*12+I1476</f>
        <v>74</v>
      </c>
      <c r="C1476" t="s">
        <v>445</v>
      </c>
      <c r="D1476" t="s">
        <v>1303</v>
      </c>
      <c r="E1476" t="s">
        <v>3789</v>
      </c>
      <c r="F1476">
        <v>1969</v>
      </c>
      <c r="G1476">
        <v>1969</v>
      </c>
      <c r="H1476">
        <v>6</v>
      </c>
      <c r="I1476">
        <v>2</v>
      </c>
      <c r="J1476">
        <v>180</v>
      </c>
      <c r="K1476" t="s">
        <v>5601</v>
      </c>
      <c r="L1476" s="1">
        <v>17048</v>
      </c>
    </row>
    <row r="1477" spans="1:12" x14ac:dyDescent="0.35">
      <c r="A1477" t="s">
        <v>5602</v>
      </c>
      <c r="B1477">
        <f>H1477*12+I1477</f>
        <v>78</v>
      </c>
      <c r="C1477" t="s">
        <v>1368</v>
      </c>
      <c r="D1477" t="s">
        <v>1369</v>
      </c>
      <c r="E1477" t="s">
        <v>3783</v>
      </c>
      <c r="F1477">
        <v>1970</v>
      </c>
      <c r="G1477">
        <v>1980</v>
      </c>
      <c r="H1477">
        <v>6</v>
      </c>
      <c r="I1477">
        <v>6</v>
      </c>
      <c r="J1477">
        <v>219</v>
      </c>
      <c r="K1477" t="s">
        <v>3811</v>
      </c>
      <c r="L1477" s="1">
        <v>17656</v>
      </c>
    </row>
    <row r="1478" spans="1:12" x14ac:dyDescent="0.35">
      <c r="A1478" t="s">
        <v>5603</v>
      </c>
      <c r="B1478">
        <f>H1478*12+I1478</f>
        <v>77</v>
      </c>
      <c r="C1478" t="s">
        <v>276</v>
      </c>
      <c r="D1478" t="s">
        <v>717</v>
      </c>
      <c r="E1478" t="s">
        <v>3789</v>
      </c>
      <c r="F1478">
        <v>1954</v>
      </c>
      <c r="G1478">
        <v>1954</v>
      </c>
      <c r="H1478">
        <v>6</v>
      </c>
      <c r="I1478">
        <v>5</v>
      </c>
      <c r="J1478">
        <v>170</v>
      </c>
      <c r="K1478" t="s">
        <v>3922</v>
      </c>
      <c r="L1478" s="1">
        <v>10959</v>
      </c>
    </row>
    <row r="1479" spans="1:12" x14ac:dyDescent="0.35">
      <c r="A1479" t="s">
        <v>5604</v>
      </c>
      <c r="B1479">
        <f>H1479*12+I1479</f>
        <v>80</v>
      </c>
      <c r="C1479" t="s">
        <v>871</v>
      </c>
      <c r="D1479" t="s">
        <v>2503</v>
      </c>
      <c r="E1479" t="s">
        <v>3783</v>
      </c>
      <c r="F1479">
        <v>1995</v>
      </c>
      <c r="G1479">
        <v>1995</v>
      </c>
      <c r="H1479">
        <v>6</v>
      </c>
      <c r="I1479">
        <v>8</v>
      </c>
      <c r="J1479">
        <v>225</v>
      </c>
      <c r="K1479" t="s">
        <v>3841</v>
      </c>
      <c r="L1479" s="1">
        <v>24818</v>
      </c>
    </row>
    <row r="1480" spans="1:12" x14ac:dyDescent="0.35">
      <c r="A1480" t="s">
        <v>5605</v>
      </c>
      <c r="B1480">
        <f>H1480*12+I1480</f>
        <v>79</v>
      </c>
      <c r="C1480" t="s">
        <v>46</v>
      </c>
      <c r="D1480" t="s">
        <v>783</v>
      </c>
      <c r="E1480" t="s">
        <v>3783</v>
      </c>
      <c r="F1480">
        <v>1956</v>
      </c>
      <c r="G1480">
        <v>1964</v>
      </c>
      <c r="H1480">
        <v>6</v>
      </c>
      <c r="I1480">
        <v>7</v>
      </c>
      <c r="J1480">
        <v>218</v>
      </c>
      <c r="K1480" t="s">
        <v>4213</v>
      </c>
      <c r="L1480" s="1">
        <v>12657</v>
      </c>
    </row>
    <row r="1481" spans="1:12" x14ac:dyDescent="0.35">
      <c r="A1481" t="s">
        <v>5606</v>
      </c>
      <c r="B1481">
        <f>H1481*12+I1481</f>
        <v>78</v>
      </c>
      <c r="C1481" t="s">
        <v>83</v>
      </c>
      <c r="D1481" t="s">
        <v>756</v>
      </c>
      <c r="E1481" t="s">
        <v>3783</v>
      </c>
      <c r="F1481">
        <v>1955</v>
      </c>
      <c r="G1481">
        <v>1956</v>
      </c>
      <c r="H1481">
        <v>6</v>
      </c>
      <c r="I1481">
        <v>6</v>
      </c>
      <c r="J1481">
        <v>220</v>
      </c>
      <c r="K1481" t="s">
        <v>4231</v>
      </c>
      <c r="L1481" s="1">
        <v>12295</v>
      </c>
    </row>
    <row r="1482" spans="1:12" x14ac:dyDescent="0.35">
      <c r="A1482" t="s">
        <v>5607</v>
      </c>
      <c r="B1482">
        <f>H1482*12+I1482</f>
        <v>81</v>
      </c>
      <c r="C1482" t="s">
        <v>601</v>
      </c>
      <c r="D1482" t="s">
        <v>1576</v>
      </c>
      <c r="E1482" t="s">
        <v>3783</v>
      </c>
      <c r="F1482">
        <v>1995</v>
      </c>
      <c r="G1482">
        <v>2006</v>
      </c>
      <c r="H1482">
        <v>6</v>
      </c>
      <c r="I1482">
        <v>9</v>
      </c>
      <c r="J1482">
        <v>235</v>
      </c>
      <c r="K1482" t="s">
        <v>3797</v>
      </c>
      <c r="L1482" s="1">
        <v>26635</v>
      </c>
    </row>
    <row r="1483" spans="1:12" x14ac:dyDescent="0.35">
      <c r="A1483" t="s">
        <v>5608</v>
      </c>
      <c r="B1483">
        <f>H1483*12+I1483</f>
        <v>80</v>
      </c>
      <c r="C1483" t="s">
        <v>1718</v>
      </c>
      <c r="D1483" t="s">
        <v>1576</v>
      </c>
      <c r="E1483" t="s">
        <v>3783</v>
      </c>
      <c r="F1483">
        <v>1986</v>
      </c>
      <c r="G1483">
        <v>1986</v>
      </c>
      <c r="H1483">
        <v>6</v>
      </c>
      <c r="I1483">
        <v>8</v>
      </c>
      <c r="J1483">
        <v>210</v>
      </c>
      <c r="K1483" t="s">
        <v>3920</v>
      </c>
      <c r="L1483" s="1">
        <v>24018</v>
      </c>
    </row>
    <row r="1484" spans="1:12" x14ac:dyDescent="0.35">
      <c r="A1484" t="s">
        <v>5609</v>
      </c>
      <c r="B1484">
        <f>H1484*12+I1484</f>
        <v>77</v>
      </c>
      <c r="C1484" t="s">
        <v>620</v>
      </c>
      <c r="D1484" t="s">
        <v>1576</v>
      </c>
      <c r="E1484" t="s">
        <v>3789</v>
      </c>
      <c r="F1484">
        <v>1987</v>
      </c>
      <c r="G1484">
        <v>1987</v>
      </c>
      <c r="H1484">
        <v>6</v>
      </c>
      <c r="I1484">
        <v>5</v>
      </c>
      <c r="J1484">
        <v>195</v>
      </c>
      <c r="K1484" t="s">
        <v>3784</v>
      </c>
      <c r="L1484" s="1">
        <v>23579</v>
      </c>
    </row>
    <row r="1485" spans="1:12" x14ac:dyDescent="0.35">
      <c r="A1485" t="s">
        <v>5610</v>
      </c>
      <c r="B1485">
        <f>H1485*12+I1485</f>
        <v>74</v>
      </c>
      <c r="C1485" t="s">
        <v>1101</v>
      </c>
      <c r="D1485" t="s">
        <v>1576</v>
      </c>
      <c r="E1485" t="s">
        <v>3789</v>
      </c>
      <c r="F1485">
        <v>1979</v>
      </c>
      <c r="G1485">
        <v>1991</v>
      </c>
      <c r="H1485">
        <v>6</v>
      </c>
      <c r="I1485">
        <v>2</v>
      </c>
      <c r="J1485">
        <v>175</v>
      </c>
      <c r="K1485" t="s">
        <v>4801</v>
      </c>
      <c r="L1485" s="1">
        <v>20470</v>
      </c>
    </row>
    <row r="1486" spans="1:12" x14ac:dyDescent="0.35">
      <c r="A1486" t="s">
        <v>5611</v>
      </c>
      <c r="B1486">
        <f>H1486*12+I1486</f>
        <v>83</v>
      </c>
      <c r="C1486" t="s">
        <v>1609</v>
      </c>
      <c r="D1486" t="s">
        <v>1576</v>
      </c>
      <c r="E1486" t="s">
        <v>3783</v>
      </c>
      <c r="F1486">
        <v>1985</v>
      </c>
      <c r="G1486">
        <v>1986</v>
      </c>
      <c r="H1486">
        <v>6</v>
      </c>
      <c r="I1486">
        <v>11</v>
      </c>
      <c r="J1486">
        <v>230</v>
      </c>
      <c r="K1486" t="s">
        <v>4703</v>
      </c>
      <c r="L1486" s="1">
        <v>21828</v>
      </c>
    </row>
    <row r="1487" spans="1:12" x14ac:dyDescent="0.35">
      <c r="A1487" t="s">
        <v>5612</v>
      </c>
      <c r="B1487">
        <f>H1487*12+I1487</f>
        <v>80</v>
      </c>
      <c r="C1487" t="s">
        <v>2240</v>
      </c>
      <c r="D1487" t="s">
        <v>1576</v>
      </c>
      <c r="E1487" t="s">
        <v>3783</v>
      </c>
      <c r="F1487">
        <v>1998</v>
      </c>
      <c r="G1487">
        <v>1998</v>
      </c>
      <c r="H1487">
        <v>6</v>
      </c>
      <c r="I1487">
        <v>8</v>
      </c>
      <c r="J1487">
        <v>226</v>
      </c>
      <c r="K1487" t="s">
        <v>3787</v>
      </c>
      <c r="L1487" s="1">
        <v>28063</v>
      </c>
    </row>
    <row r="1488" spans="1:12" x14ac:dyDescent="0.35">
      <c r="A1488" t="s">
        <v>5613</v>
      </c>
      <c r="B1488">
        <f>H1488*12+I1488</f>
        <v>76</v>
      </c>
      <c r="C1488" t="s">
        <v>597</v>
      </c>
      <c r="D1488" t="s">
        <v>1576</v>
      </c>
      <c r="E1488" t="s">
        <v>3789</v>
      </c>
      <c r="F1488">
        <v>1986</v>
      </c>
      <c r="G1488">
        <v>1987</v>
      </c>
      <c r="H1488">
        <v>6</v>
      </c>
      <c r="I1488">
        <v>4</v>
      </c>
      <c r="J1488">
        <v>195</v>
      </c>
      <c r="K1488" t="s">
        <v>4035</v>
      </c>
      <c r="L1488" t="s">
        <v>4275</v>
      </c>
    </row>
    <row r="1489" spans="1:12" x14ac:dyDescent="0.35">
      <c r="A1489" t="s">
        <v>5614</v>
      </c>
      <c r="B1489">
        <f>H1489*12+I1489</f>
        <v>75</v>
      </c>
      <c r="C1489" t="s">
        <v>46</v>
      </c>
      <c r="D1489" t="s">
        <v>1576</v>
      </c>
      <c r="E1489" t="s">
        <v>3789</v>
      </c>
      <c r="F1489">
        <v>1974</v>
      </c>
      <c r="G1489">
        <v>1982</v>
      </c>
      <c r="H1489">
        <v>6</v>
      </c>
      <c r="I1489">
        <v>3</v>
      </c>
      <c r="J1489">
        <v>190</v>
      </c>
      <c r="K1489" t="s">
        <v>4014</v>
      </c>
      <c r="L1489" s="1">
        <v>19019</v>
      </c>
    </row>
    <row r="1490" spans="1:12" x14ac:dyDescent="0.35">
      <c r="A1490" t="s">
        <v>5615</v>
      </c>
      <c r="B1490">
        <f>H1490*12+I1490</f>
        <v>79</v>
      </c>
      <c r="C1490" t="s">
        <v>1718</v>
      </c>
      <c r="D1490" t="s">
        <v>1576</v>
      </c>
      <c r="E1490" t="s">
        <v>3783</v>
      </c>
      <c r="F1490">
        <v>1997</v>
      </c>
      <c r="G1490">
        <v>2001</v>
      </c>
      <c r="H1490">
        <v>6</v>
      </c>
      <c r="I1490">
        <v>7</v>
      </c>
      <c r="J1490">
        <v>215</v>
      </c>
      <c r="K1490" t="s">
        <v>3971</v>
      </c>
      <c r="L1490" s="1">
        <v>27464</v>
      </c>
    </row>
    <row r="1491" spans="1:12" x14ac:dyDescent="0.35">
      <c r="A1491" t="s">
        <v>5616</v>
      </c>
      <c r="B1491">
        <f>H1491*12+I1491</f>
        <v>77</v>
      </c>
      <c r="C1491" t="s">
        <v>1101</v>
      </c>
      <c r="D1491" t="s">
        <v>1576</v>
      </c>
      <c r="E1491" t="s">
        <v>3789</v>
      </c>
      <c r="F1491">
        <v>2009</v>
      </c>
      <c r="G1491">
        <v>2009</v>
      </c>
      <c r="H1491">
        <v>6</v>
      </c>
      <c r="I1491">
        <v>5</v>
      </c>
      <c r="J1491">
        <v>215</v>
      </c>
      <c r="K1491" t="s">
        <v>5617</v>
      </c>
      <c r="L1491" s="1">
        <v>32120</v>
      </c>
    </row>
    <row r="1492" spans="1:12" x14ac:dyDescent="0.35">
      <c r="A1492" t="s">
        <v>5618</v>
      </c>
      <c r="B1492">
        <f>H1492*12+I1492</f>
        <v>81</v>
      </c>
      <c r="C1492" t="s">
        <v>669</v>
      </c>
      <c r="D1492" t="s">
        <v>2562</v>
      </c>
      <c r="E1492" t="s">
        <v>3783</v>
      </c>
      <c r="F1492">
        <v>1996</v>
      </c>
      <c r="G1492">
        <v>1999</v>
      </c>
      <c r="H1492">
        <v>6</v>
      </c>
      <c r="I1492">
        <v>9</v>
      </c>
      <c r="J1492">
        <v>220</v>
      </c>
      <c r="K1492" t="s">
        <v>4061</v>
      </c>
      <c r="L1492" s="1">
        <v>27203</v>
      </c>
    </row>
    <row r="1493" spans="1:12" x14ac:dyDescent="0.35">
      <c r="A1493" t="s">
        <v>5619</v>
      </c>
      <c r="B1493">
        <f>H1493*12+I1493</f>
        <v>81</v>
      </c>
      <c r="C1493" t="s">
        <v>744</v>
      </c>
      <c r="D1493" t="s">
        <v>5620</v>
      </c>
      <c r="E1493" t="s">
        <v>3783</v>
      </c>
      <c r="F1493">
        <v>2008</v>
      </c>
      <c r="G1493" t="s">
        <v>1276</v>
      </c>
      <c r="H1493">
        <v>6</v>
      </c>
      <c r="I1493">
        <v>9</v>
      </c>
      <c r="J1493">
        <v>255</v>
      </c>
      <c r="K1493" t="s">
        <v>3932</v>
      </c>
      <c r="L1493" s="1">
        <v>31731</v>
      </c>
    </row>
    <row r="1494" spans="1:12" x14ac:dyDescent="0.35">
      <c r="A1494" t="s">
        <v>5621</v>
      </c>
      <c r="B1494">
        <f>H1494*12+I1494</f>
        <v>75</v>
      </c>
      <c r="C1494" t="s">
        <v>588</v>
      </c>
      <c r="D1494" t="s">
        <v>757</v>
      </c>
      <c r="E1494" t="s">
        <v>3789</v>
      </c>
      <c r="F1494">
        <v>1955</v>
      </c>
      <c r="G1494">
        <v>1956</v>
      </c>
      <c r="H1494">
        <v>6</v>
      </c>
      <c r="I1494">
        <v>3</v>
      </c>
      <c r="J1494">
        <v>185</v>
      </c>
      <c r="K1494" t="s">
        <v>3862</v>
      </c>
      <c r="L1494" s="1">
        <v>10733</v>
      </c>
    </row>
    <row r="1495" spans="1:12" x14ac:dyDescent="0.35">
      <c r="A1495" t="s">
        <v>5622</v>
      </c>
      <c r="B1495">
        <f>H1495*12+I1495</f>
        <v>79</v>
      </c>
      <c r="C1495" t="s">
        <v>51</v>
      </c>
      <c r="D1495" t="s">
        <v>649</v>
      </c>
      <c r="E1495" t="s">
        <v>3783</v>
      </c>
      <c r="F1495">
        <v>1952</v>
      </c>
      <c r="G1495">
        <v>1954</v>
      </c>
      <c r="H1495">
        <v>6</v>
      </c>
      <c r="I1495">
        <v>7</v>
      </c>
      <c r="J1495">
        <v>225</v>
      </c>
      <c r="K1495" t="s">
        <v>3794</v>
      </c>
      <c r="L1495" t="s">
        <v>3795</v>
      </c>
    </row>
    <row r="1496" spans="1:12" x14ac:dyDescent="0.35">
      <c r="A1496" t="s">
        <v>5623</v>
      </c>
      <c r="B1496">
        <f>H1496*12+I1496</f>
        <v>81</v>
      </c>
      <c r="C1496" t="s">
        <v>35</v>
      </c>
      <c r="D1496" t="s">
        <v>68</v>
      </c>
      <c r="E1496" t="s">
        <v>3786</v>
      </c>
      <c r="F1496">
        <v>1970</v>
      </c>
      <c r="G1496">
        <v>1971</v>
      </c>
      <c r="H1496">
        <v>6</v>
      </c>
      <c r="I1496">
        <v>9</v>
      </c>
      <c r="J1496">
        <v>190</v>
      </c>
      <c r="K1496" t="s">
        <v>4202</v>
      </c>
      <c r="L1496" s="1">
        <v>17938</v>
      </c>
    </row>
    <row r="1497" spans="1:12" x14ac:dyDescent="0.35">
      <c r="A1497" t="s">
        <v>5624</v>
      </c>
      <c r="B1497">
        <f>H1497*12+I1497</f>
        <v>81</v>
      </c>
      <c r="C1497" t="s">
        <v>67</v>
      </c>
      <c r="D1497" t="s">
        <v>68</v>
      </c>
      <c r="E1497" t="s">
        <v>3786</v>
      </c>
      <c r="F1497">
        <v>1948</v>
      </c>
      <c r="G1497">
        <v>1949</v>
      </c>
      <c r="H1497">
        <v>6</v>
      </c>
      <c r="I1497">
        <v>9</v>
      </c>
      <c r="J1497">
        <v>215</v>
      </c>
      <c r="K1497" t="s">
        <v>3876</v>
      </c>
      <c r="L1497" s="1">
        <v>9128</v>
      </c>
    </row>
    <row r="1498" spans="1:12" x14ac:dyDescent="0.35">
      <c r="A1498" t="s">
        <v>5625</v>
      </c>
      <c r="B1498">
        <f>H1498*12+I1498</f>
        <v>78</v>
      </c>
      <c r="C1498" t="s">
        <v>269</v>
      </c>
      <c r="D1498" t="s">
        <v>68</v>
      </c>
      <c r="E1498" t="s">
        <v>3789</v>
      </c>
      <c r="F1498">
        <v>1985</v>
      </c>
      <c r="G1498">
        <v>1985</v>
      </c>
      <c r="H1498">
        <v>6</v>
      </c>
      <c r="I1498">
        <v>6</v>
      </c>
      <c r="J1498">
        <v>205</v>
      </c>
      <c r="K1498" t="s">
        <v>3967</v>
      </c>
      <c r="L1498" s="1">
        <v>22144</v>
      </c>
    </row>
    <row r="1499" spans="1:12" x14ac:dyDescent="0.35">
      <c r="A1499" t="s">
        <v>5626</v>
      </c>
      <c r="B1499">
        <f>H1499*12+I1499</f>
        <v>79</v>
      </c>
      <c r="C1499" t="s">
        <v>1619</v>
      </c>
      <c r="D1499" t="s">
        <v>68</v>
      </c>
      <c r="E1499" t="s">
        <v>3789</v>
      </c>
      <c r="F1499">
        <v>1986</v>
      </c>
      <c r="G1499">
        <v>1987</v>
      </c>
      <c r="H1499">
        <v>6</v>
      </c>
      <c r="I1499">
        <v>7</v>
      </c>
      <c r="J1499">
        <v>195</v>
      </c>
      <c r="K1499" t="s">
        <v>3917</v>
      </c>
      <c r="L1499" s="1">
        <v>23213</v>
      </c>
    </row>
    <row r="1500" spans="1:12" x14ac:dyDescent="0.35">
      <c r="A1500" t="s">
        <v>5627</v>
      </c>
      <c r="B1500">
        <f>H1500*12+I1500</f>
        <v>79</v>
      </c>
      <c r="C1500" t="s">
        <v>1328</v>
      </c>
      <c r="D1500" t="s">
        <v>68</v>
      </c>
      <c r="E1500" t="s">
        <v>3789</v>
      </c>
      <c r="F1500">
        <v>1993</v>
      </c>
      <c r="G1500">
        <v>1993</v>
      </c>
      <c r="H1500">
        <v>6</v>
      </c>
      <c r="I1500">
        <v>7</v>
      </c>
      <c r="J1500">
        <v>190</v>
      </c>
      <c r="K1500" t="s">
        <v>3811</v>
      </c>
      <c r="L1500" s="1">
        <v>24814</v>
      </c>
    </row>
    <row r="1501" spans="1:12" x14ac:dyDescent="0.35">
      <c r="A1501" t="s">
        <v>5628</v>
      </c>
      <c r="B1501">
        <f>H1501*12+I1501</f>
        <v>71</v>
      </c>
      <c r="C1501" t="s">
        <v>842</v>
      </c>
      <c r="D1501" t="s">
        <v>2277</v>
      </c>
      <c r="E1501" t="s">
        <v>3789</v>
      </c>
      <c r="F1501">
        <v>1990</v>
      </c>
      <c r="G1501">
        <v>1998</v>
      </c>
      <c r="H1501">
        <v>5</v>
      </c>
      <c r="I1501">
        <v>11</v>
      </c>
      <c r="J1501">
        <v>177</v>
      </c>
      <c r="K1501" t="s">
        <v>4067</v>
      </c>
      <c r="L1501" s="1">
        <v>24870</v>
      </c>
    </row>
    <row r="1502" spans="1:12" x14ac:dyDescent="0.35">
      <c r="A1502" t="s">
        <v>5629</v>
      </c>
      <c r="B1502">
        <f>H1502*12+I1502</f>
        <v>77</v>
      </c>
      <c r="C1502" t="s">
        <v>322</v>
      </c>
      <c r="D1502" t="s">
        <v>1370</v>
      </c>
      <c r="E1502" t="s">
        <v>3783</v>
      </c>
      <c r="F1502">
        <v>1970</v>
      </c>
      <c r="G1502">
        <v>1970</v>
      </c>
      <c r="H1502">
        <v>6</v>
      </c>
      <c r="I1502">
        <v>5</v>
      </c>
      <c r="J1502">
        <v>210</v>
      </c>
      <c r="K1502" t="s">
        <v>5630</v>
      </c>
      <c r="L1502" s="1">
        <v>17423</v>
      </c>
    </row>
    <row r="1503" spans="1:12" x14ac:dyDescent="0.35">
      <c r="A1503" t="s">
        <v>5631</v>
      </c>
      <c r="B1503">
        <f>H1503*12+I1503</f>
        <v>75</v>
      </c>
      <c r="C1503" t="s">
        <v>67</v>
      </c>
      <c r="D1503" t="s">
        <v>492</v>
      </c>
      <c r="E1503" t="s">
        <v>3789</v>
      </c>
      <c r="F1503">
        <v>1949</v>
      </c>
      <c r="G1503">
        <v>1949</v>
      </c>
      <c r="H1503">
        <v>6</v>
      </c>
      <c r="I1503">
        <v>3</v>
      </c>
      <c r="J1503">
        <v>170</v>
      </c>
      <c r="K1503" t="s">
        <v>5632</v>
      </c>
      <c r="L1503" s="1">
        <v>8904</v>
      </c>
    </row>
    <row r="1504" spans="1:12" x14ac:dyDescent="0.35">
      <c r="A1504" t="s">
        <v>5633</v>
      </c>
      <c r="B1504">
        <f>H1504*12+I1504</f>
        <v>80.5</v>
      </c>
      <c r="C1504" t="s">
        <v>118</v>
      </c>
      <c r="D1504" t="s">
        <v>119</v>
      </c>
      <c r="E1504" t="s">
        <v>3786</v>
      </c>
      <c r="F1504">
        <v>1946</v>
      </c>
      <c r="G1504">
        <v>1952</v>
      </c>
      <c r="H1504">
        <v>6</v>
      </c>
      <c r="I1504">
        <v>8.5</v>
      </c>
      <c r="J1504">
        <v>225</v>
      </c>
      <c r="K1504" t="s">
        <v>4137</v>
      </c>
      <c r="L1504" s="1">
        <v>8472</v>
      </c>
    </row>
    <row r="1505" spans="1:12" x14ac:dyDescent="0.35">
      <c r="A1505" t="s">
        <v>5634</v>
      </c>
      <c r="B1505">
        <f>H1505*12+I1505</f>
        <v>74</v>
      </c>
      <c r="C1505" t="s">
        <v>755</v>
      </c>
      <c r="D1505" t="s">
        <v>2702</v>
      </c>
      <c r="E1505" t="s">
        <v>3789</v>
      </c>
      <c r="F1505">
        <v>1999</v>
      </c>
      <c r="G1505">
        <v>2000</v>
      </c>
      <c r="H1505">
        <v>6</v>
      </c>
      <c r="I1505">
        <v>2</v>
      </c>
      <c r="J1505">
        <v>197</v>
      </c>
      <c r="K1505" t="s">
        <v>3839</v>
      </c>
      <c r="L1505" s="1">
        <v>27664</v>
      </c>
    </row>
    <row r="1506" spans="1:12" x14ac:dyDescent="0.35">
      <c r="A1506" t="s">
        <v>5635</v>
      </c>
      <c r="B1506">
        <f>H1506*12+I1506</f>
        <v>81</v>
      </c>
      <c r="C1506" t="s">
        <v>269</v>
      </c>
      <c r="D1506" t="s">
        <v>2325</v>
      </c>
      <c r="E1506" t="s">
        <v>3783</v>
      </c>
      <c r="F1506">
        <v>1991</v>
      </c>
      <c r="G1506">
        <v>1998</v>
      </c>
      <c r="H1506">
        <v>6</v>
      </c>
      <c r="I1506">
        <v>9</v>
      </c>
      <c r="J1506">
        <v>215</v>
      </c>
      <c r="K1506" t="s">
        <v>3924</v>
      </c>
      <c r="L1506" s="1">
        <v>24455</v>
      </c>
    </row>
    <row r="1507" spans="1:12" x14ac:dyDescent="0.35">
      <c r="A1507" t="s">
        <v>5636</v>
      </c>
      <c r="B1507">
        <f>H1507*12+I1507</f>
        <v>81</v>
      </c>
      <c r="C1507" t="s">
        <v>330</v>
      </c>
      <c r="D1507" t="s">
        <v>3160</v>
      </c>
      <c r="E1507" t="s">
        <v>3783</v>
      </c>
      <c r="F1507">
        <v>2006</v>
      </c>
      <c r="G1507">
        <v>2008</v>
      </c>
      <c r="H1507">
        <v>6</v>
      </c>
      <c r="I1507">
        <v>9</v>
      </c>
      <c r="J1507">
        <v>225</v>
      </c>
      <c r="K1507" t="s">
        <v>1276</v>
      </c>
      <c r="L1507" s="1">
        <v>29032</v>
      </c>
    </row>
    <row r="1508" spans="1:12" x14ac:dyDescent="0.35">
      <c r="A1508" t="s">
        <v>5637</v>
      </c>
      <c r="B1508">
        <f>H1508*12+I1508</f>
        <v>78</v>
      </c>
      <c r="C1508" t="s">
        <v>1011</v>
      </c>
      <c r="D1508" t="s">
        <v>1741</v>
      </c>
      <c r="E1508" t="s">
        <v>3789</v>
      </c>
      <c r="F1508">
        <v>1978</v>
      </c>
      <c r="G1508">
        <v>1981</v>
      </c>
      <c r="H1508">
        <v>6</v>
      </c>
      <c r="I1508">
        <v>6</v>
      </c>
      <c r="J1508">
        <v>195</v>
      </c>
      <c r="K1508" t="s">
        <v>3862</v>
      </c>
      <c r="L1508" s="1">
        <v>20620</v>
      </c>
    </row>
    <row r="1509" spans="1:12" x14ac:dyDescent="0.35">
      <c r="A1509" t="s">
        <v>5638</v>
      </c>
      <c r="B1509">
        <f>H1509*12+I1509</f>
        <v>70</v>
      </c>
      <c r="C1509" t="s">
        <v>120</v>
      </c>
      <c r="D1509" t="s">
        <v>121</v>
      </c>
      <c r="E1509" t="s">
        <v>3789</v>
      </c>
      <c r="F1509">
        <v>1946</v>
      </c>
      <c r="G1509">
        <v>1950</v>
      </c>
      <c r="H1509">
        <v>5</v>
      </c>
      <c r="I1509">
        <v>10</v>
      </c>
      <c r="J1509">
        <v>175</v>
      </c>
      <c r="K1509" t="s">
        <v>5110</v>
      </c>
      <c r="L1509" s="1">
        <v>8246</v>
      </c>
    </row>
    <row r="1510" spans="1:12" x14ac:dyDescent="0.35">
      <c r="A1510" t="s">
        <v>5639</v>
      </c>
      <c r="B1510">
        <f>H1510*12+I1510</f>
        <v>80</v>
      </c>
      <c r="C1510" t="s">
        <v>371</v>
      </c>
      <c r="D1510" t="s">
        <v>1371</v>
      </c>
      <c r="E1510" t="s">
        <v>3783</v>
      </c>
      <c r="F1510">
        <v>1970</v>
      </c>
      <c r="G1510">
        <v>1970</v>
      </c>
      <c r="H1510">
        <v>6</v>
      </c>
      <c r="I1510">
        <v>8</v>
      </c>
      <c r="J1510">
        <v>210</v>
      </c>
      <c r="K1510" t="s">
        <v>3790</v>
      </c>
      <c r="L1510" s="1">
        <v>17845</v>
      </c>
    </row>
    <row r="1511" spans="1:12" x14ac:dyDescent="0.35">
      <c r="A1511" t="s">
        <v>5640</v>
      </c>
      <c r="B1511">
        <f>H1511*12+I1511</f>
        <v>80</v>
      </c>
      <c r="C1511" t="s">
        <v>237</v>
      </c>
      <c r="D1511" t="s">
        <v>1018</v>
      </c>
      <c r="E1511" t="s">
        <v>3783</v>
      </c>
      <c r="F1511">
        <v>1965</v>
      </c>
      <c r="G1511">
        <v>1970</v>
      </c>
      <c r="H1511">
        <v>6</v>
      </c>
      <c r="I1511">
        <v>8</v>
      </c>
      <c r="J1511">
        <v>220</v>
      </c>
      <c r="K1511" t="s">
        <v>5641</v>
      </c>
      <c r="L1511" s="1">
        <v>15543</v>
      </c>
    </row>
    <row r="1512" spans="1:12" x14ac:dyDescent="0.35">
      <c r="A1512" t="s">
        <v>5642</v>
      </c>
      <c r="B1512">
        <f>H1512*12+I1512</f>
        <v>79</v>
      </c>
      <c r="C1512" t="s">
        <v>67</v>
      </c>
      <c r="D1512" t="s">
        <v>1226</v>
      </c>
      <c r="E1512" t="s">
        <v>3783</v>
      </c>
      <c r="F1512">
        <v>1968</v>
      </c>
      <c r="G1512">
        <v>1974</v>
      </c>
      <c r="H1512">
        <v>6</v>
      </c>
      <c r="I1512">
        <v>7</v>
      </c>
      <c r="J1512">
        <v>210</v>
      </c>
      <c r="K1512" t="s">
        <v>3900</v>
      </c>
      <c r="L1512" s="1">
        <v>16292</v>
      </c>
    </row>
    <row r="1513" spans="1:12" x14ac:dyDescent="0.35">
      <c r="A1513" t="s">
        <v>5643</v>
      </c>
      <c r="B1513">
        <f>H1513*12+I1513</f>
        <v>78</v>
      </c>
      <c r="C1513" t="s">
        <v>94</v>
      </c>
      <c r="D1513" t="s">
        <v>280</v>
      </c>
      <c r="E1513" t="s">
        <v>3783</v>
      </c>
      <c r="F1513">
        <v>1947</v>
      </c>
      <c r="G1513">
        <v>1947</v>
      </c>
      <c r="H1513">
        <v>6</v>
      </c>
      <c r="I1513">
        <v>6</v>
      </c>
      <c r="J1513">
        <v>195</v>
      </c>
      <c r="K1513" t="s">
        <v>4082</v>
      </c>
      <c r="L1513" s="1">
        <v>9017</v>
      </c>
    </row>
    <row r="1514" spans="1:12" x14ac:dyDescent="0.35">
      <c r="A1514" t="s">
        <v>5644</v>
      </c>
      <c r="B1514">
        <f>H1514*12+I1514</f>
        <v>77</v>
      </c>
      <c r="C1514" t="s">
        <v>122</v>
      </c>
      <c r="D1514" t="s">
        <v>967</v>
      </c>
      <c r="E1514" t="s">
        <v>3789</v>
      </c>
      <c r="F1514">
        <v>1963</v>
      </c>
      <c r="G1514">
        <v>1969</v>
      </c>
      <c r="H1514">
        <v>6</v>
      </c>
      <c r="I1514">
        <v>5</v>
      </c>
      <c r="J1514">
        <v>205</v>
      </c>
      <c r="K1514" t="s">
        <v>3784</v>
      </c>
      <c r="L1514" s="1">
        <v>15151</v>
      </c>
    </row>
    <row r="1515" spans="1:12" x14ac:dyDescent="0.35">
      <c r="A1515" t="s">
        <v>5645</v>
      </c>
      <c r="B1515">
        <f>H1515*12+I1515</f>
        <v>86</v>
      </c>
      <c r="C1515" t="s">
        <v>128</v>
      </c>
      <c r="D1515" t="s">
        <v>3355</v>
      </c>
      <c r="E1515" t="s">
        <v>3786</v>
      </c>
      <c r="F1515">
        <v>2008</v>
      </c>
      <c r="G1515">
        <v>2009</v>
      </c>
      <c r="H1515">
        <v>7</v>
      </c>
      <c r="I1515">
        <v>2</v>
      </c>
      <c r="J1515">
        <v>278</v>
      </c>
      <c r="K1515" t="s">
        <v>4238</v>
      </c>
      <c r="L1515" s="1">
        <v>31757</v>
      </c>
    </row>
    <row r="1516" spans="1:12" x14ac:dyDescent="0.35">
      <c r="A1516" t="s">
        <v>5646</v>
      </c>
      <c r="B1516">
        <f>H1516*12+I1516</f>
        <v>71</v>
      </c>
      <c r="C1516" t="s">
        <v>281</v>
      </c>
      <c r="D1516" t="s">
        <v>282</v>
      </c>
      <c r="E1516" t="s">
        <v>3789</v>
      </c>
      <c r="F1516">
        <v>1947</v>
      </c>
      <c r="G1516">
        <v>1947</v>
      </c>
      <c r="H1516">
        <v>5</v>
      </c>
      <c r="I1516">
        <v>11</v>
      </c>
      <c r="J1516">
        <v>180</v>
      </c>
      <c r="K1516" t="s">
        <v>1276</v>
      </c>
      <c r="L1516" s="1">
        <v>761</v>
      </c>
    </row>
    <row r="1517" spans="1:12" x14ac:dyDescent="0.35">
      <c r="A1517" t="s">
        <v>5647</v>
      </c>
      <c r="B1517">
        <f>H1517*12+I1517</f>
        <v>79</v>
      </c>
      <c r="C1517" t="s">
        <v>345</v>
      </c>
      <c r="D1517" t="s">
        <v>1671</v>
      </c>
      <c r="E1517" t="s">
        <v>3783</v>
      </c>
      <c r="F1517">
        <v>1976</v>
      </c>
      <c r="G1517">
        <v>1978</v>
      </c>
      <c r="H1517">
        <v>6</v>
      </c>
      <c r="I1517">
        <v>7</v>
      </c>
      <c r="J1517">
        <v>205</v>
      </c>
      <c r="K1517" t="s">
        <v>3969</v>
      </c>
      <c r="L1517" s="1">
        <v>19390</v>
      </c>
    </row>
    <row r="1518" spans="1:12" x14ac:dyDescent="0.35">
      <c r="A1518" t="s">
        <v>5648</v>
      </c>
      <c r="B1518">
        <f>H1518*12+I1518</f>
        <v>81</v>
      </c>
      <c r="C1518" t="s">
        <v>3193</v>
      </c>
      <c r="D1518" t="s">
        <v>3357</v>
      </c>
      <c r="E1518" t="s">
        <v>3783</v>
      </c>
      <c r="F1518">
        <v>2008</v>
      </c>
      <c r="G1518">
        <v>2009</v>
      </c>
      <c r="H1518">
        <v>6</v>
      </c>
      <c r="I1518">
        <v>9</v>
      </c>
      <c r="J1518">
        <v>242</v>
      </c>
      <c r="K1518" t="s">
        <v>4011</v>
      </c>
      <c r="L1518" s="1">
        <v>32390</v>
      </c>
    </row>
    <row r="1519" spans="1:12" x14ac:dyDescent="0.35">
      <c r="A1519" t="s">
        <v>5649</v>
      </c>
      <c r="B1519">
        <f>H1519*12+I1519</f>
        <v>74</v>
      </c>
      <c r="C1519" t="s">
        <v>67</v>
      </c>
      <c r="D1519" t="s">
        <v>1372</v>
      </c>
      <c r="E1519" t="s">
        <v>3789</v>
      </c>
      <c r="F1519">
        <v>1974</v>
      </c>
      <c r="G1519">
        <v>1974</v>
      </c>
      <c r="H1519">
        <v>6</v>
      </c>
      <c r="I1519">
        <v>2</v>
      </c>
      <c r="J1519">
        <v>180</v>
      </c>
      <c r="K1519" t="s">
        <v>5650</v>
      </c>
      <c r="L1519" s="1">
        <v>19343</v>
      </c>
    </row>
    <row r="1520" spans="1:12" x14ac:dyDescent="0.35">
      <c r="A1520" t="s">
        <v>5651</v>
      </c>
      <c r="B1520">
        <f>H1520*12+I1520</f>
        <v>80</v>
      </c>
      <c r="C1520" t="s">
        <v>680</v>
      </c>
      <c r="D1520" t="s">
        <v>1372</v>
      </c>
      <c r="E1520" t="s">
        <v>3783</v>
      </c>
      <c r="F1520">
        <v>1970</v>
      </c>
      <c r="G1520">
        <v>1970</v>
      </c>
      <c r="H1520">
        <v>6</v>
      </c>
      <c r="I1520">
        <v>8</v>
      </c>
      <c r="J1520">
        <v>195</v>
      </c>
      <c r="K1520" t="s">
        <v>4292</v>
      </c>
      <c r="L1520" s="1">
        <v>17166</v>
      </c>
    </row>
    <row r="1521" spans="1:12" x14ac:dyDescent="0.35">
      <c r="A1521" t="s">
        <v>5652</v>
      </c>
      <c r="B1521">
        <f>H1521*12+I1521</f>
        <v>81</v>
      </c>
      <c r="C1521" t="s">
        <v>44</v>
      </c>
      <c r="D1521" t="s">
        <v>1372</v>
      </c>
      <c r="E1521" t="s">
        <v>3783</v>
      </c>
      <c r="F1521">
        <v>1989</v>
      </c>
      <c r="G1521">
        <v>1990</v>
      </c>
      <c r="H1521">
        <v>6</v>
      </c>
      <c r="I1521">
        <v>9</v>
      </c>
      <c r="J1521">
        <v>220</v>
      </c>
      <c r="K1521" t="s">
        <v>5653</v>
      </c>
      <c r="L1521" s="1">
        <v>24520</v>
      </c>
    </row>
    <row r="1522" spans="1:12" x14ac:dyDescent="0.35">
      <c r="A1522" t="s">
        <v>5654</v>
      </c>
      <c r="B1522">
        <f>H1522*12+I1522</f>
        <v>79</v>
      </c>
      <c r="C1522" t="s">
        <v>807</v>
      </c>
      <c r="D1522" t="s">
        <v>1372</v>
      </c>
      <c r="E1522" t="s">
        <v>3783</v>
      </c>
      <c r="F1522">
        <v>1982</v>
      </c>
      <c r="G1522">
        <v>1994</v>
      </c>
      <c r="H1522">
        <v>6</v>
      </c>
      <c r="I1522">
        <v>7</v>
      </c>
      <c r="J1522">
        <v>200</v>
      </c>
      <c r="K1522" t="s">
        <v>3839</v>
      </c>
      <c r="L1522" s="1">
        <v>21946</v>
      </c>
    </row>
    <row r="1523" spans="1:12" x14ac:dyDescent="0.35">
      <c r="A1523" t="s">
        <v>5655</v>
      </c>
      <c r="B1523">
        <f>H1523*12+I1523</f>
        <v>81</v>
      </c>
      <c r="C1523" t="s">
        <v>2210</v>
      </c>
      <c r="D1523" t="s">
        <v>1372</v>
      </c>
      <c r="E1523" t="s">
        <v>3783</v>
      </c>
      <c r="F1523">
        <v>1990</v>
      </c>
      <c r="G1523">
        <v>1997</v>
      </c>
      <c r="H1523">
        <v>6</v>
      </c>
      <c r="I1523">
        <v>9</v>
      </c>
      <c r="J1523">
        <v>205</v>
      </c>
      <c r="K1523" t="s">
        <v>3792</v>
      </c>
      <c r="L1523" s="1">
        <v>25202</v>
      </c>
    </row>
    <row r="1524" spans="1:12" x14ac:dyDescent="0.35">
      <c r="A1524" t="s">
        <v>5656</v>
      </c>
      <c r="B1524">
        <f>H1524*12+I1524</f>
        <v>72</v>
      </c>
      <c r="C1524" t="s">
        <v>219</v>
      </c>
      <c r="D1524" t="s">
        <v>1742</v>
      </c>
      <c r="E1524" t="s">
        <v>3789</v>
      </c>
      <c r="F1524">
        <v>1978</v>
      </c>
      <c r="G1524">
        <v>1981</v>
      </c>
      <c r="H1524">
        <v>6</v>
      </c>
      <c r="I1524">
        <v>0</v>
      </c>
      <c r="J1524">
        <v>180</v>
      </c>
      <c r="K1524" t="s">
        <v>3790</v>
      </c>
      <c r="L1524" s="1">
        <v>20120</v>
      </c>
    </row>
    <row r="1525" spans="1:12" x14ac:dyDescent="0.35">
      <c r="A1525" t="s">
        <v>5657</v>
      </c>
      <c r="B1525">
        <f>H1525*12+I1525</f>
        <v>75</v>
      </c>
      <c r="C1525" t="s">
        <v>158</v>
      </c>
      <c r="D1525" t="s">
        <v>1777</v>
      </c>
      <c r="E1525" t="s">
        <v>3789</v>
      </c>
      <c r="F1525">
        <v>1979</v>
      </c>
      <c r="G1525">
        <v>1983</v>
      </c>
      <c r="H1525">
        <v>6</v>
      </c>
      <c r="I1525">
        <v>3</v>
      </c>
      <c r="J1525">
        <v>185</v>
      </c>
      <c r="K1525" t="s">
        <v>5120</v>
      </c>
      <c r="L1525" s="1">
        <v>20935</v>
      </c>
    </row>
    <row r="1526" spans="1:12" x14ac:dyDescent="0.35">
      <c r="A1526" t="s">
        <v>5658</v>
      </c>
      <c r="B1526">
        <f>H1526*12+I1526</f>
        <v>80</v>
      </c>
      <c r="C1526" t="s">
        <v>548</v>
      </c>
      <c r="D1526" t="s">
        <v>939</v>
      </c>
      <c r="E1526" t="s">
        <v>3783</v>
      </c>
      <c r="F1526">
        <v>1962</v>
      </c>
      <c r="G1526">
        <v>1971</v>
      </c>
      <c r="H1526">
        <v>6</v>
      </c>
      <c r="I1526">
        <v>8</v>
      </c>
      <c r="J1526">
        <v>192</v>
      </c>
      <c r="K1526" t="s">
        <v>3967</v>
      </c>
      <c r="L1526" s="1">
        <v>14624</v>
      </c>
    </row>
    <row r="1527" spans="1:12" x14ac:dyDescent="0.35">
      <c r="A1527" t="s">
        <v>5659</v>
      </c>
      <c r="B1527">
        <f>H1527*12+I1527</f>
        <v>83</v>
      </c>
      <c r="C1527" t="s">
        <v>2867</v>
      </c>
      <c r="D1527" t="s">
        <v>2868</v>
      </c>
      <c r="E1527" t="s">
        <v>3783</v>
      </c>
      <c r="F1527">
        <v>2002</v>
      </c>
      <c r="G1527">
        <v>2008</v>
      </c>
      <c r="H1527">
        <v>6</v>
      </c>
      <c r="I1527">
        <v>11</v>
      </c>
      <c r="J1527">
        <v>260</v>
      </c>
      <c r="K1527" t="s">
        <v>1276</v>
      </c>
      <c r="L1527" s="1">
        <v>30207</v>
      </c>
    </row>
    <row r="1528" spans="1:12" x14ac:dyDescent="0.35">
      <c r="A1528" t="s">
        <v>5660</v>
      </c>
      <c r="B1528">
        <f>H1528*12+I1528</f>
        <v>84</v>
      </c>
      <c r="C1528" t="s">
        <v>2823</v>
      </c>
      <c r="D1528" t="s">
        <v>905</v>
      </c>
      <c r="E1528" t="s">
        <v>3786</v>
      </c>
      <c r="F1528">
        <v>2008</v>
      </c>
      <c r="G1528">
        <v>2008</v>
      </c>
      <c r="H1528">
        <v>7</v>
      </c>
      <c r="I1528">
        <v>0</v>
      </c>
      <c r="J1528">
        <v>248</v>
      </c>
      <c r="K1528" t="s">
        <v>4128</v>
      </c>
      <c r="L1528" s="1">
        <v>31365</v>
      </c>
    </row>
    <row r="1529" spans="1:12" x14ac:dyDescent="0.35">
      <c r="A1529" t="s">
        <v>5661</v>
      </c>
      <c r="B1529">
        <f>H1529*12+I1529</f>
        <v>74</v>
      </c>
      <c r="C1529" t="s">
        <v>109</v>
      </c>
      <c r="D1529" t="s">
        <v>905</v>
      </c>
      <c r="E1529" t="s">
        <v>3789</v>
      </c>
      <c r="F1529">
        <v>2008</v>
      </c>
      <c r="G1529">
        <v>2009</v>
      </c>
      <c r="H1529">
        <v>6</v>
      </c>
      <c r="I1529">
        <v>2</v>
      </c>
      <c r="J1529">
        <v>180</v>
      </c>
      <c r="K1529" t="s">
        <v>5662</v>
      </c>
      <c r="L1529" s="1">
        <v>31536</v>
      </c>
    </row>
    <row r="1530" spans="1:12" x14ac:dyDescent="0.35">
      <c r="A1530" t="s">
        <v>5663</v>
      </c>
      <c r="B1530">
        <f>H1530*12+I1530</f>
        <v>82</v>
      </c>
      <c r="C1530" t="s">
        <v>1637</v>
      </c>
      <c r="D1530" t="s">
        <v>905</v>
      </c>
      <c r="E1530" t="s">
        <v>3783</v>
      </c>
      <c r="F1530">
        <v>2009</v>
      </c>
      <c r="G1530">
        <v>2009</v>
      </c>
      <c r="H1530">
        <v>6</v>
      </c>
      <c r="I1530">
        <v>10</v>
      </c>
      <c r="J1530">
        <v>235</v>
      </c>
      <c r="K1530" t="s">
        <v>4446</v>
      </c>
      <c r="L1530" s="1">
        <v>31985</v>
      </c>
    </row>
    <row r="1531" spans="1:12" x14ac:dyDescent="0.35">
      <c r="A1531" t="s">
        <v>5664</v>
      </c>
      <c r="B1531">
        <f>H1531*12+I1531</f>
        <v>76</v>
      </c>
      <c r="C1531" t="s">
        <v>1672</v>
      </c>
      <c r="D1531" t="s">
        <v>905</v>
      </c>
      <c r="E1531" t="s">
        <v>3789</v>
      </c>
      <c r="F1531">
        <v>1976</v>
      </c>
      <c r="G1531">
        <v>1983</v>
      </c>
      <c r="H1531">
        <v>6</v>
      </c>
      <c r="I1531">
        <v>4</v>
      </c>
      <c r="J1531">
        <v>190</v>
      </c>
      <c r="K1531" t="s">
        <v>4304</v>
      </c>
      <c r="L1531" s="1">
        <v>19449</v>
      </c>
    </row>
    <row r="1532" spans="1:12" x14ac:dyDescent="0.35">
      <c r="A1532" t="s">
        <v>5665</v>
      </c>
      <c r="B1532">
        <f>H1532*12+I1532</f>
        <v>73</v>
      </c>
      <c r="C1532" t="s">
        <v>904</v>
      </c>
      <c r="D1532" t="s">
        <v>905</v>
      </c>
      <c r="E1532" t="s">
        <v>3789</v>
      </c>
      <c r="F1532">
        <v>1961</v>
      </c>
      <c r="G1532">
        <v>1961</v>
      </c>
      <c r="H1532">
        <v>6</v>
      </c>
      <c r="I1532">
        <v>1</v>
      </c>
      <c r="J1532">
        <v>185</v>
      </c>
      <c r="K1532" t="s">
        <v>4161</v>
      </c>
      <c r="L1532" s="1">
        <v>14024</v>
      </c>
    </row>
    <row r="1533" spans="1:12" x14ac:dyDescent="0.35">
      <c r="A1533" t="s">
        <v>5666</v>
      </c>
      <c r="B1533">
        <f>H1533*12+I1533</f>
        <v>76</v>
      </c>
      <c r="C1533" t="s">
        <v>775</v>
      </c>
      <c r="D1533" t="s">
        <v>905</v>
      </c>
      <c r="E1533" t="s">
        <v>3789</v>
      </c>
      <c r="F1533">
        <v>1963</v>
      </c>
      <c r="G1533">
        <v>1964</v>
      </c>
      <c r="H1533">
        <v>6</v>
      </c>
      <c r="I1533">
        <v>4</v>
      </c>
      <c r="J1533">
        <v>185</v>
      </c>
      <c r="K1533" t="s">
        <v>5395</v>
      </c>
      <c r="L1533" s="1">
        <v>15256</v>
      </c>
    </row>
    <row r="1534" spans="1:12" x14ac:dyDescent="0.35">
      <c r="A1534" t="s">
        <v>5667</v>
      </c>
      <c r="B1534">
        <f>H1534*12+I1534</f>
        <v>80</v>
      </c>
      <c r="C1534" t="s">
        <v>479</v>
      </c>
      <c r="D1534" t="s">
        <v>905</v>
      </c>
      <c r="E1534" t="s">
        <v>3783</v>
      </c>
      <c r="F1534">
        <v>1994</v>
      </c>
      <c r="G1534">
        <v>2009</v>
      </c>
      <c r="H1534">
        <v>6</v>
      </c>
      <c r="I1534">
        <v>8</v>
      </c>
      <c r="J1534">
        <v>225</v>
      </c>
      <c r="K1534" t="s">
        <v>3784</v>
      </c>
      <c r="L1534" s="1">
        <v>26577</v>
      </c>
    </row>
    <row r="1535" spans="1:12" x14ac:dyDescent="0.35">
      <c r="A1535" t="s">
        <v>5668</v>
      </c>
      <c r="B1535">
        <f>H1535*12+I1535</f>
        <v>79</v>
      </c>
      <c r="C1535" t="s">
        <v>1304</v>
      </c>
      <c r="D1535" t="s">
        <v>905</v>
      </c>
      <c r="E1535" t="s">
        <v>3783</v>
      </c>
      <c r="F1535">
        <v>1969</v>
      </c>
      <c r="G1535">
        <v>1973</v>
      </c>
      <c r="H1535">
        <v>6</v>
      </c>
      <c r="I1535">
        <v>7</v>
      </c>
      <c r="J1535">
        <v>233</v>
      </c>
      <c r="K1535" t="s">
        <v>5669</v>
      </c>
      <c r="L1535" s="1">
        <v>17120</v>
      </c>
    </row>
    <row r="1536" spans="1:12" x14ac:dyDescent="0.35">
      <c r="A1536" t="s">
        <v>5670</v>
      </c>
      <c r="B1536">
        <f>H1536*12+I1536</f>
        <v>81</v>
      </c>
      <c r="C1536" t="s">
        <v>1073</v>
      </c>
      <c r="D1536" t="s">
        <v>905</v>
      </c>
      <c r="E1536" t="s">
        <v>3783</v>
      </c>
      <c r="F1536">
        <v>1990</v>
      </c>
      <c r="G1536">
        <v>2003</v>
      </c>
      <c r="H1536">
        <v>6</v>
      </c>
      <c r="I1536">
        <v>9</v>
      </c>
      <c r="J1536">
        <v>240</v>
      </c>
      <c r="K1536" t="s">
        <v>4318</v>
      </c>
      <c r="L1536" s="1">
        <v>24916</v>
      </c>
    </row>
    <row r="1537" spans="1:12" x14ac:dyDescent="0.35">
      <c r="A1537" t="s">
        <v>5671</v>
      </c>
      <c r="B1537">
        <f>H1537*12+I1537</f>
        <v>79</v>
      </c>
      <c r="C1537" t="s">
        <v>122</v>
      </c>
      <c r="D1537" t="s">
        <v>123</v>
      </c>
      <c r="E1537" t="s">
        <v>3786</v>
      </c>
      <c r="F1537">
        <v>1946</v>
      </c>
      <c r="G1537">
        <v>1947</v>
      </c>
      <c r="H1537">
        <v>6</v>
      </c>
      <c r="I1537">
        <v>7</v>
      </c>
      <c r="J1537">
        <v>220</v>
      </c>
      <c r="K1537" t="s">
        <v>3805</v>
      </c>
      <c r="L1537" s="1">
        <v>6008</v>
      </c>
    </row>
    <row r="1538" spans="1:12" x14ac:dyDescent="0.35">
      <c r="A1538" t="s">
        <v>5672</v>
      </c>
      <c r="B1538">
        <f>H1538*12+I1538</f>
        <v>81</v>
      </c>
      <c r="C1538" t="s">
        <v>1438</v>
      </c>
      <c r="D1538" t="s">
        <v>1439</v>
      </c>
      <c r="E1538" t="s">
        <v>3783</v>
      </c>
      <c r="F1538">
        <v>1971</v>
      </c>
      <c r="G1538">
        <v>1979</v>
      </c>
      <c r="H1538">
        <v>6</v>
      </c>
      <c r="I1538">
        <v>9</v>
      </c>
      <c r="J1538">
        <v>215</v>
      </c>
      <c r="K1538" t="s">
        <v>4170</v>
      </c>
      <c r="L1538" s="1">
        <v>18139</v>
      </c>
    </row>
    <row r="1539" spans="1:12" x14ac:dyDescent="0.35">
      <c r="A1539" t="s">
        <v>5673</v>
      </c>
      <c r="B1539">
        <f>H1539*12+I1539</f>
        <v>75</v>
      </c>
      <c r="C1539" t="s">
        <v>237</v>
      </c>
      <c r="D1539" t="s">
        <v>1440</v>
      </c>
      <c r="E1539" t="s">
        <v>3789</v>
      </c>
      <c r="F1539">
        <v>1971</v>
      </c>
      <c r="G1539">
        <v>1972</v>
      </c>
      <c r="H1539">
        <v>6</v>
      </c>
      <c r="I1539">
        <v>3</v>
      </c>
      <c r="J1539">
        <v>185</v>
      </c>
      <c r="K1539" t="s">
        <v>4278</v>
      </c>
      <c r="L1539" s="1">
        <v>17547</v>
      </c>
    </row>
    <row r="1540" spans="1:12" x14ac:dyDescent="0.35">
      <c r="A1540" t="s">
        <v>5674</v>
      </c>
      <c r="B1540">
        <f>H1540*12+I1540</f>
        <v>75</v>
      </c>
      <c r="C1540" t="s">
        <v>368</v>
      </c>
      <c r="D1540" t="s">
        <v>2955</v>
      </c>
      <c r="E1540" t="s">
        <v>3789</v>
      </c>
      <c r="F1540">
        <v>2003</v>
      </c>
      <c r="G1540">
        <v>2009</v>
      </c>
      <c r="H1540">
        <v>6</v>
      </c>
      <c r="I1540">
        <v>3</v>
      </c>
      <c r="J1540">
        <v>190</v>
      </c>
      <c r="K1540" t="s">
        <v>3967</v>
      </c>
      <c r="L1540" s="1">
        <v>29619</v>
      </c>
    </row>
    <row r="1541" spans="1:12" x14ac:dyDescent="0.35">
      <c r="A1541" t="s">
        <v>5675</v>
      </c>
      <c r="B1541">
        <f>H1541*12+I1541</f>
        <v>81</v>
      </c>
      <c r="C1541" t="s">
        <v>128</v>
      </c>
      <c r="D1541" t="s">
        <v>1946</v>
      </c>
      <c r="E1541" t="s">
        <v>3786</v>
      </c>
      <c r="F1541">
        <v>1983</v>
      </c>
      <c r="G1541">
        <v>1990</v>
      </c>
      <c r="H1541">
        <v>6</v>
      </c>
      <c r="I1541">
        <v>9</v>
      </c>
      <c r="J1541">
        <v>210</v>
      </c>
      <c r="K1541" t="s">
        <v>4009</v>
      </c>
      <c r="L1541" s="1">
        <v>22403</v>
      </c>
    </row>
    <row r="1542" spans="1:12" x14ac:dyDescent="0.35">
      <c r="A1542" t="s">
        <v>5676</v>
      </c>
      <c r="B1542">
        <f>H1542*12+I1542</f>
        <v>66</v>
      </c>
      <c r="C1542" t="s">
        <v>124</v>
      </c>
      <c r="D1542" t="s">
        <v>125</v>
      </c>
      <c r="E1542" t="s">
        <v>3789</v>
      </c>
      <c r="F1542">
        <v>1946</v>
      </c>
      <c r="G1542">
        <v>1946</v>
      </c>
      <c r="H1542">
        <v>5</v>
      </c>
      <c r="I1542">
        <v>6</v>
      </c>
      <c r="J1542">
        <v>165</v>
      </c>
      <c r="K1542" t="s">
        <v>5212</v>
      </c>
      <c r="L1542" s="1">
        <v>7883</v>
      </c>
    </row>
    <row r="1543" spans="1:12" x14ac:dyDescent="0.35">
      <c r="A1543" t="s">
        <v>5677</v>
      </c>
      <c r="B1543">
        <f>H1543*12+I1543</f>
        <v>80</v>
      </c>
      <c r="C1543" t="s">
        <v>614</v>
      </c>
      <c r="D1543" t="s">
        <v>615</v>
      </c>
      <c r="E1543" t="s">
        <v>3783</v>
      </c>
      <c r="F1543">
        <v>1951</v>
      </c>
      <c r="G1543">
        <v>1956</v>
      </c>
      <c r="H1543">
        <v>6</v>
      </c>
      <c r="I1543">
        <v>8</v>
      </c>
      <c r="J1543">
        <v>200</v>
      </c>
      <c r="K1543" t="s">
        <v>4067</v>
      </c>
      <c r="L1543" s="1">
        <v>10790</v>
      </c>
    </row>
    <row r="1544" spans="1:12" x14ac:dyDescent="0.35">
      <c r="A1544" t="s">
        <v>5678</v>
      </c>
      <c r="B1544">
        <f>H1544*12+I1544</f>
        <v>74</v>
      </c>
      <c r="C1544" t="s">
        <v>671</v>
      </c>
      <c r="D1544" t="s">
        <v>3161</v>
      </c>
      <c r="E1544" t="s">
        <v>3789</v>
      </c>
      <c r="F1544">
        <v>2006</v>
      </c>
      <c r="G1544">
        <v>2006</v>
      </c>
      <c r="H1544">
        <v>6</v>
      </c>
      <c r="I1544">
        <v>2</v>
      </c>
      <c r="J1544">
        <v>187</v>
      </c>
      <c r="K1544" t="s">
        <v>3867</v>
      </c>
      <c r="L1544" s="1">
        <v>30693</v>
      </c>
    </row>
    <row r="1545" spans="1:12" x14ac:dyDescent="0.35">
      <c r="A1545" t="s">
        <v>5679</v>
      </c>
      <c r="B1545">
        <f>H1545*12+I1545</f>
        <v>79</v>
      </c>
      <c r="C1545" t="s">
        <v>1307</v>
      </c>
      <c r="D1545" t="s">
        <v>2326</v>
      </c>
      <c r="E1545" t="s">
        <v>3783</v>
      </c>
      <c r="F1545">
        <v>2005</v>
      </c>
      <c r="G1545">
        <v>2006</v>
      </c>
      <c r="H1545">
        <v>6</v>
      </c>
      <c r="I1545">
        <v>7</v>
      </c>
      <c r="J1545">
        <v>210</v>
      </c>
      <c r="K1545" t="s">
        <v>4011</v>
      </c>
      <c r="L1545" s="1">
        <v>30638</v>
      </c>
    </row>
    <row r="1546" spans="1:12" x14ac:dyDescent="0.35">
      <c r="A1546" t="s">
        <v>5680</v>
      </c>
      <c r="B1546">
        <f>H1546*12+I1546</f>
        <v>84</v>
      </c>
      <c r="C1546" t="s">
        <v>166</v>
      </c>
      <c r="D1546" t="s">
        <v>2326</v>
      </c>
      <c r="E1546" t="s">
        <v>3783</v>
      </c>
      <c r="F1546">
        <v>1991</v>
      </c>
      <c r="G1546">
        <v>1995</v>
      </c>
      <c r="H1546">
        <v>7</v>
      </c>
      <c r="I1546">
        <v>0</v>
      </c>
      <c r="J1546">
        <v>230</v>
      </c>
      <c r="K1546" t="s">
        <v>4082</v>
      </c>
      <c r="L1546" s="1">
        <v>25259</v>
      </c>
    </row>
    <row r="1547" spans="1:12" x14ac:dyDescent="0.35">
      <c r="A1547" t="s">
        <v>5681</v>
      </c>
      <c r="B1547">
        <f>H1547*12+I1547</f>
        <v>74</v>
      </c>
      <c r="C1547" t="s">
        <v>1089</v>
      </c>
      <c r="D1547" t="s">
        <v>1903</v>
      </c>
      <c r="E1547" t="s">
        <v>3789</v>
      </c>
      <c r="F1547">
        <v>1982</v>
      </c>
      <c r="G1547">
        <v>1991</v>
      </c>
      <c r="H1547">
        <v>6</v>
      </c>
      <c r="I1547">
        <v>2</v>
      </c>
      <c r="J1547">
        <v>190</v>
      </c>
      <c r="K1547" t="s">
        <v>4035</v>
      </c>
      <c r="L1547" t="s">
        <v>4349</v>
      </c>
    </row>
    <row r="1548" spans="1:12" x14ac:dyDescent="0.35">
      <c r="A1548" t="s">
        <v>5682</v>
      </c>
      <c r="B1548">
        <f>H1548*12+I1548</f>
        <v>69</v>
      </c>
      <c r="C1548" t="s">
        <v>126</v>
      </c>
      <c r="D1548" t="s">
        <v>127</v>
      </c>
      <c r="E1548" t="s">
        <v>3789</v>
      </c>
      <c r="F1548">
        <v>1946</v>
      </c>
      <c r="G1548">
        <v>1947</v>
      </c>
      <c r="H1548">
        <v>5</v>
      </c>
      <c r="I1548">
        <v>9</v>
      </c>
      <c r="J1548">
        <v>158</v>
      </c>
      <c r="K1548" t="s">
        <v>5683</v>
      </c>
      <c r="L1548" s="1">
        <v>6403</v>
      </c>
    </row>
    <row r="1549" spans="1:12" x14ac:dyDescent="0.35">
      <c r="A1549" t="s">
        <v>5684</v>
      </c>
      <c r="B1549">
        <f>H1549*12+I1549</f>
        <v>74</v>
      </c>
      <c r="C1549" t="s">
        <v>283</v>
      </c>
      <c r="D1549" t="s">
        <v>284</v>
      </c>
      <c r="E1549" t="s">
        <v>3789</v>
      </c>
      <c r="F1549">
        <v>1947</v>
      </c>
      <c r="G1549">
        <v>1954</v>
      </c>
      <c r="H1549">
        <v>6</v>
      </c>
      <c r="I1549">
        <v>2</v>
      </c>
      <c r="J1549">
        <v>195</v>
      </c>
      <c r="K1549" t="s">
        <v>4524</v>
      </c>
      <c r="L1549" s="1">
        <v>8138</v>
      </c>
    </row>
    <row r="1550" spans="1:12" x14ac:dyDescent="0.35">
      <c r="A1550" t="s">
        <v>5685</v>
      </c>
      <c r="B1550">
        <f>H1550*12+I1550</f>
        <v>79</v>
      </c>
      <c r="C1550" t="s">
        <v>70</v>
      </c>
      <c r="D1550" t="s">
        <v>1039</v>
      </c>
      <c r="E1550" t="s">
        <v>3783</v>
      </c>
      <c r="F1550">
        <v>1966</v>
      </c>
      <c r="G1550">
        <v>1967</v>
      </c>
      <c r="H1550">
        <v>6</v>
      </c>
      <c r="I1550">
        <v>7</v>
      </c>
      <c r="J1550">
        <v>230</v>
      </c>
      <c r="K1550" t="s">
        <v>4108</v>
      </c>
      <c r="L1550" s="1">
        <v>15005</v>
      </c>
    </row>
    <row r="1551" spans="1:12" x14ac:dyDescent="0.35">
      <c r="A1551" t="s">
        <v>5686</v>
      </c>
      <c r="B1551">
        <f>H1551*12+I1551</f>
        <v>81</v>
      </c>
      <c r="C1551" t="s">
        <v>283</v>
      </c>
      <c r="D1551" t="s">
        <v>940</v>
      </c>
      <c r="E1551" t="s">
        <v>3786</v>
      </c>
      <c r="F1551">
        <v>1962</v>
      </c>
      <c r="G1551">
        <v>1963</v>
      </c>
      <c r="H1551">
        <v>6</v>
      </c>
      <c r="I1551">
        <v>9</v>
      </c>
      <c r="J1551">
        <v>240</v>
      </c>
      <c r="K1551" t="s">
        <v>3943</v>
      </c>
      <c r="L1551" s="1">
        <v>14729</v>
      </c>
    </row>
    <row r="1552" spans="1:12" x14ac:dyDescent="0.35">
      <c r="A1552" t="s">
        <v>5687</v>
      </c>
      <c r="B1552">
        <f>H1552*12+I1552</f>
        <v>76</v>
      </c>
      <c r="C1552" t="s">
        <v>237</v>
      </c>
      <c r="D1552" t="s">
        <v>2504</v>
      </c>
      <c r="E1552" t="s">
        <v>3789</v>
      </c>
      <c r="F1552">
        <v>1995</v>
      </c>
      <c r="G1552">
        <v>2004</v>
      </c>
      <c r="H1552">
        <v>6</v>
      </c>
      <c r="I1552">
        <v>4</v>
      </c>
      <c r="J1552">
        <v>203</v>
      </c>
      <c r="K1552" t="s">
        <v>3850</v>
      </c>
      <c r="L1552" s="1">
        <v>26587</v>
      </c>
    </row>
    <row r="1553" spans="1:12" x14ac:dyDescent="0.35">
      <c r="A1553" t="s">
        <v>5688</v>
      </c>
      <c r="B1553">
        <f>H1553*12+I1553</f>
        <v>76</v>
      </c>
      <c r="C1553" t="s">
        <v>359</v>
      </c>
      <c r="D1553" t="s">
        <v>360</v>
      </c>
      <c r="E1553" t="s">
        <v>3783</v>
      </c>
      <c r="F1553">
        <v>1948</v>
      </c>
      <c r="G1553">
        <v>1948</v>
      </c>
      <c r="H1553">
        <v>6</v>
      </c>
      <c r="I1553">
        <v>4</v>
      </c>
      <c r="J1553">
        <v>200</v>
      </c>
      <c r="K1553" t="s">
        <v>4202</v>
      </c>
      <c r="L1553" s="1">
        <v>9172</v>
      </c>
    </row>
    <row r="1554" spans="1:12" x14ac:dyDescent="0.35">
      <c r="A1554" t="s">
        <v>5689</v>
      </c>
      <c r="B1554">
        <f>H1554*12+I1554</f>
        <v>81</v>
      </c>
      <c r="C1554" t="s">
        <v>1140</v>
      </c>
      <c r="D1554" t="s">
        <v>360</v>
      </c>
      <c r="E1554" t="s">
        <v>3783</v>
      </c>
      <c r="F1554">
        <v>2005</v>
      </c>
      <c r="G1554">
        <v>2005</v>
      </c>
      <c r="H1554">
        <v>6</v>
      </c>
      <c r="I1554">
        <v>9</v>
      </c>
      <c r="J1554">
        <v>225</v>
      </c>
      <c r="K1554" t="s">
        <v>4498</v>
      </c>
      <c r="L1554" s="1">
        <v>29075</v>
      </c>
    </row>
    <row r="1555" spans="1:12" x14ac:dyDescent="0.35">
      <c r="A1555" t="s">
        <v>5690</v>
      </c>
      <c r="B1555">
        <f>H1555*12+I1555</f>
        <v>76</v>
      </c>
      <c r="C1555" t="s">
        <v>3578</v>
      </c>
      <c r="D1555" t="s">
        <v>3579</v>
      </c>
      <c r="E1555" t="s">
        <v>3789</v>
      </c>
      <c r="F1555">
        <v>2009</v>
      </c>
      <c r="G1555">
        <v>2009</v>
      </c>
      <c r="H1555">
        <v>6</v>
      </c>
      <c r="I1555">
        <v>4</v>
      </c>
      <c r="J1555">
        <v>180</v>
      </c>
      <c r="K1555" t="s">
        <v>4663</v>
      </c>
      <c r="L1555" s="1">
        <v>33036</v>
      </c>
    </row>
    <row r="1556" spans="1:12" x14ac:dyDescent="0.35">
      <c r="A1556" t="s">
        <v>5691</v>
      </c>
      <c r="B1556">
        <f>H1556*12+I1556</f>
        <v>75</v>
      </c>
      <c r="C1556" t="s">
        <v>1702</v>
      </c>
      <c r="D1556" t="s">
        <v>493</v>
      </c>
      <c r="E1556" t="s">
        <v>3789</v>
      </c>
      <c r="F1556">
        <v>1979</v>
      </c>
      <c r="G1556">
        <v>1981</v>
      </c>
      <c r="H1556">
        <v>6</v>
      </c>
      <c r="I1556">
        <v>3</v>
      </c>
      <c r="J1556">
        <v>180</v>
      </c>
      <c r="K1556" t="s">
        <v>3787</v>
      </c>
      <c r="L1556" s="1">
        <v>20795</v>
      </c>
    </row>
    <row r="1557" spans="1:12" x14ac:dyDescent="0.35">
      <c r="A1557" t="s">
        <v>5692</v>
      </c>
      <c r="B1557">
        <f>H1557*12+I1557</f>
        <v>76</v>
      </c>
      <c r="C1557" t="s">
        <v>77</v>
      </c>
      <c r="D1557" t="s">
        <v>493</v>
      </c>
      <c r="E1557" t="s">
        <v>3783</v>
      </c>
      <c r="F1557">
        <v>1949</v>
      </c>
      <c r="G1557">
        <v>1951</v>
      </c>
      <c r="H1557">
        <v>6</v>
      </c>
      <c r="I1557">
        <v>4</v>
      </c>
      <c r="J1557">
        <v>185</v>
      </c>
      <c r="K1557" t="s">
        <v>3902</v>
      </c>
      <c r="L1557" s="1">
        <v>9401</v>
      </c>
    </row>
    <row r="1558" spans="1:12" x14ac:dyDescent="0.35">
      <c r="A1558" t="s">
        <v>5693</v>
      </c>
      <c r="B1558">
        <f>H1558*12+I1558</f>
        <v>72</v>
      </c>
      <c r="C1558" t="s">
        <v>1309</v>
      </c>
      <c r="D1558" t="s">
        <v>493</v>
      </c>
      <c r="E1558" t="s">
        <v>3789</v>
      </c>
      <c r="F1558">
        <v>1975</v>
      </c>
      <c r="G1558">
        <v>1978</v>
      </c>
      <c r="H1558">
        <v>6</v>
      </c>
      <c r="I1558">
        <v>0</v>
      </c>
      <c r="J1558">
        <v>175</v>
      </c>
      <c r="K1558" t="s">
        <v>4705</v>
      </c>
      <c r="L1558" s="1">
        <v>18940</v>
      </c>
    </row>
    <row r="1559" spans="1:12" x14ac:dyDescent="0.35">
      <c r="A1559" t="s">
        <v>5694</v>
      </c>
      <c r="B1559">
        <f>H1559*12+I1559</f>
        <v>75</v>
      </c>
      <c r="C1559" t="s">
        <v>380</v>
      </c>
      <c r="D1559" t="s">
        <v>1634</v>
      </c>
      <c r="E1559" t="s">
        <v>3789</v>
      </c>
      <c r="F1559">
        <v>1975</v>
      </c>
      <c r="G1559">
        <v>1984</v>
      </c>
      <c r="H1559">
        <v>6</v>
      </c>
      <c r="I1559">
        <v>3</v>
      </c>
      <c r="J1559">
        <v>185</v>
      </c>
      <c r="K1559" t="s">
        <v>3985</v>
      </c>
      <c r="L1559" s="1">
        <v>19651</v>
      </c>
    </row>
    <row r="1560" spans="1:12" x14ac:dyDescent="0.35">
      <c r="A1560" t="s">
        <v>5695</v>
      </c>
      <c r="B1560">
        <f>H1560*12+I1560</f>
        <v>84</v>
      </c>
      <c r="C1560" t="s">
        <v>2454</v>
      </c>
      <c r="D1560" t="s">
        <v>1634</v>
      </c>
      <c r="E1560" t="s">
        <v>3786</v>
      </c>
      <c r="F1560">
        <v>2006</v>
      </c>
      <c r="G1560">
        <v>2009</v>
      </c>
      <c r="H1560">
        <v>7</v>
      </c>
      <c r="I1560">
        <v>0</v>
      </c>
      <c r="J1560">
        <v>230</v>
      </c>
      <c r="K1560" t="s">
        <v>3787</v>
      </c>
      <c r="L1560" s="1">
        <v>30965</v>
      </c>
    </row>
    <row r="1561" spans="1:12" x14ac:dyDescent="0.35">
      <c r="A1561" t="s">
        <v>5696</v>
      </c>
      <c r="B1561">
        <f>H1561*12+I1561</f>
        <v>78</v>
      </c>
      <c r="C1561" t="s">
        <v>1743</v>
      </c>
      <c r="D1561" t="s">
        <v>1744</v>
      </c>
      <c r="E1561" t="s">
        <v>3783</v>
      </c>
      <c r="F1561">
        <v>1978</v>
      </c>
      <c r="G1561">
        <v>1978</v>
      </c>
      <c r="H1561">
        <v>6</v>
      </c>
      <c r="I1561">
        <v>6</v>
      </c>
      <c r="J1561">
        <v>195</v>
      </c>
      <c r="K1561" t="s">
        <v>4334</v>
      </c>
      <c r="L1561" s="1">
        <v>20225</v>
      </c>
    </row>
    <row r="1562" spans="1:12" x14ac:dyDescent="0.35">
      <c r="A1562" t="s">
        <v>5697</v>
      </c>
      <c r="B1562">
        <f>H1562*12+I1562</f>
        <v>75</v>
      </c>
      <c r="C1562" t="s">
        <v>1115</v>
      </c>
      <c r="D1562" t="s">
        <v>1116</v>
      </c>
      <c r="E1562" t="s">
        <v>3789</v>
      </c>
      <c r="F1562">
        <v>1967</v>
      </c>
      <c r="G1562">
        <v>1967</v>
      </c>
      <c r="H1562">
        <v>6</v>
      </c>
      <c r="I1562">
        <v>3</v>
      </c>
      <c r="J1562">
        <v>175</v>
      </c>
      <c r="K1562" t="s">
        <v>4116</v>
      </c>
      <c r="L1562" s="1">
        <v>16718</v>
      </c>
    </row>
    <row r="1563" spans="1:12" x14ac:dyDescent="0.35">
      <c r="A1563" t="s">
        <v>5698</v>
      </c>
      <c r="B1563">
        <f>H1563*12+I1563</f>
        <v>75</v>
      </c>
      <c r="C1563" t="s">
        <v>229</v>
      </c>
      <c r="D1563" t="s">
        <v>650</v>
      </c>
      <c r="E1563" t="s">
        <v>3783</v>
      </c>
      <c r="F1563">
        <v>1952</v>
      </c>
      <c r="G1563">
        <v>1955</v>
      </c>
      <c r="H1563">
        <v>6</v>
      </c>
      <c r="I1563">
        <v>3</v>
      </c>
      <c r="J1563">
        <v>180</v>
      </c>
      <c r="K1563" t="s">
        <v>3943</v>
      </c>
      <c r="L1563" s="1">
        <v>11225</v>
      </c>
    </row>
    <row r="1564" spans="1:12" x14ac:dyDescent="0.35">
      <c r="A1564" t="s">
        <v>5699</v>
      </c>
      <c r="B1564">
        <f>H1564*12+I1564</f>
        <v>79</v>
      </c>
      <c r="C1564" t="s">
        <v>871</v>
      </c>
      <c r="D1564" t="s">
        <v>1373</v>
      </c>
      <c r="E1564" t="s">
        <v>3783</v>
      </c>
      <c r="F1564">
        <v>1970</v>
      </c>
      <c r="G1564">
        <v>1970</v>
      </c>
      <c r="H1564">
        <v>6</v>
      </c>
      <c r="I1564">
        <v>7</v>
      </c>
      <c r="J1564">
        <v>210</v>
      </c>
      <c r="K1564" t="s">
        <v>4440</v>
      </c>
      <c r="L1564" s="1">
        <v>17040</v>
      </c>
    </row>
    <row r="1565" spans="1:12" x14ac:dyDescent="0.35">
      <c r="A1565" t="s">
        <v>5700</v>
      </c>
      <c r="B1565">
        <f>H1565*12+I1565</f>
        <v>76</v>
      </c>
      <c r="C1565" t="s">
        <v>260</v>
      </c>
      <c r="D1565" t="s">
        <v>1993</v>
      </c>
      <c r="E1565" t="s">
        <v>3789</v>
      </c>
      <c r="F1565">
        <v>1984</v>
      </c>
      <c r="G1565">
        <v>1989</v>
      </c>
      <c r="H1565">
        <v>6</v>
      </c>
      <c r="I1565">
        <v>4</v>
      </c>
      <c r="J1565">
        <v>185</v>
      </c>
      <c r="K1565" t="s">
        <v>3787</v>
      </c>
      <c r="L1565" s="1">
        <v>22497</v>
      </c>
    </row>
    <row r="1566" spans="1:12" x14ac:dyDescent="0.35">
      <c r="A1566" t="s">
        <v>5701</v>
      </c>
      <c r="B1566">
        <f>H1566*12+I1566</f>
        <v>78</v>
      </c>
      <c r="C1566" t="s">
        <v>83</v>
      </c>
      <c r="D1566" t="s">
        <v>285</v>
      </c>
      <c r="E1566" t="s">
        <v>3786</v>
      </c>
      <c r="F1566">
        <v>1947</v>
      </c>
      <c r="G1566">
        <v>1947</v>
      </c>
      <c r="H1566">
        <v>6</v>
      </c>
      <c r="I1566">
        <v>6</v>
      </c>
      <c r="J1566">
        <v>205</v>
      </c>
      <c r="K1566" t="s">
        <v>3805</v>
      </c>
      <c r="L1566" s="1">
        <v>7973</v>
      </c>
    </row>
    <row r="1567" spans="1:12" x14ac:dyDescent="0.35">
      <c r="A1567" t="s">
        <v>5702</v>
      </c>
      <c r="B1567">
        <f>H1567*12+I1567</f>
        <v>78</v>
      </c>
      <c r="C1567" t="s">
        <v>77</v>
      </c>
      <c r="D1567" t="s">
        <v>784</v>
      </c>
      <c r="E1567" t="s">
        <v>3783</v>
      </c>
      <c r="F1567">
        <v>1956</v>
      </c>
      <c r="G1567">
        <v>1958</v>
      </c>
      <c r="H1567">
        <v>6</v>
      </c>
      <c r="I1567">
        <v>6</v>
      </c>
      <c r="J1567">
        <v>215</v>
      </c>
      <c r="K1567" t="s">
        <v>4406</v>
      </c>
      <c r="L1567" s="1">
        <v>12476</v>
      </c>
    </row>
    <row r="1568" spans="1:12" x14ac:dyDescent="0.35">
      <c r="A1568" t="s">
        <v>5703</v>
      </c>
      <c r="B1568">
        <f>H1568*12+I1568</f>
        <v>70</v>
      </c>
      <c r="C1568" t="s">
        <v>305</v>
      </c>
      <c r="D1568" t="s">
        <v>361</v>
      </c>
      <c r="E1568" t="s">
        <v>3789</v>
      </c>
      <c r="F1568">
        <v>1948</v>
      </c>
      <c r="G1568">
        <v>1953</v>
      </c>
      <c r="H1568">
        <v>5</v>
      </c>
      <c r="I1568">
        <v>10</v>
      </c>
      <c r="J1568">
        <v>175</v>
      </c>
      <c r="K1568" t="s">
        <v>5110</v>
      </c>
      <c r="L1568" s="1">
        <v>7528</v>
      </c>
    </row>
    <row r="1569" spans="1:12" x14ac:dyDescent="0.35">
      <c r="A1569" t="s">
        <v>5704</v>
      </c>
      <c r="B1569">
        <f>H1569*12+I1569</f>
        <v>81</v>
      </c>
      <c r="C1569" t="s">
        <v>2611</v>
      </c>
      <c r="D1569" t="s">
        <v>2612</v>
      </c>
      <c r="E1569" t="s">
        <v>3783</v>
      </c>
      <c r="F1569">
        <v>1997</v>
      </c>
      <c r="G1569">
        <v>1998</v>
      </c>
      <c r="H1569">
        <v>6</v>
      </c>
      <c r="I1569">
        <v>9</v>
      </c>
      <c r="J1569">
        <v>245</v>
      </c>
      <c r="K1569" t="s">
        <v>3969</v>
      </c>
      <c r="L1569" s="1">
        <v>27322</v>
      </c>
    </row>
    <row r="1570" spans="1:12" x14ac:dyDescent="0.35">
      <c r="A1570" t="s">
        <v>5705</v>
      </c>
      <c r="B1570">
        <f>H1570*12+I1570</f>
        <v>80</v>
      </c>
      <c r="C1570" t="s">
        <v>1923</v>
      </c>
      <c r="D1570" t="s">
        <v>2703</v>
      </c>
      <c r="E1570" t="s">
        <v>3783</v>
      </c>
      <c r="F1570">
        <v>1999</v>
      </c>
      <c r="G1570">
        <v>1999</v>
      </c>
      <c r="H1570">
        <v>6</v>
      </c>
      <c r="I1570">
        <v>8</v>
      </c>
      <c r="J1570">
        <v>222</v>
      </c>
      <c r="K1570" t="s">
        <v>4128</v>
      </c>
      <c r="L1570" s="1">
        <v>28116</v>
      </c>
    </row>
    <row r="1571" spans="1:12" x14ac:dyDescent="0.35">
      <c r="A1571" t="s">
        <v>5706</v>
      </c>
      <c r="B1571">
        <f>H1571*12+I1571</f>
        <v>72</v>
      </c>
      <c r="C1571" t="s">
        <v>70</v>
      </c>
      <c r="D1571" t="s">
        <v>1227</v>
      </c>
      <c r="E1571" t="s">
        <v>3789</v>
      </c>
      <c r="F1571">
        <v>1968</v>
      </c>
      <c r="G1571">
        <v>1968</v>
      </c>
      <c r="H1571">
        <v>6</v>
      </c>
      <c r="I1571">
        <v>0</v>
      </c>
      <c r="J1571">
        <v>180</v>
      </c>
      <c r="K1571" t="s">
        <v>4227</v>
      </c>
      <c r="L1571" s="1">
        <v>17158</v>
      </c>
    </row>
    <row r="1572" spans="1:12" x14ac:dyDescent="0.35">
      <c r="A1572" t="s">
        <v>5707</v>
      </c>
      <c r="B1572">
        <f>H1572*12+I1572</f>
        <v>79</v>
      </c>
      <c r="C1572" t="s">
        <v>1117</v>
      </c>
      <c r="D1572" t="s">
        <v>1118</v>
      </c>
      <c r="E1572" t="s">
        <v>3783</v>
      </c>
      <c r="F1572">
        <v>1967</v>
      </c>
      <c r="G1572">
        <v>1967</v>
      </c>
      <c r="H1572">
        <v>6</v>
      </c>
      <c r="I1572">
        <v>7</v>
      </c>
      <c r="J1572">
        <v>230</v>
      </c>
      <c r="K1572" t="s">
        <v>4116</v>
      </c>
      <c r="L1572" s="1">
        <v>16136</v>
      </c>
    </row>
    <row r="1573" spans="1:12" x14ac:dyDescent="0.35">
      <c r="A1573" t="s">
        <v>5708</v>
      </c>
      <c r="B1573">
        <f>H1573*12+I1573</f>
        <v>81</v>
      </c>
      <c r="C1573" t="s">
        <v>46</v>
      </c>
      <c r="D1573" t="s">
        <v>968</v>
      </c>
      <c r="E1573" t="s">
        <v>3786</v>
      </c>
      <c r="F1573">
        <v>1963</v>
      </c>
      <c r="G1573">
        <v>1968</v>
      </c>
      <c r="H1573">
        <v>6</v>
      </c>
      <c r="I1573">
        <v>9</v>
      </c>
      <c r="J1573">
        <v>230</v>
      </c>
      <c r="K1573" t="s">
        <v>3862</v>
      </c>
      <c r="L1573" s="1">
        <v>14999</v>
      </c>
    </row>
    <row r="1574" spans="1:12" x14ac:dyDescent="0.35">
      <c r="A1574" t="s">
        <v>5709</v>
      </c>
      <c r="B1574">
        <f>H1574*12+I1574</f>
        <v>80</v>
      </c>
      <c r="C1574" t="s">
        <v>70</v>
      </c>
      <c r="D1574" t="s">
        <v>785</v>
      </c>
      <c r="E1574" t="s">
        <v>3786</v>
      </c>
      <c r="F1574">
        <v>1956</v>
      </c>
      <c r="G1574">
        <v>1959</v>
      </c>
      <c r="H1574">
        <v>6</v>
      </c>
      <c r="I1574">
        <v>8</v>
      </c>
      <c r="J1574">
        <v>205</v>
      </c>
      <c r="K1574" t="s">
        <v>4278</v>
      </c>
      <c r="L1574" s="1">
        <v>12726</v>
      </c>
    </row>
    <row r="1575" spans="1:12" x14ac:dyDescent="0.35">
      <c r="A1575" t="s">
        <v>5710</v>
      </c>
      <c r="B1575">
        <f>H1575*12+I1575</f>
        <v>83</v>
      </c>
      <c r="C1575" t="s">
        <v>620</v>
      </c>
      <c r="D1575" t="s">
        <v>2116</v>
      </c>
      <c r="E1575" t="s">
        <v>3786</v>
      </c>
      <c r="F1575">
        <v>1987</v>
      </c>
      <c r="G1575">
        <v>1992</v>
      </c>
      <c r="H1575">
        <v>6</v>
      </c>
      <c r="I1575">
        <v>11</v>
      </c>
      <c r="J1575">
        <v>235</v>
      </c>
      <c r="K1575" t="s">
        <v>5117</v>
      </c>
      <c r="L1575" s="1">
        <v>23449</v>
      </c>
    </row>
    <row r="1576" spans="1:12" x14ac:dyDescent="0.35">
      <c r="A1576" t="s">
        <v>5711</v>
      </c>
      <c r="B1576">
        <f>H1576*12+I1576</f>
        <v>77</v>
      </c>
      <c r="C1576" t="s">
        <v>1106</v>
      </c>
      <c r="D1576" t="s">
        <v>2117</v>
      </c>
      <c r="E1576" t="s">
        <v>3783</v>
      </c>
      <c r="F1576">
        <v>1987</v>
      </c>
      <c r="G1576">
        <v>1991</v>
      </c>
      <c r="H1576">
        <v>6</v>
      </c>
      <c r="I1576">
        <v>5</v>
      </c>
      <c r="J1576">
        <v>200</v>
      </c>
      <c r="K1576" t="s">
        <v>4016</v>
      </c>
      <c r="L1576" s="1">
        <v>23854</v>
      </c>
    </row>
    <row r="1577" spans="1:12" x14ac:dyDescent="0.35">
      <c r="A1577" t="s">
        <v>5712</v>
      </c>
      <c r="B1577">
        <f>H1577*12+I1577</f>
        <v>80</v>
      </c>
      <c r="C1577" t="s">
        <v>158</v>
      </c>
      <c r="D1577" t="s">
        <v>758</v>
      </c>
      <c r="E1577" t="s">
        <v>3783</v>
      </c>
      <c r="F1577">
        <v>1955</v>
      </c>
      <c r="G1577">
        <v>1955</v>
      </c>
      <c r="H1577">
        <v>6</v>
      </c>
      <c r="I1577">
        <v>8</v>
      </c>
      <c r="J1577">
        <v>190</v>
      </c>
      <c r="K1577" t="s">
        <v>4227</v>
      </c>
      <c r="L1577" s="1">
        <v>12017</v>
      </c>
    </row>
    <row r="1578" spans="1:12" x14ac:dyDescent="0.35">
      <c r="A1578" t="s">
        <v>5713</v>
      </c>
      <c r="B1578">
        <f>H1578*12+I1578</f>
        <v>80</v>
      </c>
      <c r="C1578" t="s">
        <v>1814</v>
      </c>
      <c r="D1578" t="s">
        <v>1815</v>
      </c>
      <c r="E1578" t="s">
        <v>3786</v>
      </c>
      <c r="F1578">
        <v>1980</v>
      </c>
      <c r="G1578">
        <v>1981</v>
      </c>
      <c r="H1578">
        <v>6</v>
      </c>
      <c r="I1578">
        <v>8</v>
      </c>
      <c r="J1578">
        <v>220</v>
      </c>
      <c r="K1578" t="s">
        <v>4022</v>
      </c>
      <c r="L1578" s="1">
        <v>20828</v>
      </c>
    </row>
    <row r="1579" spans="1:12" x14ac:dyDescent="0.35">
      <c r="A1579" t="s">
        <v>5714</v>
      </c>
      <c r="B1579">
        <f>H1579*12+I1579</f>
        <v>85</v>
      </c>
      <c r="C1579" t="s">
        <v>2159</v>
      </c>
      <c r="D1579" t="s">
        <v>2160</v>
      </c>
      <c r="E1579" t="s">
        <v>3786</v>
      </c>
      <c r="F1579">
        <v>1988</v>
      </c>
      <c r="G1579">
        <v>1993</v>
      </c>
      <c r="H1579">
        <v>7</v>
      </c>
      <c r="I1579">
        <v>1</v>
      </c>
      <c r="J1579">
        <v>245</v>
      </c>
      <c r="K1579" t="s">
        <v>3867</v>
      </c>
      <c r="L1579" s="1">
        <v>24126</v>
      </c>
    </row>
    <row r="1580" spans="1:12" x14ac:dyDescent="0.35">
      <c r="A1580" t="s">
        <v>5715</v>
      </c>
      <c r="B1580">
        <f>H1580*12+I1580</f>
        <v>82</v>
      </c>
      <c r="C1580" t="s">
        <v>35</v>
      </c>
      <c r="D1580" t="s">
        <v>2160</v>
      </c>
      <c r="E1580" t="s">
        <v>3783</v>
      </c>
      <c r="F1580">
        <v>2007</v>
      </c>
      <c r="G1580">
        <v>2009</v>
      </c>
      <c r="H1580">
        <v>6</v>
      </c>
      <c r="I1580">
        <v>10</v>
      </c>
      <c r="J1580">
        <v>245</v>
      </c>
      <c r="K1580" t="s">
        <v>4247</v>
      </c>
      <c r="L1580" s="1">
        <v>31566</v>
      </c>
    </row>
    <row r="1581" spans="1:12" x14ac:dyDescent="0.35">
      <c r="A1581" t="s">
        <v>5716</v>
      </c>
      <c r="B1581">
        <f>H1581*12+I1581</f>
        <v>79</v>
      </c>
      <c r="C1581" t="s">
        <v>507</v>
      </c>
      <c r="D1581" t="s">
        <v>906</v>
      </c>
      <c r="E1581" t="s">
        <v>3783</v>
      </c>
      <c r="F1581">
        <v>1961</v>
      </c>
      <c r="G1581">
        <v>1967</v>
      </c>
      <c r="H1581">
        <v>6</v>
      </c>
      <c r="I1581">
        <v>7</v>
      </c>
      <c r="J1581">
        <v>220</v>
      </c>
      <c r="K1581" t="s">
        <v>3797</v>
      </c>
      <c r="L1581" s="1">
        <v>14024</v>
      </c>
    </row>
    <row r="1582" spans="1:12" x14ac:dyDescent="0.35">
      <c r="A1582" t="s">
        <v>5717</v>
      </c>
      <c r="B1582">
        <f>H1582*12+I1582</f>
        <v>75</v>
      </c>
      <c r="C1582" t="s">
        <v>949</v>
      </c>
      <c r="D1582" t="s">
        <v>2077</v>
      </c>
      <c r="E1582" t="s">
        <v>3789</v>
      </c>
      <c r="F1582">
        <v>1986</v>
      </c>
      <c r="G1582">
        <v>1999</v>
      </c>
      <c r="H1582">
        <v>6</v>
      </c>
      <c r="I1582">
        <v>3</v>
      </c>
      <c r="J1582">
        <v>190</v>
      </c>
      <c r="K1582" t="s">
        <v>3850</v>
      </c>
      <c r="L1582" s="1">
        <v>23134</v>
      </c>
    </row>
    <row r="1583" spans="1:12" x14ac:dyDescent="0.35">
      <c r="A1583" t="s">
        <v>5718</v>
      </c>
      <c r="B1583">
        <f>H1583*12+I1583</f>
        <v>81</v>
      </c>
      <c r="C1583" t="s">
        <v>671</v>
      </c>
      <c r="D1583" t="s">
        <v>2361</v>
      </c>
      <c r="E1583" t="s">
        <v>3783</v>
      </c>
      <c r="F1583">
        <v>1992</v>
      </c>
      <c r="G1583">
        <v>2007</v>
      </c>
      <c r="H1583">
        <v>6</v>
      </c>
      <c r="I1583">
        <v>9</v>
      </c>
      <c r="J1583">
        <v>220</v>
      </c>
      <c r="K1583" t="s">
        <v>3932</v>
      </c>
      <c r="L1583" s="1">
        <v>25805</v>
      </c>
    </row>
    <row r="1584" spans="1:12" x14ac:dyDescent="0.35">
      <c r="A1584" t="s">
        <v>5719</v>
      </c>
      <c r="B1584">
        <f>H1584*12+I1584</f>
        <v>80</v>
      </c>
      <c r="C1584" t="s">
        <v>142</v>
      </c>
      <c r="D1584" t="s">
        <v>2216</v>
      </c>
      <c r="E1584" t="s">
        <v>3786</v>
      </c>
      <c r="F1584">
        <v>1989</v>
      </c>
      <c r="G1584">
        <v>1989</v>
      </c>
      <c r="H1584">
        <v>6</v>
      </c>
      <c r="I1584">
        <v>8</v>
      </c>
      <c r="J1584">
        <v>230</v>
      </c>
      <c r="K1584" t="s">
        <v>3950</v>
      </c>
      <c r="L1584" s="1">
        <v>24823</v>
      </c>
    </row>
    <row r="1585" spans="1:12" x14ac:dyDescent="0.35">
      <c r="A1585" t="s">
        <v>5720</v>
      </c>
      <c r="B1585">
        <f>H1585*12+I1585</f>
        <v>79.5</v>
      </c>
      <c r="C1585" t="s">
        <v>1228</v>
      </c>
      <c r="D1585" t="s">
        <v>1229</v>
      </c>
      <c r="E1585" t="s">
        <v>3783</v>
      </c>
      <c r="F1585">
        <v>1968</v>
      </c>
      <c r="G1585">
        <v>1971</v>
      </c>
      <c r="H1585">
        <v>6</v>
      </c>
      <c r="I1585">
        <v>7.5</v>
      </c>
      <c r="J1585">
        <v>225</v>
      </c>
      <c r="K1585" t="s">
        <v>4016</v>
      </c>
      <c r="L1585" s="1">
        <v>17156</v>
      </c>
    </row>
    <row r="1586" spans="1:12" x14ac:dyDescent="0.35">
      <c r="A1586" t="s">
        <v>5721</v>
      </c>
      <c r="B1586">
        <f>H1586*12+I1586</f>
        <v>79</v>
      </c>
      <c r="C1586" t="s">
        <v>70</v>
      </c>
      <c r="D1586" t="s">
        <v>688</v>
      </c>
      <c r="E1586" t="s">
        <v>3786</v>
      </c>
      <c r="F1586">
        <v>1953</v>
      </c>
      <c r="G1586">
        <v>1957</v>
      </c>
      <c r="H1586">
        <v>6</v>
      </c>
      <c r="I1586">
        <v>7</v>
      </c>
      <c r="J1586">
        <v>210</v>
      </c>
      <c r="K1586" t="s">
        <v>4685</v>
      </c>
      <c r="L1586" s="1">
        <v>11760</v>
      </c>
    </row>
    <row r="1587" spans="1:12" x14ac:dyDescent="0.35">
      <c r="A1587" t="s">
        <v>5722</v>
      </c>
      <c r="B1587">
        <f>H1587*12+I1587</f>
        <v>72</v>
      </c>
      <c r="C1587" t="s">
        <v>273</v>
      </c>
      <c r="D1587" t="s">
        <v>2742</v>
      </c>
      <c r="E1587" t="s">
        <v>3789</v>
      </c>
      <c r="F1587">
        <v>2000</v>
      </c>
      <c r="G1587">
        <v>2009</v>
      </c>
      <c r="H1587">
        <v>6</v>
      </c>
      <c r="I1587">
        <v>0</v>
      </c>
      <c r="J1587">
        <v>176</v>
      </c>
      <c r="K1587" t="s">
        <v>3985</v>
      </c>
      <c r="L1587" s="1">
        <v>28624</v>
      </c>
    </row>
    <row r="1588" spans="1:12" x14ac:dyDescent="0.35">
      <c r="A1588" t="s">
        <v>5723</v>
      </c>
      <c r="B1588">
        <f>H1588*12+I1588</f>
        <v>78</v>
      </c>
      <c r="C1588" t="s">
        <v>1521</v>
      </c>
      <c r="D1588" t="s">
        <v>2362</v>
      </c>
      <c r="E1588" t="s">
        <v>3789</v>
      </c>
      <c r="F1588">
        <v>1993</v>
      </c>
      <c r="G1588">
        <v>2004</v>
      </c>
      <c r="H1588">
        <v>6</v>
      </c>
      <c r="I1588">
        <v>6</v>
      </c>
      <c r="J1588">
        <v>200</v>
      </c>
      <c r="K1588" t="s">
        <v>4108</v>
      </c>
      <c r="L1588" s="1">
        <v>26043</v>
      </c>
    </row>
    <row r="1589" spans="1:12" x14ac:dyDescent="0.35">
      <c r="A1589" t="s">
        <v>5724</v>
      </c>
      <c r="B1589">
        <f>H1589*12+I1589</f>
        <v>77</v>
      </c>
      <c r="C1589" t="s">
        <v>1066</v>
      </c>
      <c r="D1589" t="s">
        <v>2362</v>
      </c>
      <c r="E1589" t="s">
        <v>3783</v>
      </c>
      <c r="F1589">
        <v>1992</v>
      </c>
      <c r="G1589">
        <v>1995</v>
      </c>
      <c r="H1589">
        <v>6</v>
      </c>
      <c r="I1589">
        <v>5</v>
      </c>
      <c r="J1589">
        <v>250</v>
      </c>
      <c r="K1589" t="s">
        <v>3869</v>
      </c>
      <c r="L1589" s="1">
        <v>25529</v>
      </c>
    </row>
    <row r="1590" spans="1:12" x14ac:dyDescent="0.35">
      <c r="A1590" t="s">
        <v>5725</v>
      </c>
      <c r="B1590">
        <f>H1590*12+I1590</f>
        <v>80</v>
      </c>
      <c r="C1590" t="s">
        <v>46</v>
      </c>
      <c r="D1590" t="s">
        <v>2450</v>
      </c>
      <c r="E1590" t="s">
        <v>3783</v>
      </c>
      <c r="F1590">
        <v>1994</v>
      </c>
      <c r="G1590">
        <v>1994</v>
      </c>
      <c r="H1590">
        <v>6</v>
      </c>
      <c r="I1590">
        <v>8</v>
      </c>
      <c r="J1590">
        <v>205</v>
      </c>
      <c r="K1590" t="s">
        <v>3883</v>
      </c>
      <c r="L1590" s="1">
        <v>24503</v>
      </c>
    </row>
    <row r="1591" spans="1:12" x14ac:dyDescent="0.35">
      <c r="A1591" t="s">
        <v>5726</v>
      </c>
      <c r="B1591">
        <f>H1591*12+I1591</f>
        <v>78</v>
      </c>
      <c r="C1591" t="s">
        <v>445</v>
      </c>
      <c r="D1591" t="s">
        <v>414</v>
      </c>
      <c r="E1591" t="s">
        <v>3783</v>
      </c>
      <c r="F1591">
        <v>1991</v>
      </c>
      <c r="G1591">
        <v>1992</v>
      </c>
      <c r="H1591">
        <v>6</v>
      </c>
      <c r="I1591">
        <v>6</v>
      </c>
      <c r="J1591">
        <v>204</v>
      </c>
      <c r="K1591" t="s">
        <v>4011</v>
      </c>
      <c r="L1591" s="1">
        <v>24764</v>
      </c>
    </row>
    <row r="1592" spans="1:12" x14ac:dyDescent="0.35">
      <c r="A1592" t="s">
        <v>5727</v>
      </c>
      <c r="B1592">
        <f>H1592*12+I1592</f>
        <v>81</v>
      </c>
      <c r="C1592" t="s">
        <v>1262</v>
      </c>
      <c r="D1592" t="s">
        <v>414</v>
      </c>
      <c r="E1592" t="s">
        <v>3783</v>
      </c>
      <c r="F1592">
        <v>1970</v>
      </c>
      <c r="G1592">
        <v>1971</v>
      </c>
      <c r="H1592">
        <v>6</v>
      </c>
      <c r="I1592">
        <v>9</v>
      </c>
      <c r="J1592">
        <v>215</v>
      </c>
      <c r="K1592" t="s">
        <v>4703</v>
      </c>
      <c r="L1592" s="1">
        <v>17540</v>
      </c>
    </row>
    <row r="1593" spans="1:12" x14ac:dyDescent="0.35">
      <c r="A1593" t="s">
        <v>5728</v>
      </c>
      <c r="B1593">
        <f>H1593*12+I1593</f>
        <v>81</v>
      </c>
      <c r="C1593" t="s">
        <v>2451</v>
      </c>
      <c r="D1593" t="s">
        <v>414</v>
      </c>
      <c r="E1593" t="s">
        <v>3783</v>
      </c>
      <c r="F1593">
        <v>1994</v>
      </c>
      <c r="G1593">
        <v>2009</v>
      </c>
      <c r="H1593">
        <v>6</v>
      </c>
      <c r="I1593">
        <v>9</v>
      </c>
      <c r="J1593">
        <v>240</v>
      </c>
      <c r="K1593" t="s">
        <v>3792</v>
      </c>
      <c r="L1593" s="1">
        <v>26702</v>
      </c>
    </row>
    <row r="1594" spans="1:12" x14ac:dyDescent="0.35">
      <c r="A1594" t="s">
        <v>5729</v>
      </c>
      <c r="B1594">
        <f>H1594*12+I1594</f>
        <v>74</v>
      </c>
      <c r="C1594" t="s">
        <v>1541</v>
      </c>
      <c r="D1594" t="s">
        <v>414</v>
      </c>
      <c r="E1594" t="s">
        <v>3789</v>
      </c>
      <c r="F1594">
        <v>1976</v>
      </c>
      <c r="G1594">
        <v>1976</v>
      </c>
      <c r="H1594">
        <v>6</v>
      </c>
      <c r="I1594">
        <v>2</v>
      </c>
      <c r="J1594">
        <v>170</v>
      </c>
      <c r="K1594" t="s">
        <v>4103</v>
      </c>
      <c r="L1594" s="1">
        <v>19961</v>
      </c>
    </row>
    <row r="1595" spans="1:12" x14ac:dyDescent="0.35">
      <c r="A1595" t="s">
        <v>5730</v>
      </c>
      <c r="B1595">
        <f>H1595*12+I1595</f>
        <v>79</v>
      </c>
      <c r="C1595" t="s">
        <v>1693</v>
      </c>
      <c r="D1595" t="s">
        <v>414</v>
      </c>
      <c r="E1595" t="s">
        <v>3783</v>
      </c>
      <c r="F1595">
        <v>1978</v>
      </c>
      <c r="G1595">
        <v>1978</v>
      </c>
      <c r="H1595">
        <v>6</v>
      </c>
      <c r="I1595">
        <v>7</v>
      </c>
      <c r="J1595">
        <v>220</v>
      </c>
      <c r="K1595" t="s">
        <v>5571</v>
      </c>
      <c r="L1595" s="1">
        <v>20764</v>
      </c>
    </row>
    <row r="1596" spans="1:12" x14ac:dyDescent="0.35">
      <c r="A1596" t="s">
        <v>5731</v>
      </c>
      <c r="B1596">
        <f>H1596*12+I1596</f>
        <v>81</v>
      </c>
      <c r="C1596" t="s">
        <v>2311</v>
      </c>
      <c r="D1596" t="s">
        <v>414</v>
      </c>
      <c r="E1596" t="s">
        <v>3783</v>
      </c>
      <c r="F1596">
        <v>1992</v>
      </c>
      <c r="G1596">
        <v>1997</v>
      </c>
      <c r="H1596">
        <v>6</v>
      </c>
      <c r="I1596">
        <v>9</v>
      </c>
      <c r="J1596">
        <v>225</v>
      </c>
      <c r="K1596" t="s">
        <v>3828</v>
      </c>
      <c r="L1596" s="1">
        <v>25764</v>
      </c>
    </row>
    <row r="1597" spans="1:12" x14ac:dyDescent="0.35">
      <c r="A1597" t="s">
        <v>5732</v>
      </c>
      <c r="B1597">
        <f>H1597*12+I1597</f>
        <v>78</v>
      </c>
      <c r="C1597" t="s">
        <v>2403</v>
      </c>
      <c r="D1597" t="s">
        <v>414</v>
      </c>
      <c r="E1597" t="s">
        <v>3783</v>
      </c>
      <c r="F1597">
        <v>2003</v>
      </c>
      <c r="G1597">
        <v>2009</v>
      </c>
      <c r="H1597">
        <v>6</v>
      </c>
      <c r="I1597">
        <v>6</v>
      </c>
      <c r="J1597">
        <v>203</v>
      </c>
      <c r="K1597" t="s">
        <v>4231</v>
      </c>
      <c r="L1597" s="1">
        <v>29339</v>
      </c>
    </row>
    <row r="1598" spans="1:12" x14ac:dyDescent="0.35">
      <c r="A1598" t="s">
        <v>5733</v>
      </c>
      <c r="B1598">
        <f>H1598*12+I1598</f>
        <v>82</v>
      </c>
      <c r="C1598" t="s">
        <v>726</v>
      </c>
      <c r="D1598" t="s">
        <v>414</v>
      </c>
      <c r="E1598" t="s">
        <v>3783</v>
      </c>
      <c r="F1598">
        <v>2004</v>
      </c>
      <c r="G1598">
        <v>2009</v>
      </c>
      <c r="H1598">
        <v>6</v>
      </c>
      <c r="I1598">
        <v>10</v>
      </c>
      <c r="J1598">
        <v>240</v>
      </c>
      <c r="K1598" t="s">
        <v>1276</v>
      </c>
      <c r="L1598" s="1">
        <v>31389</v>
      </c>
    </row>
    <row r="1599" spans="1:12" x14ac:dyDescent="0.35">
      <c r="A1599" t="s">
        <v>5734</v>
      </c>
      <c r="B1599">
        <f>H1599*12+I1599</f>
        <v>79</v>
      </c>
      <c r="C1599" t="s">
        <v>861</v>
      </c>
      <c r="D1599" t="s">
        <v>862</v>
      </c>
      <c r="E1599" t="s">
        <v>3783</v>
      </c>
      <c r="F1599">
        <v>1959</v>
      </c>
      <c r="G1599">
        <v>1970</v>
      </c>
      <c r="H1599">
        <v>6</v>
      </c>
      <c r="I1599">
        <v>7</v>
      </c>
      <c r="J1599">
        <v>210</v>
      </c>
      <c r="K1599" t="s">
        <v>4415</v>
      </c>
      <c r="L1599" s="1">
        <v>13535</v>
      </c>
    </row>
    <row r="1600" spans="1:12" x14ac:dyDescent="0.35">
      <c r="A1600" t="s">
        <v>5735</v>
      </c>
      <c r="B1600">
        <f>H1600*12+I1600</f>
        <v>78</v>
      </c>
      <c r="C1600" t="s">
        <v>70</v>
      </c>
      <c r="D1600" t="s">
        <v>286</v>
      </c>
      <c r="E1600" t="s">
        <v>3786</v>
      </c>
      <c r="F1600">
        <v>1947</v>
      </c>
      <c r="G1600">
        <v>1948</v>
      </c>
      <c r="H1600">
        <v>6</v>
      </c>
      <c r="I1600">
        <v>6</v>
      </c>
      <c r="J1600">
        <v>215</v>
      </c>
      <c r="K1600" t="s">
        <v>5736</v>
      </c>
      <c r="L1600" s="1">
        <v>8397</v>
      </c>
    </row>
    <row r="1601" spans="1:12" x14ac:dyDescent="0.35">
      <c r="A1601" t="s">
        <v>5737</v>
      </c>
      <c r="B1601">
        <f>H1601*12+I1601</f>
        <v>80</v>
      </c>
      <c r="C1601" t="s">
        <v>345</v>
      </c>
      <c r="D1601" t="s">
        <v>286</v>
      </c>
      <c r="E1601" t="s">
        <v>3783</v>
      </c>
      <c r="F1601">
        <v>1979</v>
      </c>
      <c r="G1601">
        <v>1988</v>
      </c>
      <c r="H1601">
        <v>6</v>
      </c>
      <c r="I1601">
        <v>8</v>
      </c>
      <c r="J1601">
        <v>215</v>
      </c>
      <c r="K1601" t="s">
        <v>3792</v>
      </c>
      <c r="L1601" s="1">
        <v>20802</v>
      </c>
    </row>
    <row r="1602" spans="1:12" x14ac:dyDescent="0.35">
      <c r="A1602" t="s">
        <v>5738</v>
      </c>
      <c r="B1602">
        <f>H1602*12+I1602</f>
        <v>76.5</v>
      </c>
      <c r="C1602" t="s">
        <v>249</v>
      </c>
      <c r="D1602" t="s">
        <v>1040</v>
      </c>
      <c r="E1602" t="s">
        <v>3783</v>
      </c>
      <c r="F1602">
        <v>1966</v>
      </c>
      <c r="G1602">
        <v>1978</v>
      </c>
      <c r="H1602">
        <v>6</v>
      </c>
      <c r="I1602">
        <v>4.5</v>
      </c>
      <c r="J1602">
        <v>210</v>
      </c>
      <c r="K1602" t="s">
        <v>4137</v>
      </c>
      <c r="L1602" s="1">
        <v>16264</v>
      </c>
    </row>
    <row r="1603" spans="1:12" x14ac:dyDescent="0.35">
      <c r="A1603" t="s">
        <v>5739</v>
      </c>
      <c r="B1603">
        <f>H1603*12+I1603</f>
        <v>73</v>
      </c>
      <c r="C1603" t="s">
        <v>2613</v>
      </c>
      <c r="D1603" t="s">
        <v>1040</v>
      </c>
      <c r="E1603" t="s">
        <v>3789</v>
      </c>
      <c r="F1603">
        <v>1997</v>
      </c>
      <c r="G1603">
        <v>2007</v>
      </c>
      <c r="H1603">
        <v>6</v>
      </c>
      <c r="I1603">
        <v>1</v>
      </c>
      <c r="J1603">
        <v>170</v>
      </c>
      <c r="K1603" t="s">
        <v>3885</v>
      </c>
      <c r="L1603" s="1">
        <v>27832</v>
      </c>
    </row>
    <row r="1604" spans="1:12" x14ac:dyDescent="0.35">
      <c r="A1604" t="s">
        <v>5740</v>
      </c>
      <c r="B1604">
        <f>H1604*12+I1604</f>
        <v>75</v>
      </c>
      <c r="C1604" t="s">
        <v>1821</v>
      </c>
      <c r="D1604" t="s">
        <v>1040</v>
      </c>
      <c r="E1604" t="s">
        <v>3789</v>
      </c>
      <c r="F1604">
        <v>2009</v>
      </c>
      <c r="G1604">
        <v>2009</v>
      </c>
      <c r="H1604">
        <v>6</v>
      </c>
      <c r="I1604">
        <v>3</v>
      </c>
      <c r="J1604">
        <v>190</v>
      </c>
      <c r="K1604" t="s">
        <v>3892</v>
      </c>
      <c r="L1604" s="1">
        <v>30901</v>
      </c>
    </row>
    <row r="1605" spans="1:12" x14ac:dyDescent="0.35">
      <c r="A1605" t="s">
        <v>5741</v>
      </c>
      <c r="B1605">
        <f>H1605*12+I1605</f>
        <v>85</v>
      </c>
      <c r="C1605" t="s">
        <v>609</v>
      </c>
      <c r="D1605" t="s">
        <v>2869</v>
      </c>
      <c r="E1605" t="s">
        <v>3786</v>
      </c>
      <c r="F1605">
        <v>2002</v>
      </c>
      <c r="G1605">
        <v>2002</v>
      </c>
      <c r="H1605">
        <v>7</v>
      </c>
      <c r="I1605">
        <v>1</v>
      </c>
      <c r="J1605">
        <v>240</v>
      </c>
      <c r="K1605" t="s">
        <v>5742</v>
      </c>
      <c r="L1605" s="1">
        <v>27486</v>
      </c>
    </row>
    <row r="1606" spans="1:12" x14ac:dyDescent="0.35">
      <c r="A1606" t="s">
        <v>5743</v>
      </c>
      <c r="B1606">
        <f>H1606*12+I1606</f>
        <v>77</v>
      </c>
      <c r="C1606" t="s">
        <v>2034</v>
      </c>
      <c r="D1606" t="s">
        <v>1636</v>
      </c>
      <c r="E1606" t="s">
        <v>3783</v>
      </c>
      <c r="F1606">
        <v>1985</v>
      </c>
      <c r="G1606">
        <v>1985</v>
      </c>
      <c r="H1606">
        <v>6</v>
      </c>
      <c r="I1606">
        <v>5</v>
      </c>
      <c r="J1606">
        <v>215</v>
      </c>
      <c r="K1606" t="s">
        <v>5011</v>
      </c>
      <c r="L1606" s="1">
        <v>22846</v>
      </c>
    </row>
    <row r="1607" spans="1:12" x14ac:dyDescent="0.35">
      <c r="A1607" t="s">
        <v>5744</v>
      </c>
      <c r="B1607">
        <f>H1607*12+I1607</f>
        <v>70</v>
      </c>
      <c r="C1607" t="s">
        <v>273</v>
      </c>
      <c r="D1607" t="s">
        <v>1636</v>
      </c>
      <c r="E1607" t="s">
        <v>3789</v>
      </c>
      <c r="F1607">
        <v>1987</v>
      </c>
      <c r="G1607">
        <v>1989</v>
      </c>
      <c r="H1607">
        <v>5</v>
      </c>
      <c r="I1607">
        <v>10</v>
      </c>
      <c r="J1607" t="s">
        <v>1276</v>
      </c>
      <c r="K1607" t="s">
        <v>5006</v>
      </c>
      <c r="L1607" s="1">
        <v>22062</v>
      </c>
    </row>
    <row r="1608" spans="1:12" x14ac:dyDescent="0.35">
      <c r="A1608" t="s">
        <v>5745</v>
      </c>
      <c r="B1608">
        <f>H1608*12+I1608</f>
        <v>83</v>
      </c>
      <c r="C1608" t="s">
        <v>1635</v>
      </c>
      <c r="D1608" t="s">
        <v>1636</v>
      </c>
      <c r="E1608" t="s">
        <v>3786</v>
      </c>
      <c r="F1608">
        <v>1975</v>
      </c>
      <c r="G1608">
        <v>1980</v>
      </c>
      <c r="H1608">
        <v>6</v>
      </c>
      <c r="I1608">
        <v>11</v>
      </c>
      <c r="J1608">
        <v>220</v>
      </c>
      <c r="K1608" t="s">
        <v>4202</v>
      </c>
      <c r="L1608" s="1">
        <v>19149</v>
      </c>
    </row>
    <row r="1609" spans="1:12" x14ac:dyDescent="0.35">
      <c r="A1609" t="s">
        <v>5746</v>
      </c>
      <c r="B1609">
        <f>H1609*12+I1609</f>
        <v>77</v>
      </c>
      <c r="C1609" t="s">
        <v>588</v>
      </c>
      <c r="D1609" t="s">
        <v>1636</v>
      </c>
      <c r="E1609" t="s">
        <v>3789</v>
      </c>
      <c r="F1609">
        <v>1998</v>
      </c>
      <c r="G1609">
        <v>2009</v>
      </c>
      <c r="H1609">
        <v>6</v>
      </c>
      <c r="I1609">
        <v>5</v>
      </c>
      <c r="J1609">
        <v>184</v>
      </c>
      <c r="K1609" t="s">
        <v>4245</v>
      </c>
      <c r="L1609" s="1">
        <v>28878</v>
      </c>
    </row>
    <row r="1610" spans="1:12" x14ac:dyDescent="0.35">
      <c r="A1610" t="s">
        <v>5747</v>
      </c>
      <c r="B1610">
        <f>H1610*12+I1610</f>
        <v>81</v>
      </c>
      <c r="C1610" t="s">
        <v>1006</v>
      </c>
      <c r="D1610" t="s">
        <v>1636</v>
      </c>
      <c r="E1610" t="s">
        <v>3783</v>
      </c>
      <c r="F1610">
        <v>1999</v>
      </c>
      <c r="G1610">
        <v>1999</v>
      </c>
      <c r="H1610">
        <v>6</v>
      </c>
      <c r="I1610">
        <v>9</v>
      </c>
      <c r="J1610">
        <v>235</v>
      </c>
      <c r="K1610" t="s">
        <v>5748</v>
      </c>
      <c r="L1610" s="1">
        <v>26898</v>
      </c>
    </row>
    <row r="1611" spans="1:12" x14ac:dyDescent="0.35">
      <c r="A1611" t="s">
        <v>5749</v>
      </c>
      <c r="B1611">
        <f>H1611*12+I1611</f>
        <v>81</v>
      </c>
      <c r="C1611" t="s">
        <v>19</v>
      </c>
      <c r="D1611" t="s">
        <v>1374</v>
      </c>
      <c r="E1611" t="s">
        <v>3783</v>
      </c>
      <c r="F1611">
        <v>1970</v>
      </c>
      <c r="G1611">
        <v>1975</v>
      </c>
      <c r="H1611">
        <v>6</v>
      </c>
      <c r="I1611">
        <v>9</v>
      </c>
      <c r="J1611">
        <v>230</v>
      </c>
      <c r="K1611" t="s">
        <v>4304</v>
      </c>
      <c r="L1611" s="1">
        <v>17657</v>
      </c>
    </row>
    <row r="1612" spans="1:12" x14ac:dyDescent="0.35">
      <c r="A1612" t="s">
        <v>5750</v>
      </c>
      <c r="B1612">
        <f>H1612*12+I1612</f>
        <v>80</v>
      </c>
      <c r="C1612" t="s">
        <v>2454</v>
      </c>
      <c r="D1612" t="s">
        <v>2870</v>
      </c>
      <c r="E1612" t="s">
        <v>3783</v>
      </c>
      <c r="F1612">
        <v>2002</v>
      </c>
      <c r="G1612">
        <v>2004</v>
      </c>
      <c r="H1612">
        <v>6</v>
      </c>
      <c r="I1612">
        <v>8</v>
      </c>
      <c r="J1612">
        <v>235</v>
      </c>
      <c r="K1612" t="s">
        <v>3961</v>
      </c>
      <c r="L1612" s="1">
        <v>29060</v>
      </c>
    </row>
    <row r="1613" spans="1:12" x14ac:dyDescent="0.35">
      <c r="A1613" t="s">
        <v>5751</v>
      </c>
      <c r="B1613">
        <f>H1613*12+I1613</f>
        <v>81</v>
      </c>
      <c r="C1613" t="s">
        <v>3005</v>
      </c>
      <c r="D1613" t="s">
        <v>1994</v>
      </c>
      <c r="E1613" t="s">
        <v>3783</v>
      </c>
      <c r="F1613">
        <v>2004</v>
      </c>
      <c r="G1613">
        <v>2009</v>
      </c>
      <c r="H1613">
        <v>6</v>
      </c>
      <c r="I1613">
        <v>9</v>
      </c>
      <c r="J1613">
        <v>240</v>
      </c>
      <c r="K1613" t="s">
        <v>4137</v>
      </c>
      <c r="L1613" s="1">
        <v>31084</v>
      </c>
    </row>
    <row r="1614" spans="1:12" x14ac:dyDescent="0.35">
      <c r="A1614" t="s">
        <v>5752</v>
      </c>
      <c r="B1614">
        <f>H1614*12+I1614</f>
        <v>75</v>
      </c>
      <c r="C1614" t="s">
        <v>960</v>
      </c>
      <c r="D1614" t="s">
        <v>1994</v>
      </c>
      <c r="E1614" t="s">
        <v>3789</v>
      </c>
      <c r="F1614">
        <v>1984</v>
      </c>
      <c r="G1614">
        <v>1994</v>
      </c>
      <c r="H1614">
        <v>6</v>
      </c>
      <c r="I1614">
        <v>3</v>
      </c>
      <c r="J1614">
        <v>185</v>
      </c>
      <c r="K1614" t="s">
        <v>4188</v>
      </c>
      <c r="L1614" s="1">
        <v>22936</v>
      </c>
    </row>
    <row r="1615" spans="1:12" x14ac:dyDescent="0.35">
      <c r="A1615" t="s">
        <v>5753</v>
      </c>
      <c r="B1615">
        <f>H1615*12+I1615</f>
        <v>76</v>
      </c>
      <c r="C1615" t="s">
        <v>807</v>
      </c>
      <c r="D1615" t="s">
        <v>808</v>
      </c>
      <c r="E1615" t="s">
        <v>3789</v>
      </c>
      <c r="F1615">
        <v>1957</v>
      </c>
      <c r="G1615">
        <v>1962</v>
      </c>
      <c r="H1615">
        <v>6</v>
      </c>
      <c r="I1615">
        <v>4</v>
      </c>
      <c r="J1615">
        <v>185</v>
      </c>
      <c r="K1615" t="s">
        <v>3852</v>
      </c>
      <c r="L1615" s="1">
        <v>12718</v>
      </c>
    </row>
    <row r="1616" spans="1:12" x14ac:dyDescent="0.35">
      <c r="A1616" t="s">
        <v>5754</v>
      </c>
      <c r="B1616">
        <f>H1616*12+I1616</f>
        <v>72</v>
      </c>
      <c r="C1616" t="s">
        <v>1718</v>
      </c>
      <c r="D1616" t="s">
        <v>991</v>
      </c>
      <c r="E1616" t="s">
        <v>3783</v>
      </c>
      <c r="F1616">
        <v>1991</v>
      </c>
      <c r="G1616">
        <v>1991</v>
      </c>
      <c r="H1616">
        <v>6</v>
      </c>
      <c r="I1616">
        <v>0</v>
      </c>
      <c r="J1616">
        <v>180</v>
      </c>
      <c r="K1616" t="s">
        <v>3967</v>
      </c>
      <c r="L1616" s="1">
        <v>23758</v>
      </c>
    </row>
    <row r="1617" spans="1:12" x14ac:dyDescent="0.35">
      <c r="A1617" t="s">
        <v>5755</v>
      </c>
      <c r="B1617">
        <f>H1617*12+I1617</f>
        <v>79</v>
      </c>
      <c r="C1617" t="s">
        <v>396</v>
      </c>
      <c r="D1617" t="s">
        <v>991</v>
      </c>
      <c r="E1617" t="s">
        <v>3783</v>
      </c>
      <c r="F1617">
        <v>1964</v>
      </c>
      <c r="G1617">
        <v>1972</v>
      </c>
      <c r="H1617">
        <v>6</v>
      </c>
      <c r="I1617">
        <v>7</v>
      </c>
      <c r="J1617">
        <v>210</v>
      </c>
      <c r="K1617" t="s">
        <v>5011</v>
      </c>
      <c r="L1617" s="1">
        <v>15569</v>
      </c>
    </row>
    <row r="1618" spans="1:12" x14ac:dyDescent="0.35">
      <c r="A1618" t="s">
        <v>5756</v>
      </c>
      <c r="B1618">
        <f>H1618*12+I1618</f>
        <v>74</v>
      </c>
      <c r="C1618" t="s">
        <v>2410</v>
      </c>
      <c r="D1618" t="s">
        <v>991</v>
      </c>
      <c r="E1618" t="s">
        <v>3789</v>
      </c>
      <c r="F1618">
        <v>1993</v>
      </c>
      <c r="G1618">
        <v>2009</v>
      </c>
      <c r="H1618">
        <v>6</v>
      </c>
      <c r="I1618">
        <v>2</v>
      </c>
      <c r="J1618">
        <v>170</v>
      </c>
      <c r="K1618" t="s">
        <v>4440</v>
      </c>
      <c r="L1618" s="1">
        <v>25905</v>
      </c>
    </row>
    <row r="1619" spans="1:12" x14ac:dyDescent="0.35">
      <c r="A1619" t="s">
        <v>5757</v>
      </c>
      <c r="B1619">
        <f>H1619*12+I1619</f>
        <v>84</v>
      </c>
      <c r="C1619" t="s">
        <v>2823</v>
      </c>
      <c r="D1619" t="s">
        <v>991</v>
      </c>
      <c r="E1619" t="s">
        <v>3786</v>
      </c>
      <c r="F1619">
        <v>2001</v>
      </c>
      <c r="G1619">
        <v>2009</v>
      </c>
      <c r="H1619">
        <v>7</v>
      </c>
      <c r="I1619">
        <v>0</v>
      </c>
      <c r="J1619">
        <v>220</v>
      </c>
      <c r="K1619" t="s">
        <v>3828</v>
      </c>
      <c r="L1619" s="1">
        <v>29890</v>
      </c>
    </row>
    <row r="1620" spans="1:12" x14ac:dyDescent="0.35">
      <c r="A1620" t="s">
        <v>5758</v>
      </c>
      <c r="B1620">
        <f>H1620*12+I1620</f>
        <v>83</v>
      </c>
      <c r="C1620" t="s">
        <v>755</v>
      </c>
      <c r="D1620" t="s">
        <v>991</v>
      </c>
      <c r="E1620" t="s">
        <v>3783</v>
      </c>
      <c r="F1620">
        <v>2009</v>
      </c>
      <c r="G1620">
        <v>2009</v>
      </c>
      <c r="H1620">
        <v>6</v>
      </c>
      <c r="I1620">
        <v>11</v>
      </c>
      <c r="J1620">
        <v>240</v>
      </c>
      <c r="K1620" t="s">
        <v>5759</v>
      </c>
      <c r="L1620" s="1">
        <v>30842</v>
      </c>
    </row>
    <row r="1621" spans="1:12" x14ac:dyDescent="0.35">
      <c r="A1621" t="s">
        <v>5760</v>
      </c>
      <c r="B1621">
        <f>H1621*12+I1621</f>
        <v>79</v>
      </c>
      <c r="C1621" t="s">
        <v>2313</v>
      </c>
      <c r="D1621" t="s">
        <v>991</v>
      </c>
      <c r="E1621" t="s">
        <v>3783</v>
      </c>
      <c r="F1621">
        <v>2003</v>
      </c>
      <c r="G1621">
        <v>2004</v>
      </c>
      <c r="H1621">
        <v>6</v>
      </c>
      <c r="I1621">
        <v>7</v>
      </c>
      <c r="J1621">
        <v>260</v>
      </c>
      <c r="K1621" t="s">
        <v>4101</v>
      </c>
      <c r="L1621" s="1">
        <v>29549</v>
      </c>
    </row>
    <row r="1622" spans="1:12" x14ac:dyDescent="0.35">
      <c r="A1622" t="s">
        <v>5761</v>
      </c>
      <c r="B1622">
        <f>H1622*12+I1622</f>
        <v>80</v>
      </c>
      <c r="C1622" t="s">
        <v>3360</v>
      </c>
      <c r="D1622" t="s">
        <v>991</v>
      </c>
      <c r="E1622" t="s">
        <v>3783</v>
      </c>
      <c r="F1622">
        <v>2008</v>
      </c>
      <c r="G1622">
        <v>2009</v>
      </c>
      <c r="H1622">
        <v>6</v>
      </c>
      <c r="I1622">
        <v>8</v>
      </c>
      <c r="J1622">
        <v>225</v>
      </c>
      <c r="K1622" t="s">
        <v>4016</v>
      </c>
      <c r="L1622" s="1">
        <v>31560</v>
      </c>
    </row>
    <row r="1623" spans="1:12" x14ac:dyDescent="0.35">
      <c r="A1623" t="s">
        <v>5762</v>
      </c>
      <c r="B1623">
        <f>H1623*12+I1623</f>
        <v>72</v>
      </c>
      <c r="C1623" t="s">
        <v>423</v>
      </c>
      <c r="D1623" t="s">
        <v>129</v>
      </c>
      <c r="E1623" t="s">
        <v>3789</v>
      </c>
      <c r="F1623">
        <v>1993</v>
      </c>
      <c r="G1623">
        <v>1997</v>
      </c>
      <c r="H1623">
        <v>6</v>
      </c>
      <c r="I1623">
        <v>0</v>
      </c>
      <c r="J1623">
        <v>165</v>
      </c>
      <c r="K1623" t="s">
        <v>3784</v>
      </c>
      <c r="L1623" s="1">
        <v>26112</v>
      </c>
    </row>
    <row r="1624" spans="1:12" x14ac:dyDescent="0.35">
      <c r="A1624" t="s">
        <v>5763</v>
      </c>
      <c r="B1624">
        <f>H1624*12+I1624</f>
        <v>74</v>
      </c>
      <c r="C1624" t="s">
        <v>128</v>
      </c>
      <c r="D1624" t="s">
        <v>129</v>
      </c>
      <c r="E1624" t="s">
        <v>3783</v>
      </c>
      <c r="F1624">
        <v>1946</v>
      </c>
      <c r="G1624">
        <v>1946</v>
      </c>
      <c r="H1624">
        <v>6</v>
      </c>
      <c r="I1624">
        <v>2</v>
      </c>
      <c r="J1624">
        <v>170</v>
      </c>
      <c r="K1624" t="s">
        <v>4404</v>
      </c>
      <c r="L1624" s="1">
        <v>8260</v>
      </c>
    </row>
    <row r="1625" spans="1:12" x14ac:dyDescent="0.35">
      <c r="A1625" t="s">
        <v>5764</v>
      </c>
      <c r="B1625">
        <f>H1625*12+I1625</f>
        <v>74</v>
      </c>
      <c r="C1625" t="s">
        <v>1395</v>
      </c>
      <c r="D1625" t="s">
        <v>287</v>
      </c>
      <c r="E1625" t="s">
        <v>3789</v>
      </c>
      <c r="F1625">
        <v>1979</v>
      </c>
      <c r="G1625">
        <v>1986</v>
      </c>
      <c r="H1625">
        <v>6</v>
      </c>
      <c r="I1625">
        <v>2</v>
      </c>
      <c r="J1625">
        <v>175</v>
      </c>
      <c r="K1625" t="s">
        <v>4092</v>
      </c>
      <c r="L1625" s="1">
        <v>21132</v>
      </c>
    </row>
    <row r="1626" spans="1:12" x14ac:dyDescent="0.35">
      <c r="A1626" t="s">
        <v>5765</v>
      </c>
      <c r="B1626">
        <f>H1626*12+I1626</f>
        <v>75</v>
      </c>
      <c r="C1626" t="s">
        <v>283</v>
      </c>
      <c r="D1626" t="s">
        <v>287</v>
      </c>
      <c r="E1626" t="s">
        <v>3783</v>
      </c>
      <c r="F1626">
        <v>1947</v>
      </c>
      <c r="G1626">
        <v>1947</v>
      </c>
      <c r="H1626">
        <v>6</v>
      </c>
      <c r="I1626">
        <v>3</v>
      </c>
      <c r="J1626">
        <v>175</v>
      </c>
      <c r="K1626" t="s">
        <v>4016</v>
      </c>
      <c r="L1626" s="1">
        <v>9285</v>
      </c>
    </row>
    <row r="1627" spans="1:12" x14ac:dyDescent="0.35">
      <c r="A1627" t="s">
        <v>5766</v>
      </c>
      <c r="B1627">
        <f>H1627*12+I1627</f>
        <v>78</v>
      </c>
      <c r="C1627" t="s">
        <v>124</v>
      </c>
      <c r="D1627" t="s">
        <v>616</v>
      </c>
      <c r="E1627" t="s">
        <v>3783</v>
      </c>
      <c r="F1627">
        <v>1951</v>
      </c>
      <c r="G1627">
        <v>1957</v>
      </c>
      <c r="H1627">
        <v>6</v>
      </c>
      <c r="I1627">
        <v>6</v>
      </c>
      <c r="J1627">
        <v>200</v>
      </c>
      <c r="K1627" t="s">
        <v>3832</v>
      </c>
      <c r="L1627" s="1">
        <v>10554</v>
      </c>
    </row>
    <row r="1628" spans="1:12" x14ac:dyDescent="0.35">
      <c r="A1628" t="s">
        <v>5767</v>
      </c>
      <c r="B1628">
        <f>H1628*12+I1628</f>
        <v>73</v>
      </c>
      <c r="C1628" t="s">
        <v>77</v>
      </c>
      <c r="D1628" t="s">
        <v>591</v>
      </c>
      <c r="E1628" t="s">
        <v>3789</v>
      </c>
      <c r="F1628">
        <v>1950</v>
      </c>
      <c r="G1628">
        <v>1951</v>
      </c>
      <c r="H1628">
        <v>6</v>
      </c>
      <c r="I1628">
        <v>1</v>
      </c>
      <c r="J1628">
        <v>170</v>
      </c>
      <c r="K1628" t="s">
        <v>5054</v>
      </c>
      <c r="L1628" s="1">
        <v>10507</v>
      </c>
    </row>
    <row r="1629" spans="1:12" x14ac:dyDescent="0.35">
      <c r="A1629" t="s">
        <v>5768</v>
      </c>
      <c r="B1629">
        <f>H1629*12+I1629</f>
        <v>78</v>
      </c>
      <c r="C1629" t="s">
        <v>1262</v>
      </c>
      <c r="D1629" t="s">
        <v>1375</v>
      </c>
      <c r="E1629" t="s">
        <v>3783</v>
      </c>
      <c r="F1629">
        <v>1970</v>
      </c>
      <c r="G1629">
        <v>1970</v>
      </c>
      <c r="H1629">
        <v>6</v>
      </c>
      <c r="I1629">
        <v>6</v>
      </c>
      <c r="J1629">
        <v>215</v>
      </c>
      <c r="K1629" t="s">
        <v>5769</v>
      </c>
      <c r="L1629" t="s">
        <v>5770</v>
      </c>
    </row>
    <row r="1630" spans="1:12" x14ac:dyDescent="0.35">
      <c r="A1630" t="s">
        <v>5771</v>
      </c>
      <c r="B1630">
        <f>H1630*12+I1630</f>
        <v>80</v>
      </c>
      <c r="C1630" t="s">
        <v>1904</v>
      </c>
      <c r="D1630" t="s">
        <v>1905</v>
      </c>
      <c r="E1630" t="s">
        <v>3783</v>
      </c>
      <c r="F1630">
        <v>1982</v>
      </c>
      <c r="G1630">
        <v>1988</v>
      </c>
      <c r="H1630">
        <v>6</v>
      </c>
      <c r="I1630">
        <v>8</v>
      </c>
      <c r="J1630">
        <v>210</v>
      </c>
      <c r="K1630" t="s">
        <v>3845</v>
      </c>
      <c r="L1630" s="1">
        <v>20713</v>
      </c>
    </row>
    <row r="1631" spans="1:12" x14ac:dyDescent="0.35">
      <c r="A1631" t="s">
        <v>5772</v>
      </c>
      <c r="B1631">
        <f>H1631*12+I1631</f>
        <v>82</v>
      </c>
      <c r="C1631" t="s">
        <v>3591</v>
      </c>
      <c r="D1631" t="s">
        <v>3592</v>
      </c>
      <c r="E1631" t="s">
        <v>3786</v>
      </c>
      <c r="F1631">
        <v>2009</v>
      </c>
      <c r="G1631">
        <v>2009</v>
      </c>
      <c r="H1631">
        <v>6</v>
      </c>
      <c r="I1631">
        <v>10</v>
      </c>
      <c r="J1631">
        <v>235</v>
      </c>
      <c r="K1631" t="s">
        <v>1276</v>
      </c>
      <c r="L1631" s="1">
        <v>32769</v>
      </c>
    </row>
    <row r="1632" spans="1:12" x14ac:dyDescent="0.35">
      <c r="A1632" t="s">
        <v>5773</v>
      </c>
      <c r="B1632">
        <f>H1632*12+I1632</f>
        <v>79</v>
      </c>
      <c r="C1632" t="s">
        <v>1678</v>
      </c>
      <c r="D1632" t="s">
        <v>3006</v>
      </c>
      <c r="E1632" t="s">
        <v>3789</v>
      </c>
      <c r="F1632">
        <v>2004</v>
      </c>
      <c r="G1632">
        <v>2009</v>
      </c>
      <c r="H1632">
        <v>6</v>
      </c>
      <c r="I1632">
        <v>7</v>
      </c>
      <c r="J1632">
        <v>217</v>
      </c>
      <c r="K1632" t="s">
        <v>3819</v>
      </c>
      <c r="L1632" s="1">
        <v>30709</v>
      </c>
    </row>
    <row r="1633" spans="1:12" x14ac:dyDescent="0.35">
      <c r="A1633" t="s">
        <v>5774</v>
      </c>
      <c r="B1633">
        <f>H1633*12+I1633</f>
        <v>87</v>
      </c>
      <c r="C1633" t="s">
        <v>2614</v>
      </c>
      <c r="D1633" t="s">
        <v>2615</v>
      </c>
      <c r="E1633" t="s">
        <v>3786</v>
      </c>
      <c r="F1633">
        <v>1997</v>
      </c>
      <c r="G1633">
        <v>2009</v>
      </c>
      <c r="H1633">
        <v>7</v>
      </c>
      <c r="I1633">
        <v>3</v>
      </c>
      <c r="J1633">
        <v>238</v>
      </c>
      <c r="K1633" t="s">
        <v>1276</v>
      </c>
      <c r="L1633" s="1">
        <v>27550</v>
      </c>
    </row>
    <row r="1634" spans="1:12" x14ac:dyDescent="0.35">
      <c r="A1634" t="s">
        <v>5775</v>
      </c>
      <c r="B1634">
        <f>H1634*12+I1634</f>
        <v>86</v>
      </c>
      <c r="C1634" t="s">
        <v>3163</v>
      </c>
      <c r="D1634" t="s">
        <v>3164</v>
      </c>
      <c r="E1634" t="s">
        <v>3786</v>
      </c>
      <c r="F1634">
        <v>2006</v>
      </c>
      <c r="G1634">
        <v>2006</v>
      </c>
      <c r="H1634">
        <v>7</v>
      </c>
      <c r="I1634">
        <v>2</v>
      </c>
      <c r="J1634">
        <v>255</v>
      </c>
      <c r="K1634" t="s">
        <v>1276</v>
      </c>
      <c r="L1634" s="1">
        <v>30835</v>
      </c>
    </row>
    <row r="1635" spans="1:12" x14ac:dyDescent="0.35">
      <c r="A1635" t="s">
        <v>5776</v>
      </c>
      <c r="B1635">
        <f>H1635*12+I1635</f>
        <v>81</v>
      </c>
      <c r="C1635" t="s">
        <v>3166</v>
      </c>
      <c r="D1635" t="s">
        <v>3167</v>
      </c>
      <c r="E1635" t="s">
        <v>3783</v>
      </c>
      <c r="F1635">
        <v>2006</v>
      </c>
      <c r="G1635">
        <v>2009</v>
      </c>
      <c r="H1635">
        <v>6</v>
      </c>
      <c r="I1635">
        <v>9</v>
      </c>
      <c r="J1635">
        <v>235</v>
      </c>
      <c r="K1635" t="s">
        <v>1276</v>
      </c>
      <c r="L1635" s="1">
        <v>31912</v>
      </c>
    </row>
    <row r="1636" spans="1:12" x14ac:dyDescent="0.35">
      <c r="A1636" t="s">
        <v>5777</v>
      </c>
      <c r="B1636">
        <f>H1636*12+I1636</f>
        <v>82</v>
      </c>
      <c r="C1636" t="s">
        <v>877</v>
      </c>
      <c r="D1636" t="s">
        <v>878</v>
      </c>
      <c r="E1636" t="s">
        <v>3786</v>
      </c>
      <c r="F1636">
        <v>1960</v>
      </c>
      <c r="G1636">
        <v>1971</v>
      </c>
      <c r="H1636">
        <v>6</v>
      </c>
      <c r="I1636">
        <v>10</v>
      </c>
      <c r="J1636">
        <v>220</v>
      </c>
      <c r="K1636" t="s">
        <v>3794</v>
      </c>
      <c r="L1636" t="s">
        <v>3795</v>
      </c>
    </row>
    <row r="1637" spans="1:12" x14ac:dyDescent="0.35">
      <c r="A1637" t="s">
        <v>5778</v>
      </c>
      <c r="B1637">
        <f>H1637*12+I1637</f>
        <v>75</v>
      </c>
      <c r="C1637" t="s">
        <v>46</v>
      </c>
      <c r="D1637" t="s">
        <v>1535</v>
      </c>
      <c r="E1637" t="s">
        <v>3789</v>
      </c>
      <c r="F1637">
        <v>1973</v>
      </c>
      <c r="G1637">
        <v>1975</v>
      </c>
      <c r="H1637">
        <v>6</v>
      </c>
      <c r="I1637">
        <v>3</v>
      </c>
      <c r="J1637">
        <v>180</v>
      </c>
      <c r="K1637" t="s">
        <v>3862</v>
      </c>
      <c r="L1637" s="1">
        <v>18671</v>
      </c>
    </row>
    <row r="1638" spans="1:12" x14ac:dyDescent="0.35">
      <c r="A1638" t="s">
        <v>5779</v>
      </c>
      <c r="B1638">
        <f>H1638*12+I1638</f>
        <v>72</v>
      </c>
      <c r="C1638" t="s">
        <v>809</v>
      </c>
      <c r="D1638" t="s">
        <v>810</v>
      </c>
      <c r="E1638" t="s">
        <v>3783</v>
      </c>
      <c r="F1638">
        <v>1957</v>
      </c>
      <c r="G1638">
        <v>1957</v>
      </c>
      <c r="H1638">
        <v>6</v>
      </c>
      <c r="I1638">
        <v>0</v>
      </c>
      <c r="J1638">
        <v>210</v>
      </c>
      <c r="K1638" t="s">
        <v>4440</v>
      </c>
      <c r="L1638" s="1">
        <v>11566</v>
      </c>
    </row>
    <row r="1639" spans="1:12" x14ac:dyDescent="0.35">
      <c r="A1639" t="s">
        <v>5780</v>
      </c>
      <c r="B1639">
        <f>H1639*12+I1639</f>
        <v>76</v>
      </c>
      <c r="C1639" t="s">
        <v>1119</v>
      </c>
      <c r="D1639" t="s">
        <v>1120</v>
      </c>
      <c r="E1639" t="s">
        <v>3789</v>
      </c>
      <c r="F1639">
        <v>1967</v>
      </c>
      <c r="G1639">
        <v>1968</v>
      </c>
      <c r="H1639">
        <v>6</v>
      </c>
      <c r="I1639">
        <v>4</v>
      </c>
      <c r="J1639">
        <v>190</v>
      </c>
      <c r="K1639" t="s">
        <v>3797</v>
      </c>
      <c r="L1639" s="1">
        <v>16453</v>
      </c>
    </row>
    <row r="1640" spans="1:12" x14ac:dyDescent="0.35">
      <c r="A1640" t="s">
        <v>5781</v>
      </c>
      <c r="B1640">
        <f>H1640*12+I1640</f>
        <v>77</v>
      </c>
      <c r="C1640" t="s">
        <v>1066</v>
      </c>
      <c r="D1640" t="s">
        <v>2217</v>
      </c>
      <c r="E1640" t="s">
        <v>3789</v>
      </c>
      <c r="F1640">
        <v>1989</v>
      </c>
      <c r="G1640">
        <v>1992</v>
      </c>
      <c r="H1640">
        <v>6</v>
      </c>
      <c r="I1640">
        <v>5</v>
      </c>
      <c r="J1640">
        <v>190</v>
      </c>
      <c r="K1640" t="s">
        <v>3907</v>
      </c>
      <c r="L1640" s="1">
        <v>24443</v>
      </c>
    </row>
    <row r="1641" spans="1:12" x14ac:dyDescent="0.35">
      <c r="A1641" t="s">
        <v>5782</v>
      </c>
      <c r="B1641">
        <f>H1641*12+I1641</f>
        <v>78</v>
      </c>
      <c r="C1641" t="s">
        <v>109</v>
      </c>
      <c r="D1641" t="s">
        <v>1376</v>
      </c>
      <c r="E1641" t="s">
        <v>3783</v>
      </c>
      <c r="F1641">
        <v>1970</v>
      </c>
      <c r="G1641">
        <v>1975</v>
      </c>
      <c r="H1641">
        <v>6</v>
      </c>
      <c r="I1641">
        <v>6</v>
      </c>
      <c r="J1641">
        <v>200</v>
      </c>
      <c r="K1641" t="s">
        <v>4685</v>
      </c>
      <c r="L1641" s="1">
        <v>17564</v>
      </c>
    </row>
    <row r="1642" spans="1:12" x14ac:dyDescent="0.35">
      <c r="A1642" t="s">
        <v>5783</v>
      </c>
      <c r="B1642">
        <f>H1642*12+I1642</f>
        <v>80.5</v>
      </c>
      <c r="C1642" t="s">
        <v>371</v>
      </c>
      <c r="D1642" t="s">
        <v>1377</v>
      </c>
      <c r="E1642" t="s">
        <v>3786</v>
      </c>
      <c r="F1642">
        <v>1970</v>
      </c>
      <c r="G1642">
        <v>1984</v>
      </c>
      <c r="H1642">
        <v>6</v>
      </c>
      <c r="I1642">
        <v>8.5</v>
      </c>
      <c r="J1642">
        <v>235</v>
      </c>
      <c r="K1642" t="s">
        <v>3902</v>
      </c>
      <c r="L1642" s="1">
        <v>17831</v>
      </c>
    </row>
    <row r="1643" spans="1:12" x14ac:dyDescent="0.35">
      <c r="A1643" t="s">
        <v>5784</v>
      </c>
      <c r="B1643">
        <f>H1643*12+I1643</f>
        <v>70</v>
      </c>
      <c r="C1643" t="s">
        <v>44</v>
      </c>
      <c r="D1643" t="s">
        <v>2327</v>
      </c>
      <c r="E1643" t="s">
        <v>3789</v>
      </c>
      <c r="F1643">
        <v>1991</v>
      </c>
      <c r="G1643">
        <v>1992</v>
      </c>
      <c r="H1643">
        <v>5</v>
      </c>
      <c r="I1643">
        <v>10</v>
      </c>
      <c r="J1643">
        <v>175</v>
      </c>
      <c r="K1643" t="s">
        <v>5200</v>
      </c>
      <c r="L1643" s="1">
        <v>24859</v>
      </c>
    </row>
    <row r="1644" spans="1:12" x14ac:dyDescent="0.35">
      <c r="A1644" t="s">
        <v>5785</v>
      </c>
      <c r="B1644">
        <f>H1644*12+I1644</f>
        <v>72</v>
      </c>
      <c r="C1644" t="s">
        <v>1061</v>
      </c>
      <c r="D1644" t="s">
        <v>1230</v>
      </c>
      <c r="E1644" t="s">
        <v>3789</v>
      </c>
      <c r="F1644">
        <v>1996</v>
      </c>
      <c r="G1644">
        <v>2009</v>
      </c>
      <c r="H1644">
        <v>6</v>
      </c>
      <c r="I1644">
        <v>0</v>
      </c>
      <c r="J1644">
        <v>165</v>
      </c>
      <c r="K1644" t="s">
        <v>4238</v>
      </c>
      <c r="L1644" s="1">
        <v>27552</v>
      </c>
    </row>
    <row r="1645" spans="1:12" x14ac:dyDescent="0.35">
      <c r="A1645" t="s">
        <v>5786</v>
      </c>
      <c r="B1645">
        <f>H1645*12+I1645</f>
        <v>72</v>
      </c>
      <c r="C1645" t="s">
        <v>789</v>
      </c>
      <c r="D1645" t="s">
        <v>1230</v>
      </c>
      <c r="E1645" t="s">
        <v>3789</v>
      </c>
      <c r="F1645">
        <v>1968</v>
      </c>
      <c r="G1645">
        <v>1968</v>
      </c>
      <c r="H1645">
        <v>6</v>
      </c>
      <c r="I1645">
        <v>0</v>
      </c>
      <c r="J1645">
        <v>180</v>
      </c>
      <c r="K1645" t="s">
        <v>5742</v>
      </c>
      <c r="L1645" s="1">
        <v>16718</v>
      </c>
    </row>
    <row r="1646" spans="1:12" x14ac:dyDescent="0.35">
      <c r="A1646" t="s">
        <v>5787</v>
      </c>
      <c r="B1646">
        <f>H1646*12+I1646</f>
        <v>75</v>
      </c>
      <c r="C1646" t="s">
        <v>2243</v>
      </c>
      <c r="D1646" t="s">
        <v>3007</v>
      </c>
      <c r="E1646" t="s">
        <v>3789</v>
      </c>
      <c r="F1646">
        <v>2004</v>
      </c>
      <c r="G1646">
        <v>2009</v>
      </c>
      <c r="H1646">
        <v>6</v>
      </c>
      <c r="I1646">
        <v>3</v>
      </c>
      <c r="J1646">
        <v>200</v>
      </c>
      <c r="K1646" t="s">
        <v>3841</v>
      </c>
      <c r="L1646" s="1">
        <v>29940</v>
      </c>
    </row>
    <row r="1647" spans="1:12" x14ac:dyDescent="0.35">
      <c r="A1647" t="s">
        <v>5788</v>
      </c>
      <c r="B1647">
        <f>H1647*12+I1647</f>
        <v>79.5</v>
      </c>
      <c r="C1647" t="s">
        <v>1224</v>
      </c>
      <c r="D1647" t="s">
        <v>1231</v>
      </c>
      <c r="E1647" t="s">
        <v>3783</v>
      </c>
      <c r="F1647">
        <v>1968</v>
      </c>
      <c r="G1647">
        <v>1968</v>
      </c>
      <c r="H1647">
        <v>6</v>
      </c>
      <c r="I1647">
        <v>7.5</v>
      </c>
      <c r="J1647">
        <v>210</v>
      </c>
      <c r="K1647" t="s">
        <v>5789</v>
      </c>
      <c r="L1647" s="1">
        <v>17716</v>
      </c>
    </row>
    <row r="1648" spans="1:12" x14ac:dyDescent="0.35">
      <c r="A1648" t="s">
        <v>5790</v>
      </c>
      <c r="B1648">
        <f>H1648*12+I1648</f>
        <v>74</v>
      </c>
      <c r="C1648" t="s">
        <v>535</v>
      </c>
      <c r="D1648" t="s">
        <v>1232</v>
      </c>
      <c r="E1648" t="s">
        <v>3789</v>
      </c>
      <c r="F1648">
        <v>1968</v>
      </c>
      <c r="G1648">
        <v>1974</v>
      </c>
      <c r="H1648">
        <v>6</v>
      </c>
      <c r="I1648">
        <v>2</v>
      </c>
      <c r="J1648">
        <v>200</v>
      </c>
      <c r="K1648" t="s">
        <v>4284</v>
      </c>
      <c r="L1648" s="1">
        <v>17043</v>
      </c>
    </row>
    <row r="1649" spans="1:12" x14ac:dyDescent="0.35">
      <c r="A1649" t="s">
        <v>5791</v>
      </c>
      <c r="B1649">
        <f>H1649*12+I1649</f>
        <v>75</v>
      </c>
      <c r="C1649" t="s">
        <v>1427</v>
      </c>
      <c r="D1649" t="s">
        <v>94</v>
      </c>
      <c r="E1649" t="s">
        <v>3789</v>
      </c>
      <c r="F1649">
        <v>2005</v>
      </c>
      <c r="G1649">
        <v>2009</v>
      </c>
      <c r="H1649">
        <v>6</v>
      </c>
      <c r="I1649">
        <v>3</v>
      </c>
      <c r="J1649">
        <v>202</v>
      </c>
      <c r="K1649" t="s">
        <v>3909</v>
      </c>
      <c r="L1649" s="1">
        <v>30617</v>
      </c>
    </row>
    <row r="1650" spans="1:12" x14ac:dyDescent="0.35">
      <c r="A1650" t="s">
        <v>5792</v>
      </c>
      <c r="B1650">
        <f>H1650*12+I1650</f>
        <v>79</v>
      </c>
      <c r="C1650" t="s">
        <v>1319</v>
      </c>
      <c r="D1650" t="s">
        <v>993</v>
      </c>
      <c r="E1650" t="s">
        <v>3789</v>
      </c>
      <c r="F1650">
        <v>2004</v>
      </c>
      <c r="G1650">
        <v>2007</v>
      </c>
      <c r="H1650">
        <v>6</v>
      </c>
      <c r="I1650">
        <v>7</v>
      </c>
      <c r="J1650">
        <v>212</v>
      </c>
      <c r="K1650" t="s">
        <v>4026</v>
      </c>
      <c r="L1650" s="1">
        <v>29896</v>
      </c>
    </row>
    <row r="1651" spans="1:12" x14ac:dyDescent="0.35">
      <c r="A1651" t="s">
        <v>5793</v>
      </c>
      <c r="B1651">
        <f>H1651*12+I1651</f>
        <v>75</v>
      </c>
      <c r="C1651" t="s">
        <v>1718</v>
      </c>
      <c r="D1651" t="s">
        <v>993</v>
      </c>
      <c r="E1651" t="s">
        <v>3789</v>
      </c>
      <c r="F1651">
        <v>2009</v>
      </c>
      <c r="G1651">
        <v>2009</v>
      </c>
      <c r="H1651">
        <v>6</v>
      </c>
      <c r="I1651">
        <v>3</v>
      </c>
      <c r="J1651">
        <v>190</v>
      </c>
      <c r="K1651" t="s">
        <v>5794</v>
      </c>
      <c r="L1651" s="1">
        <v>31476</v>
      </c>
    </row>
    <row r="1652" spans="1:12" x14ac:dyDescent="0.35">
      <c r="A1652" t="s">
        <v>5795</v>
      </c>
      <c r="B1652">
        <f>H1652*12+I1652</f>
        <v>81</v>
      </c>
      <c r="C1652" t="s">
        <v>1438</v>
      </c>
      <c r="D1652" t="s">
        <v>993</v>
      </c>
      <c r="E1652" t="s">
        <v>3783</v>
      </c>
      <c r="F1652">
        <v>2008</v>
      </c>
      <c r="G1652">
        <v>2009</v>
      </c>
      <c r="H1652">
        <v>6</v>
      </c>
      <c r="I1652">
        <v>9</v>
      </c>
      <c r="J1652">
        <v>253</v>
      </c>
      <c r="K1652" t="s">
        <v>3967</v>
      </c>
      <c r="L1652" s="1">
        <v>31358</v>
      </c>
    </row>
    <row r="1653" spans="1:12" x14ac:dyDescent="0.35">
      <c r="A1653" t="s">
        <v>5796</v>
      </c>
      <c r="B1653">
        <f>H1653*12+I1653</f>
        <v>73</v>
      </c>
      <c r="C1653" t="s">
        <v>35</v>
      </c>
      <c r="D1653" t="s">
        <v>993</v>
      </c>
      <c r="E1653" t="s">
        <v>3789</v>
      </c>
      <c r="F1653">
        <v>1967</v>
      </c>
      <c r="G1653">
        <v>1967</v>
      </c>
      <c r="H1653">
        <v>6</v>
      </c>
      <c r="I1653">
        <v>1</v>
      </c>
      <c r="J1653">
        <v>185</v>
      </c>
      <c r="K1653" t="s">
        <v>5797</v>
      </c>
      <c r="L1653" s="1">
        <v>15916</v>
      </c>
    </row>
    <row r="1654" spans="1:12" x14ac:dyDescent="0.35">
      <c r="A1654" t="s">
        <v>5798</v>
      </c>
      <c r="B1654">
        <f>H1654*12+I1654</f>
        <v>73</v>
      </c>
      <c r="C1654" t="s">
        <v>423</v>
      </c>
      <c r="D1654" t="s">
        <v>993</v>
      </c>
      <c r="E1654" t="s">
        <v>3789</v>
      </c>
      <c r="F1654">
        <v>1997</v>
      </c>
      <c r="G1654">
        <v>2008</v>
      </c>
      <c r="H1654">
        <v>6</v>
      </c>
      <c r="I1654">
        <v>1</v>
      </c>
      <c r="J1654">
        <v>185</v>
      </c>
      <c r="K1654" t="s">
        <v>4137</v>
      </c>
      <c r="L1654" s="1">
        <v>26736</v>
      </c>
    </row>
    <row r="1655" spans="1:12" x14ac:dyDescent="0.35">
      <c r="A1655" t="s">
        <v>5799</v>
      </c>
      <c r="B1655">
        <f>H1655*12+I1655</f>
        <v>72</v>
      </c>
      <c r="C1655" t="s">
        <v>1262</v>
      </c>
      <c r="D1655" t="s">
        <v>993</v>
      </c>
      <c r="E1655" t="s">
        <v>3789</v>
      </c>
      <c r="F1655">
        <v>1974</v>
      </c>
      <c r="G1655">
        <v>1974</v>
      </c>
      <c r="H1655">
        <v>6</v>
      </c>
      <c r="I1655">
        <v>0</v>
      </c>
      <c r="J1655">
        <v>180</v>
      </c>
      <c r="K1655" t="s">
        <v>4544</v>
      </c>
      <c r="L1655" s="1">
        <v>19208</v>
      </c>
    </row>
    <row r="1656" spans="1:12" x14ac:dyDescent="0.35">
      <c r="A1656" t="s">
        <v>5800</v>
      </c>
      <c r="B1656">
        <f>H1656*12+I1656</f>
        <v>76</v>
      </c>
      <c r="C1656" t="s">
        <v>2218</v>
      </c>
      <c r="D1656" t="s">
        <v>993</v>
      </c>
      <c r="E1656" t="s">
        <v>3789</v>
      </c>
      <c r="F1656">
        <v>1989</v>
      </c>
      <c r="G1656">
        <v>2001</v>
      </c>
      <c r="H1656">
        <v>6</v>
      </c>
      <c r="I1656">
        <v>4</v>
      </c>
      <c r="J1656">
        <v>190</v>
      </c>
      <c r="K1656" t="s">
        <v>4238</v>
      </c>
      <c r="L1656" s="1">
        <v>24772</v>
      </c>
    </row>
    <row r="1657" spans="1:12" x14ac:dyDescent="0.35">
      <c r="A1657" t="s">
        <v>5801</v>
      </c>
      <c r="B1657">
        <f>H1657*12+I1657</f>
        <v>76</v>
      </c>
      <c r="C1657" t="s">
        <v>2579</v>
      </c>
      <c r="D1657" t="s">
        <v>993</v>
      </c>
      <c r="E1657" t="s">
        <v>3789</v>
      </c>
      <c r="F1657">
        <v>1999</v>
      </c>
      <c r="G1657">
        <v>2005</v>
      </c>
      <c r="H1657">
        <v>6</v>
      </c>
      <c r="I1657">
        <v>4</v>
      </c>
      <c r="J1657">
        <v>204</v>
      </c>
      <c r="K1657" t="s">
        <v>4287</v>
      </c>
      <c r="L1657" s="1">
        <v>27918</v>
      </c>
    </row>
    <row r="1658" spans="1:12" x14ac:dyDescent="0.35">
      <c r="A1658" t="s">
        <v>5802</v>
      </c>
      <c r="B1658">
        <f>H1658*12+I1658</f>
        <v>78</v>
      </c>
      <c r="C1658" t="s">
        <v>229</v>
      </c>
      <c r="D1658" t="s">
        <v>993</v>
      </c>
      <c r="E1658" t="s">
        <v>3789</v>
      </c>
      <c r="F1658">
        <v>1992</v>
      </c>
      <c r="G1658">
        <v>2005</v>
      </c>
      <c r="H1658">
        <v>6</v>
      </c>
      <c r="I1658">
        <v>6</v>
      </c>
      <c r="J1658">
        <v>220</v>
      </c>
      <c r="K1658" t="s">
        <v>4016</v>
      </c>
      <c r="L1658" s="1">
        <v>25855</v>
      </c>
    </row>
    <row r="1659" spans="1:12" x14ac:dyDescent="0.35">
      <c r="A1659" t="s">
        <v>5803</v>
      </c>
      <c r="B1659">
        <f>H1659*12+I1659</f>
        <v>81</v>
      </c>
      <c r="C1659" t="s">
        <v>992</v>
      </c>
      <c r="D1659" t="s">
        <v>993</v>
      </c>
      <c r="E1659" t="s">
        <v>3783</v>
      </c>
      <c r="F1659">
        <v>1964</v>
      </c>
      <c r="G1659">
        <v>1971</v>
      </c>
      <c r="H1659">
        <v>6</v>
      </c>
      <c r="I1659">
        <v>9</v>
      </c>
      <c r="J1659">
        <v>240</v>
      </c>
      <c r="K1659" t="s">
        <v>5407</v>
      </c>
      <c r="L1659" s="1">
        <v>15280</v>
      </c>
    </row>
    <row r="1660" spans="1:12" x14ac:dyDescent="0.35">
      <c r="A1660" t="s">
        <v>5804</v>
      </c>
      <c r="B1660">
        <f>H1660*12+I1660</f>
        <v>73</v>
      </c>
      <c r="C1660" t="s">
        <v>669</v>
      </c>
      <c r="D1660" t="s">
        <v>993</v>
      </c>
      <c r="E1660" t="s">
        <v>3789</v>
      </c>
      <c r="F1660">
        <v>1987</v>
      </c>
      <c r="G1660">
        <v>2003</v>
      </c>
      <c r="H1660">
        <v>6</v>
      </c>
      <c r="I1660">
        <v>1</v>
      </c>
      <c r="J1660">
        <v>180</v>
      </c>
      <c r="K1660" t="s">
        <v>3965</v>
      </c>
      <c r="L1660" s="1">
        <v>23833</v>
      </c>
    </row>
    <row r="1661" spans="1:12" x14ac:dyDescent="0.35">
      <c r="A1661" t="s">
        <v>5805</v>
      </c>
      <c r="B1661">
        <f>H1661*12+I1661</f>
        <v>82</v>
      </c>
      <c r="C1661" t="s">
        <v>1904</v>
      </c>
      <c r="D1661" t="s">
        <v>993</v>
      </c>
      <c r="E1661" t="s">
        <v>3786</v>
      </c>
      <c r="F1661">
        <v>2000</v>
      </c>
      <c r="G1661">
        <v>2006</v>
      </c>
      <c r="H1661">
        <v>6</v>
      </c>
      <c r="I1661">
        <v>10</v>
      </c>
      <c r="J1661">
        <v>270</v>
      </c>
      <c r="K1661" t="s">
        <v>4082</v>
      </c>
      <c r="L1661" s="1">
        <v>27410</v>
      </c>
    </row>
    <row r="1662" spans="1:12" x14ac:dyDescent="0.35">
      <c r="A1662" t="s">
        <v>5806</v>
      </c>
      <c r="B1662">
        <f>H1662*12+I1662</f>
        <v>75</v>
      </c>
      <c r="C1662" t="s">
        <v>1233</v>
      </c>
      <c r="D1662" t="s">
        <v>993</v>
      </c>
      <c r="E1662" t="s">
        <v>3789</v>
      </c>
      <c r="F1662">
        <v>1968</v>
      </c>
      <c r="G1662">
        <v>1972</v>
      </c>
      <c r="H1662">
        <v>6</v>
      </c>
      <c r="I1662">
        <v>3</v>
      </c>
      <c r="J1662">
        <v>175</v>
      </c>
      <c r="K1662" t="s">
        <v>4167</v>
      </c>
      <c r="L1662" s="1">
        <v>17029</v>
      </c>
    </row>
    <row r="1663" spans="1:12" x14ac:dyDescent="0.35">
      <c r="A1663" t="s">
        <v>5807</v>
      </c>
      <c r="B1663">
        <f>H1663*12+I1663</f>
        <v>79</v>
      </c>
      <c r="C1663" t="s">
        <v>44</v>
      </c>
      <c r="D1663" t="s">
        <v>993</v>
      </c>
      <c r="E1663" t="s">
        <v>3783</v>
      </c>
      <c r="F1663">
        <v>1972</v>
      </c>
      <c r="G1663">
        <v>1975</v>
      </c>
      <c r="H1663">
        <v>6</v>
      </c>
      <c r="I1663">
        <v>7</v>
      </c>
      <c r="J1663">
        <v>215</v>
      </c>
      <c r="K1663" t="s">
        <v>4035</v>
      </c>
      <c r="L1663" t="s">
        <v>4036</v>
      </c>
    </row>
    <row r="1664" spans="1:12" x14ac:dyDescent="0.35">
      <c r="A1664" t="s">
        <v>5808</v>
      </c>
      <c r="B1664">
        <f>H1664*12+I1664</f>
        <v>74</v>
      </c>
      <c r="C1664" t="s">
        <v>260</v>
      </c>
      <c r="D1664" t="s">
        <v>993</v>
      </c>
      <c r="E1664" t="s">
        <v>3789</v>
      </c>
      <c r="F1664">
        <v>1987</v>
      </c>
      <c r="G1664">
        <v>1989</v>
      </c>
      <c r="H1664">
        <v>6</v>
      </c>
      <c r="I1664">
        <v>2</v>
      </c>
      <c r="J1664">
        <v>183</v>
      </c>
      <c r="K1664" t="s">
        <v>4238</v>
      </c>
      <c r="L1664" s="1">
        <v>23571</v>
      </c>
    </row>
    <row r="1665" spans="1:12" x14ac:dyDescent="0.35">
      <c r="A1665" t="s">
        <v>5809</v>
      </c>
      <c r="B1665">
        <f>H1665*12+I1665</f>
        <v>75</v>
      </c>
      <c r="C1665" t="s">
        <v>2078</v>
      </c>
      <c r="D1665" t="s">
        <v>993</v>
      </c>
      <c r="E1665" t="s">
        <v>3789</v>
      </c>
      <c r="F1665">
        <v>1986</v>
      </c>
      <c r="G1665">
        <v>1986</v>
      </c>
      <c r="H1665">
        <v>6</v>
      </c>
      <c r="I1665">
        <v>3</v>
      </c>
      <c r="J1665">
        <v>185</v>
      </c>
      <c r="K1665" t="s">
        <v>5154</v>
      </c>
      <c r="L1665" s="1">
        <v>23503</v>
      </c>
    </row>
    <row r="1666" spans="1:12" x14ac:dyDescent="0.35">
      <c r="A1666" t="s">
        <v>5810</v>
      </c>
      <c r="B1666">
        <f>H1666*12+I1666</f>
        <v>80</v>
      </c>
      <c r="C1666" t="s">
        <v>345</v>
      </c>
      <c r="D1666" t="s">
        <v>993</v>
      </c>
      <c r="E1666" t="s">
        <v>3783</v>
      </c>
      <c r="F1666">
        <v>1967</v>
      </c>
      <c r="G1666">
        <v>1979</v>
      </c>
      <c r="H1666">
        <v>6</v>
      </c>
      <c r="I1666">
        <v>8</v>
      </c>
      <c r="J1666">
        <v>220</v>
      </c>
      <c r="K1666" t="s">
        <v>4121</v>
      </c>
      <c r="L1666" s="1">
        <v>16697</v>
      </c>
    </row>
    <row r="1667" spans="1:12" x14ac:dyDescent="0.35">
      <c r="A1667" t="s">
        <v>5811</v>
      </c>
      <c r="B1667">
        <f>H1667*12+I1667</f>
        <v>74</v>
      </c>
      <c r="C1667" t="s">
        <v>139</v>
      </c>
      <c r="D1667" t="s">
        <v>993</v>
      </c>
      <c r="E1667" t="s">
        <v>3789</v>
      </c>
      <c r="F1667">
        <v>1984</v>
      </c>
      <c r="G1667">
        <v>1984</v>
      </c>
      <c r="H1667">
        <v>6</v>
      </c>
      <c r="I1667">
        <v>2</v>
      </c>
      <c r="J1667">
        <v>190</v>
      </c>
      <c r="K1667" t="s">
        <v>3787</v>
      </c>
      <c r="L1667" s="1">
        <v>22945</v>
      </c>
    </row>
    <row r="1668" spans="1:12" x14ac:dyDescent="0.35">
      <c r="A1668" t="s">
        <v>5812</v>
      </c>
      <c r="B1668">
        <f>H1668*12+I1668</f>
        <v>83</v>
      </c>
      <c r="C1668" t="s">
        <v>2338</v>
      </c>
      <c r="D1668" t="s">
        <v>993</v>
      </c>
      <c r="E1668" t="s">
        <v>3783</v>
      </c>
      <c r="F1668">
        <v>1998</v>
      </c>
      <c r="G1668">
        <v>1999</v>
      </c>
      <c r="H1668">
        <v>6</v>
      </c>
      <c r="I1668">
        <v>11</v>
      </c>
      <c r="J1668">
        <v>215</v>
      </c>
      <c r="K1668" t="s">
        <v>3864</v>
      </c>
      <c r="L1668" s="1">
        <v>27775</v>
      </c>
    </row>
    <row r="1669" spans="1:12" x14ac:dyDescent="0.35">
      <c r="A1669" t="s">
        <v>5813</v>
      </c>
      <c r="B1669">
        <f>H1669*12+I1669</f>
        <v>75</v>
      </c>
      <c r="C1669" t="s">
        <v>564</v>
      </c>
      <c r="D1669" t="s">
        <v>993</v>
      </c>
      <c r="E1669" t="s">
        <v>3789</v>
      </c>
      <c r="F1669">
        <v>1993</v>
      </c>
      <c r="G1669">
        <v>1993</v>
      </c>
      <c r="H1669">
        <v>6</v>
      </c>
      <c r="I1669">
        <v>3</v>
      </c>
      <c r="J1669">
        <v>185</v>
      </c>
      <c r="K1669" t="s">
        <v>5814</v>
      </c>
      <c r="L1669" s="1">
        <v>25851</v>
      </c>
    </row>
    <row r="1670" spans="1:12" x14ac:dyDescent="0.35">
      <c r="A1670" t="s">
        <v>5815</v>
      </c>
      <c r="B1670">
        <f>H1670*12+I1670</f>
        <v>80</v>
      </c>
      <c r="C1670" t="s">
        <v>2311</v>
      </c>
      <c r="D1670" t="s">
        <v>993</v>
      </c>
      <c r="E1670" t="s">
        <v>3783</v>
      </c>
      <c r="F1670">
        <v>2000</v>
      </c>
      <c r="G1670">
        <v>2009</v>
      </c>
      <c r="H1670">
        <v>6</v>
      </c>
      <c r="I1670">
        <v>8</v>
      </c>
      <c r="J1670">
        <v>218</v>
      </c>
      <c r="K1670" t="s">
        <v>5816</v>
      </c>
      <c r="L1670" s="1">
        <v>28585</v>
      </c>
    </row>
    <row r="1671" spans="1:12" x14ac:dyDescent="0.35">
      <c r="A1671" t="s">
        <v>5817</v>
      </c>
      <c r="B1671">
        <f>H1671*12+I1671</f>
        <v>76</v>
      </c>
      <c r="C1671" t="s">
        <v>133</v>
      </c>
      <c r="D1671" t="s">
        <v>993</v>
      </c>
      <c r="E1671" t="s">
        <v>3789</v>
      </c>
      <c r="F1671">
        <v>1967</v>
      </c>
      <c r="G1671">
        <v>1968</v>
      </c>
      <c r="H1671">
        <v>6</v>
      </c>
      <c r="I1671">
        <v>4</v>
      </c>
      <c r="J1671">
        <v>200</v>
      </c>
      <c r="K1671" t="s">
        <v>3965</v>
      </c>
      <c r="L1671" s="1">
        <v>15652</v>
      </c>
    </row>
    <row r="1672" spans="1:12" x14ac:dyDescent="0.35">
      <c r="A1672" t="s">
        <v>5818</v>
      </c>
      <c r="B1672">
        <f>H1672*12+I1672</f>
        <v>72</v>
      </c>
      <c r="C1672" t="s">
        <v>133</v>
      </c>
      <c r="D1672" t="s">
        <v>993</v>
      </c>
      <c r="E1672" t="s">
        <v>3789</v>
      </c>
      <c r="F1672">
        <v>1980</v>
      </c>
      <c r="G1672">
        <v>1980</v>
      </c>
      <c r="H1672">
        <v>6</v>
      </c>
      <c r="I1672">
        <v>0</v>
      </c>
      <c r="J1672">
        <v>170</v>
      </c>
      <c r="K1672" t="s">
        <v>3864</v>
      </c>
      <c r="L1672" s="1">
        <v>21202</v>
      </c>
    </row>
    <row r="1673" spans="1:12" x14ac:dyDescent="0.35">
      <c r="A1673" t="s">
        <v>5819</v>
      </c>
      <c r="B1673">
        <f>H1673*12+I1673</f>
        <v>78</v>
      </c>
      <c r="C1673" t="s">
        <v>1862</v>
      </c>
      <c r="D1673" t="s">
        <v>993</v>
      </c>
      <c r="E1673" t="s">
        <v>3789</v>
      </c>
      <c r="F1673">
        <v>1981</v>
      </c>
      <c r="G1673">
        <v>1983</v>
      </c>
      <c r="H1673">
        <v>6</v>
      </c>
      <c r="I1673">
        <v>6</v>
      </c>
      <c r="J1673">
        <v>205</v>
      </c>
      <c r="K1673" t="s">
        <v>3961</v>
      </c>
      <c r="L1673" s="1">
        <v>21661</v>
      </c>
    </row>
    <row r="1674" spans="1:12" x14ac:dyDescent="0.35">
      <c r="A1674" t="s">
        <v>5820</v>
      </c>
      <c r="B1674">
        <f>H1674*12+I1674</f>
        <v>79</v>
      </c>
      <c r="C1674" t="s">
        <v>1577</v>
      </c>
      <c r="D1674" t="s">
        <v>993</v>
      </c>
      <c r="E1674" t="s">
        <v>3783</v>
      </c>
      <c r="F1674">
        <v>1974</v>
      </c>
      <c r="G1674">
        <v>1974</v>
      </c>
      <c r="H1674">
        <v>6</v>
      </c>
      <c r="I1674">
        <v>7</v>
      </c>
      <c r="J1674">
        <v>200</v>
      </c>
      <c r="K1674" t="s">
        <v>4016</v>
      </c>
      <c r="L1674" s="1">
        <v>18827</v>
      </c>
    </row>
    <row r="1675" spans="1:12" x14ac:dyDescent="0.35">
      <c r="A1675" t="s">
        <v>5821</v>
      </c>
      <c r="B1675">
        <f>H1675*12+I1675</f>
        <v>75</v>
      </c>
      <c r="C1675" t="s">
        <v>130</v>
      </c>
      <c r="D1675" t="s">
        <v>131</v>
      </c>
      <c r="E1675" t="s">
        <v>3783</v>
      </c>
      <c r="F1675">
        <v>1946</v>
      </c>
      <c r="G1675">
        <v>1946</v>
      </c>
      <c r="H1675">
        <v>6</v>
      </c>
      <c r="I1675">
        <v>3</v>
      </c>
      <c r="J1675">
        <v>175</v>
      </c>
      <c r="K1675" t="s">
        <v>4126</v>
      </c>
      <c r="L1675" s="1">
        <v>8372</v>
      </c>
    </row>
    <row r="1676" spans="1:12" x14ac:dyDescent="0.35">
      <c r="A1676" t="s">
        <v>5822</v>
      </c>
      <c r="B1676">
        <f>H1676*12+I1676</f>
        <v>78</v>
      </c>
      <c r="C1676" t="s">
        <v>2668</v>
      </c>
      <c r="D1676" t="s">
        <v>2871</v>
      </c>
      <c r="E1676" t="s">
        <v>3789</v>
      </c>
      <c r="F1676">
        <v>2002</v>
      </c>
      <c r="G1676">
        <v>2007</v>
      </c>
      <c r="H1676">
        <v>6</v>
      </c>
      <c r="I1676">
        <v>6</v>
      </c>
      <c r="J1676">
        <v>215</v>
      </c>
      <c r="K1676" t="s">
        <v>4133</v>
      </c>
      <c r="L1676" s="1">
        <v>29664</v>
      </c>
    </row>
    <row r="1677" spans="1:12" x14ac:dyDescent="0.35">
      <c r="A1677" t="s">
        <v>5823</v>
      </c>
      <c r="B1677">
        <f>H1677*12+I1677</f>
        <v>76</v>
      </c>
      <c r="C1677" t="s">
        <v>627</v>
      </c>
      <c r="D1677" t="s">
        <v>2641</v>
      </c>
      <c r="E1677" t="s">
        <v>3789</v>
      </c>
      <c r="F1677">
        <v>1998</v>
      </c>
      <c r="G1677">
        <v>2000</v>
      </c>
      <c r="H1677">
        <v>6</v>
      </c>
      <c r="I1677">
        <v>4</v>
      </c>
      <c r="J1677">
        <v>215</v>
      </c>
      <c r="K1677" t="s">
        <v>4137</v>
      </c>
      <c r="L1677" s="1">
        <v>27597</v>
      </c>
    </row>
    <row r="1678" spans="1:12" x14ac:dyDescent="0.35">
      <c r="A1678" t="s">
        <v>5824</v>
      </c>
      <c r="B1678">
        <f>H1678*12+I1678</f>
        <v>77</v>
      </c>
      <c r="C1678" t="s">
        <v>620</v>
      </c>
      <c r="D1678" t="s">
        <v>2278</v>
      </c>
      <c r="E1678" t="s">
        <v>3789</v>
      </c>
      <c r="F1678">
        <v>1990</v>
      </c>
      <c r="G1678">
        <v>1993</v>
      </c>
      <c r="H1678">
        <v>6</v>
      </c>
      <c r="I1678">
        <v>5</v>
      </c>
      <c r="J1678">
        <v>190</v>
      </c>
      <c r="K1678" t="s">
        <v>4101</v>
      </c>
      <c r="L1678" s="1">
        <v>24697</v>
      </c>
    </row>
    <row r="1679" spans="1:12" x14ac:dyDescent="0.35">
      <c r="A1679" t="s">
        <v>5825</v>
      </c>
      <c r="B1679">
        <f>H1679*12+I1679</f>
        <v>80</v>
      </c>
      <c r="C1679" t="s">
        <v>1578</v>
      </c>
      <c r="D1679" t="s">
        <v>362</v>
      </c>
      <c r="E1679" t="s">
        <v>3783</v>
      </c>
      <c r="F1679">
        <v>1974</v>
      </c>
      <c r="G1679">
        <v>1978</v>
      </c>
      <c r="H1679">
        <v>6</v>
      </c>
      <c r="I1679">
        <v>8</v>
      </c>
      <c r="J1679">
        <v>210</v>
      </c>
      <c r="K1679" t="s">
        <v>4278</v>
      </c>
      <c r="L1679" s="1">
        <v>19272</v>
      </c>
    </row>
    <row r="1680" spans="1:12" x14ac:dyDescent="0.35">
      <c r="A1680" t="s">
        <v>5826</v>
      </c>
      <c r="B1680">
        <f>H1680*12+I1680</f>
        <v>75</v>
      </c>
      <c r="C1680" t="s">
        <v>469</v>
      </c>
      <c r="D1680" t="s">
        <v>362</v>
      </c>
      <c r="E1680" t="s">
        <v>3789</v>
      </c>
      <c r="F1680">
        <v>1973</v>
      </c>
      <c r="G1680">
        <v>1973</v>
      </c>
      <c r="H1680">
        <v>6</v>
      </c>
      <c r="I1680">
        <v>3</v>
      </c>
      <c r="J1680">
        <v>185</v>
      </c>
      <c r="K1680" t="s">
        <v>3857</v>
      </c>
      <c r="L1680" s="1">
        <v>18305</v>
      </c>
    </row>
    <row r="1681" spans="1:12" x14ac:dyDescent="0.35">
      <c r="A1681" t="s">
        <v>5827</v>
      </c>
      <c r="B1681">
        <f>H1681*12+I1681</f>
        <v>76</v>
      </c>
      <c r="C1681" t="s">
        <v>98</v>
      </c>
      <c r="D1681" t="s">
        <v>362</v>
      </c>
      <c r="E1681" t="s">
        <v>3783</v>
      </c>
      <c r="F1681">
        <v>1948</v>
      </c>
      <c r="G1681">
        <v>1950</v>
      </c>
      <c r="H1681">
        <v>6</v>
      </c>
      <c r="I1681">
        <v>4</v>
      </c>
      <c r="J1681">
        <v>180</v>
      </c>
      <c r="K1681" t="s">
        <v>3857</v>
      </c>
      <c r="L1681" s="1">
        <v>9178</v>
      </c>
    </row>
    <row r="1682" spans="1:12" x14ac:dyDescent="0.35">
      <c r="A1682" t="s">
        <v>5828</v>
      </c>
      <c r="B1682">
        <f>H1682*12+I1682</f>
        <v>80</v>
      </c>
      <c r="C1682" t="s">
        <v>68</v>
      </c>
      <c r="D1682" t="s">
        <v>362</v>
      </c>
      <c r="E1682" t="s">
        <v>3783</v>
      </c>
      <c r="F1682">
        <v>1990</v>
      </c>
      <c r="G1682">
        <v>1997</v>
      </c>
      <c r="H1682">
        <v>6</v>
      </c>
      <c r="I1682">
        <v>8</v>
      </c>
      <c r="J1682">
        <v>220</v>
      </c>
      <c r="K1682" t="s">
        <v>5829</v>
      </c>
      <c r="L1682" s="1">
        <v>23952</v>
      </c>
    </row>
    <row r="1683" spans="1:12" x14ac:dyDescent="0.35">
      <c r="A1683" t="s">
        <v>5830</v>
      </c>
      <c r="B1683">
        <f>H1683*12+I1683</f>
        <v>84</v>
      </c>
      <c r="C1683" t="s">
        <v>1609</v>
      </c>
      <c r="D1683" t="s">
        <v>362</v>
      </c>
      <c r="E1683" t="s">
        <v>3786</v>
      </c>
      <c r="F1683">
        <v>1998</v>
      </c>
      <c r="G1683">
        <v>2008</v>
      </c>
      <c r="H1683">
        <v>7</v>
      </c>
      <c r="I1683">
        <v>0</v>
      </c>
      <c r="J1683">
        <v>300</v>
      </c>
      <c r="K1683" t="s">
        <v>5831</v>
      </c>
      <c r="L1683" s="1">
        <v>27715</v>
      </c>
    </row>
    <row r="1684" spans="1:12" x14ac:dyDescent="0.35">
      <c r="A1684" t="s">
        <v>5832</v>
      </c>
      <c r="B1684">
        <f>H1684*12+I1684</f>
        <v>74</v>
      </c>
      <c r="C1684" t="s">
        <v>44</v>
      </c>
      <c r="D1684" t="s">
        <v>362</v>
      </c>
      <c r="E1684" t="s">
        <v>3789</v>
      </c>
      <c r="F1684">
        <v>2001</v>
      </c>
      <c r="G1684">
        <v>2009</v>
      </c>
      <c r="H1684">
        <v>6</v>
      </c>
      <c r="I1684">
        <v>2</v>
      </c>
      <c r="J1684">
        <v>188</v>
      </c>
      <c r="K1684" t="s">
        <v>3878</v>
      </c>
      <c r="L1684" s="1">
        <v>27568</v>
      </c>
    </row>
    <row r="1685" spans="1:12" x14ac:dyDescent="0.35">
      <c r="A1685" t="s">
        <v>5833</v>
      </c>
      <c r="B1685">
        <f>H1685*12+I1685</f>
        <v>79</v>
      </c>
      <c r="C1685" t="s">
        <v>1517</v>
      </c>
      <c r="D1685" t="s">
        <v>362</v>
      </c>
      <c r="E1685" t="s">
        <v>3783</v>
      </c>
      <c r="F1685">
        <v>1999</v>
      </c>
      <c r="G1685">
        <v>2001</v>
      </c>
      <c r="H1685">
        <v>6</v>
      </c>
      <c r="I1685">
        <v>7</v>
      </c>
      <c r="J1685">
        <v>212</v>
      </c>
      <c r="K1685" t="s">
        <v>3867</v>
      </c>
      <c r="L1685" s="1">
        <v>28120</v>
      </c>
    </row>
    <row r="1686" spans="1:12" x14ac:dyDescent="0.35">
      <c r="A1686" t="s">
        <v>5834</v>
      </c>
      <c r="B1686">
        <f>H1686*12+I1686</f>
        <v>80</v>
      </c>
      <c r="C1686" t="s">
        <v>2956</v>
      </c>
      <c r="D1686" t="s">
        <v>362</v>
      </c>
      <c r="E1686" t="s">
        <v>3789</v>
      </c>
      <c r="F1686">
        <v>2003</v>
      </c>
      <c r="G1686">
        <v>2009</v>
      </c>
      <c r="H1686">
        <v>6</v>
      </c>
      <c r="I1686">
        <v>8</v>
      </c>
      <c r="J1686">
        <v>240</v>
      </c>
      <c r="K1686" t="s">
        <v>1276</v>
      </c>
      <c r="L1686" s="1">
        <v>31046</v>
      </c>
    </row>
    <row r="1687" spans="1:12" x14ac:dyDescent="0.35">
      <c r="A1687" t="s">
        <v>5835</v>
      </c>
      <c r="B1687">
        <f>H1687*12+I1687</f>
        <v>80</v>
      </c>
      <c r="C1687" t="s">
        <v>2642</v>
      </c>
      <c r="D1687" t="s">
        <v>2643</v>
      </c>
      <c r="E1687" t="s">
        <v>3783</v>
      </c>
      <c r="F1687">
        <v>1998</v>
      </c>
      <c r="G1687">
        <v>2009</v>
      </c>
      <c r="H1687">
        <v>6</v>
      </c>
      <c r="I1687">
        <v>8</v>
      </c>
      <c r="J1687">
        <v>223</v>
      </c>
      <c r="K1687" t="s">
        <v>4309</v>
      </c>
      <c r="L1687" s="1">
        <v>27923</v>
      </c>
    </row>
    <row r="1688" spans="1:12" x14ac:dyDescent="0.35">
      <c r="A1688" t="s">
        <v>5836</v>
      </c>
      <c r="B1688">
        <f>H1688*12+I1688</f>
        <v>80</v>
      </c>
      <c r="C1688" t="s">
        <v>39</v>
      </c>
      <c r="D1688" t="s">
        <v>2643</v>
      </c>
      <c r="E1688" t="s">
        <v>3783</v>
      </c>
      <c r="F1688">
        <v>1999</v>
      </c>
      <c r="G1688">
        <v>2001</v>
      </c>
      <c r="H1688">
        <v>6</v>
      </c>
      <c r="I1688">
        <v>8</v>
      </c>
      <c r="J1688">
        <v>260</v>
      </c>
      <c r="K1688" t="s">
        <v>4442</v>
      </c>
      <c r="L1688" s="1">
        <v>28084</v>
      </c>
    </row>
    <row r="1689" spans="1:12" x14ac:dyDescent="0.35">
      <c r="A1689" t="s">
        <v>5837</v>
      </c>
      <c r="B1689">
        <f>H1689*12+I1689</f>
        <v>75</v>
      </c>
      <c r="C1689" t="s">
        <v>19</v>
      </c>
      <c r="D1689" t="s">
        <v>132</v>
      </c>
      <c r="E1689" t="s">
        <v>3783</v>
      </c>
      <c r="F1689">
        <v>1946</v>
      </c>
      <c r="G1689">
        <v>1947</v>
      </c>
      <c r="H1689">
        <v>6</v>
      </c>
      <c r="I1689">
        <v>3</v>
      </c>
      <c r="J1689">
        <v>200</v>
      </c>
      <c r="K1689" t="s">
        <v>4184</v>
      </c>
      <c r="L1689" s="1">
        <v>7380</v>
      </c>
    </row>
    <row r="1690" spans="1:12" x14ac:dyDescent="0.35">
      <c r="A1690" t="s">
        <v>5838</v>
      </c>
      <c r="B1690">
        <f>H1690*12+I1690</f>
        <v>75</v>
      </c>
      <c r="C1690" t="s">
        <v>63</v>
      </c>
      <c r="D1690" t="s">
        <v>494</v>
      </c>
      <c r="E1690" t="s">
        <v>3783</v>
      </c>
      <c r="F1690">
        <v>1949</v>
      </c>
      <c r="G1690">
        <v>1949</v>
      </c>
      <c r="H1690">
        <v>6</v>
      </c>
      <c r="I1690">
        <v>3</v>
      </c>
      <c r="J1690">
        <v>185</v>
      </c>
      <c r="K1690" t="s">
        <v>3989</v>
      </c>
      <c r="L1690" s="1">
        <v>9059</v>
      </c>
    </row>
    <row r="1691" spans="1:12" x14ac:dyDescent="0.35">
      <c r="A1691" t="s">
        <v>5839</v>
      </c>
      <c r="B1691">
        <f>H1691*12+I1691</f>
        <v>80</v>
      </c>
      <c r="C1691" t="s">
        <v>559</v>
      </c>
      <c r="D1691" t="s">
        <v>2872</v>
      </c>
      <c r="E1691" t="s">
        <v>3789</v>
      </c>
      <c r="F1691">
        <v>2002</v>
      </c>
      <c r="G1691">
        <v>2008</v>
      </c>
      <c r="H1691">
        <v>6</v>
      </c>
      <c r="I1691">
        <v>8</v>
      </c>
      <c r="J1691">
        <v>210</v>
      </c>
      <c r="K1691" t="s">
        <v>1276</v>
      </c>
      <c r="L1691" s="1">
        <v>28834</v>
      </c>
    </row>
    <row r="1692" spans="1:12" x14ac:dyDescent="0.35">
      <c r="A1692" t="s">
        <v>5840</v>
      </c>
      <c r="B1692">
        <f>H1692*12+I1692</f>
        <v>75</v>
      </c>
      <c r="C1692" t="s">
        <v>133</v>
      </c>
      <c r="D1692" t="s">
        <v>134</v>
      </c>
      <c r="E1692" t="s">
        <v>3783</v>
      </c>
      <c r="F1692">
        <v>1946</v>
      </c>
      <c r="G1692">
        <v>1950</v>
      </c>
      <c r="H1692">
        <v>6</v>
      </c>
      <c r="I1692">
        <v>3</v>
      </c>
      <c r="J1692">
        <v>185</v>
      </c>
      <c r="K1692" t="s">
        <v>4137</v>
      </c>
      <c r="L1692" s="1">
        <v>7358</v>
      </c>
    </row>
    <row r="1693" spans="1:12" x14ac:dyDescent="0.35">
      <c r="A1693" t="s">
        <v>5841</v>
      </c>
      <c r="B1693">
        <f>H1693*12+I1693</f>
        <v>73</v>
      </c>
      <c r="C1693" t="s">
        <v>229</v>
      </c>
      <c r="D1693" t="s">
        <v>1121</v>
      </c>
      <c r="E1693" t="s">
        <v>3789</v>
      </c>
      <c r="F1693">
        <v>1967</v>
      </c>
      <c r="G1693">
        <v>1968</v>
      </c>
      <c r="H1693">
        <v>6</v>
      </c>
      <c r="I1693">
        <v>1</v>
      </c>
      <c r="J1693">
        <v>175</v>
      </c>
      <c r="K1693" t="s">
        <v>4074</v>
      </c>
      <c r="L1693" s="1">
        <v>15768</v>
      </c>
    </row>
    <row r="1694" spans="1:12" x14ac:dyDescent="0.35">
      <c r="A1694" t="s">
        <v>5842</v>
      </c>
      <c r="B1694">
        <f>H1694*12+I1694</f>
        <v>76</v>
      </c>
      <c r="C1694" t="s">
        <v>2228</v>
      </c>
      <c r="D1694" t="s">
        <v>5843</v>
      </c>
      <c r="E1694" t="s">
        <v>3789</v>
      </c>
      <c r="F1694">
        <v>2005</v>
      </c>
      <c r="G1694">
        <v>2006</v>
      </c>
      <c r="H1694">
        <v>6</v>
      </c>
      <c r="I1694">
        <v>4</v>
      </c>
      <c r="J1694">
        <v>195</v>
      </c>
      <c r="K1694" t="s">
        <v>4103</v>
      </c>
      <c r="L1694" s="1">
        <v>27824</v>
      </c>
    </row>
    <row r="1695" spans="1:12" x14ac:dyDescent="0.35">
      <c r="A1695" t="s">
        <v>5844</v>
      </c>
      <c r="B1695">
        <f>H1695*12+I1695</f>
        <v>82</v>
      </c>
      <c r="C1695" t="s">
        <v>2512</v>
      </c>
      <c r="D1695" t="s">
        <v>3363</v>
      </c>
      <c r="E1695" t="s">
        <v>3786</v>
      </c>
      <c r="F1695">
        <v>2008</v>
      </c>
      <c r="G1695">
        <v>2009</v>
      </c>
      <c r="H1695">
        <v>6</v>
      </c>
      <c r="I1695">
        <v>10</v>
      </c>
      <c r="J1695">
        <v>280</v>
      </c>
      <c r="K1695" t="s">
        <v>5845</v>
      </c>
      <c r="L1695" s="1">
        <v>31695</v>
      </c>
    </row>
    <row r="1696" spans="1:12" x14ac:dyDescent="0.35">
      <c r="A1696" t="s">
        <v>5846</v>
      </c>
      <c r="B1696">
        <f>H1696*12+I1696</f>
        <v>71</v>
      </c>
      <c r="C1696" t="s">
        <v>288</v>
      </c>
      <c r="D1696" t="s">
        <v>289</v>
      </c>
      <c r="E1696" t="s">
        <v>3789</v>
      </c>
      <c r="F1696">
        <v>1947</v>
      </c>
      <c r="G1696">
        <v>1949</v>
      </c>
      <c r="H1696">
        <v>5</v>
      </c>
      <c r="I1696">
        <v>11</v>
      </c>
      <c r="J1696">
        <v>175</v>
      </c>
      <c r="K1696" t="s">
        <v>5847</v>
      </c>
      <c r="L1696" s="1">
        <v>6468</v>
      </c>
    </row>
    <row r="1697" spans="1:12" x14ac:dyDescent="0.35">
      <c r="A1697" t="s">
        <v>5848</v>
      </c>
      <c r="B1697">
        <f>H1697*12+I1697</f>
        <v>80</v>
      </c>
      <c r="C1697" t="s">
        <v>1778</v>
      </c>
      <c r="D1697" t="s">
        <v>1779</v>
      </c>
      <c r="E1697" t="s">
        <v>3783</v>
      </c>
      <c r="F1697">
        <v>1979</v>
      </c>
      <c r="G1697">
        <v>1980</v>
      </c>
      <c r="H1697">
        <v>6</v>
      </c>
      <c r="I1697">
        <v>8</v>
      </c>
      <c r="J1697">
        <v>210</v>
      </c>
      <c r="K1697" t="s">
        <v>5849</v>
      </c>
      <c r="L1697" s="1">
        <v>19765</v>
      </c>
    </row>
    <row r="1698" spans="1:12" x14ac:dyDescent="0.35">
      <c r="A1698" t="s">
        <v>5850</v>
      </c>
      <c r="B1698">
        <f>H1698*12+I1698</f>
        <v>80</v>
      </c>
      <c r="C1698" t="s">
        <v>755</v>
      </c>
      <c r="D1698" t="s">
        <v>2873</v>
      </c>
      <c r="E1698" t="s">
        <v>3789</v>
      </c>
      <c r="F1698">
        <v>2002</v>
      </c>
      <c r="G1698">
        <v>2003</v>
      </c>
      <c r="H1698">
        <v>6</v>
      </c>
      <c r="I1698">
        <v>8</v>
      </c>
      <c r="J1698">
        <v>215</v>
      </c>
      <c r="K1698" t="s">
        <v>3839</v>
      </c>
      <c r="L1698" s="1">
        <v>29264</v>
      </c>
    </row>
    <row r="1699" spans="1:12" x14ac:dyDescent="0.35">
      <c r="A1699" t="s">
        <v>5851</v>
      </c>
      <c r="B1699">
        <f>H1699*12+I1699</f>
        <v>77</v>
      </c>
      <c r="C1699" t="s">
        <v>3605</v>
      </c>
      <c r="D1699" t="s">
        <v>3606</v>
      </c>
      <c r="E1699" t="s">
        <v>3789</v>
      </c>
      <c r="F1699">
        <v>2009</v>
      </c>
      <c r="G1699">
        <v>2009</v>
      </c>
      <c r="H1699">
        <v>6</v>
      </c>
      <c r="I1699">
        <v>5</v>
      </c>
      <c r="J1699">
        <v>200</v>
      </c>
      <c r="K1699" t="s">
        <v>5852</v>
      </c>
      <c r="L1699" s="1">
        <v>31264</v>
      </c>
    </row>
    <row r="1700" spans="1:12" x14ac:dyDescent="0.35">
      <c r="A1700" t="s">
        <v>5853</v>
      </c>
      <c r="B1700">
        <f>H1700*12+I1700</f>
        <v>76</v>
      </c>
      <c r="C1700" t="s">
        <v>3364</v>
      </c>
      <c r="D1700" t="s">
        <v>2824</v>
      </c>
      <c r="E1700" t="s">
        <v>3789</v>
      </c>
      <c r="F1700">
        <v>2008</v>
      </c>
      <c r="G1700">
        <v>2008</v>
      </c>
      <c r="H1700">
        <v>6</v>
      </c>
      <c r="I1700">
        <v>4</v>
      </c>
      <c r="J1700">
        <v>195</v>
      </c>
      <c r="K1700" t="s">
        <v>4128</v>
      </c>
      <c r="L1700" s="1">
        <v>30665</v>
      </c>
    </row>
    <row r="1701" spans="1:12" x14ac:dyDescent="0.35">
      <c r="A1701" t="s">
        <v>5854</v>
      </c>
      <c r="B1701">
        <f>H1701*12+I1701</f>
        <v>82</v>
      </c>
      <c r="C1701" t="s">
        <v>35</v>
      </c>
      <c r="D1701" t="s">
        <v>2824</v>
      </c>
      <c r="E1701" t="s">
        <v>3783</v>
      </c>
      <c r="F1701">
        <v>2004</v>
      </c>
      <c r="G1701">
        <v>2009</v>
      </c>
      <c r="H1701">
        <v>6</v>
      </c>
      <c r="I1701">
        <v>10</v>
      </c>
      <c r="J1701">
        <v>263</v>
      </c>
      <c r="K1701" t="s">
        <v>1276</v>
      </c>
      <c r="L1701" s="1">
        <v>31051</v>
      </c>
    </row>
    <row r="1702" spans="1:12" x14ac:dyDescent="0.35">
      <c r="A1702" t="s">
        <v>5855</v>
      </c>
      <c r="B1702">
        <f>H1702*12+I1702</f>
        <v>79</v>
      </c>
      <c r="C1702" t="s">
        <v>744</v>
      </c>
      <c r="D1702" t="s">
        <v>2824</v>
      </c>
      <c r="E1702" t="s">
        <v>3783</v>
      </c>
      <c r="F1702">
        <v>2001</v>
      </c>
      <c r="G1702">
        <v>2009</v>
      </c>
      <c r="H1702">
        <v>6</v>
      </c>
      <c r="I1702">
        <v>7</v>
      </c>
      <c r="J1702">
        <v>222</v>
      </c>
      <c r="K1702" t="s">
        <v>3819</v>
      </c>
      <c r="L1702" s="1">
        <v>29393</v>
      </c>
    </row>
    <row r="1703" spans="1:12" x14ac:dyDescent="0.35">
      <c r="A1703" t="s">
        <v>5856</v>
      </c>
      <c r="B1703">
        <f>H1703*12+I1703</f>
        <v>82</v>
      </c>
      <c r="C1703" t="s">
        <v>2874</v>
      </c>
      <c r="D1703" t="s">
        <v>2875</v>
      </c>
      <c r="E1703" t="s">
        <v>3783</v>
      </c>
      <c r="F1703">
        <v>2002</v>
      </c>
      <c r="G1703">
        <v>2009</v>
      </c>
      <c r="H1703">
        <v>6</v>
      </c>
      <c r="I1703">
        <v>10</v>
      </c>
      <c r="J1703">
        <v>215</v>
      </c>
      <c r="K1703" t="s">
        <v>3797</v>
      </c>
      <c r="L1703" s="1">
        <v>29915</v>
      </c>
    </row>
    <row r="1704" spans="1:12" x14ac:dyDescent="0.35">
      <c r="A1704" t="s">
        <v>5857</v>
      </c>
      <c r="B1704">
        <f>H1704*12+I1704</f>
        <v>73</v>
      </c>
      <c r="C1704" t="s">
        <v>169</v>
      </c>
      <c r="D1704" t="s">
        <v>3008</v>
      </c>
      <c r="E1704" t="s">
        <v>3789</v>
      </c>
      <c r="F1704">
        <v>2004</v>
      </c>
      <c r="G1704">
        <v>2004</v>
      </c>
      <c r="H1704">
        <v>6</v>
      </c>
      <c r="I1704">
        <v>1</v>
      </c>
      <c r="J1704">
        <v>180</v>
      </c>
      <c r="K1704" t="s">
        <v>5858</v>
      </c>
      <c r="L1704" s="1">
        <v>27316</v>
      </c>
    </row>
    <row r="1705" spans="1:12" x14ac:dyDescent="0.35">
      <c r="A1705" t="s">
        <v>5859</v>
      </c>
      <c r="B1705">
        <f>H1705*12+I1705</f>
        <v>73</v>
      </c>
      <c r="C1705" t="s">
        <v>2313</v>
      </c>
      <c r="D1705" t="s">
        <v>2363</v>
      </c>
      <c r="E1705" t="s">
        <v>3789</v>
      </c>
      <c r="F1705">
        <v>2009</v>
      </c>
      <c r="G1705">
        <v>2009</v>
      </c>
      <c r="H1705">
        <v>6</v>
      </c>
      <c r="I1705">
        <v>1</v>
      </c>
      <c r="J1705">
        <v>169</v>
      </c>
      <c r="K1705" t="s">
        <v>1276</v>
      </c>
      <c r="L1705" s="1">
        <v>32774</v>
      </c>
    </row>
    <row r="1706" spans="1:12" x14ac:dyDescent="0.35">
      <c r="A1706" t="s">
        <v>5860</v>
      </c>
      <c r="B1706">
        <f>H1706*12+I1706</f>
        <v>67</v>
      </c>
      <c r="C1706" t="s">
        <v>1011</v>
      </c>
      <c r="D1706" t="s">
        <v>2363</v>
      </c>
      <c r="E1706" t="s">
        <v>3789</v>
      </c>
      <c r="F1706">
        <v>1992</v>
      </c>
      <c r="G1706">
        <v>1994</v>
      </c>
      <c r="H1706">
        <v>5</v>
      </c>
      <c r="I1706">
        <v>7</v>
      </c>
      <c r="J1706">
        <v>160</v>
      </c>
      <c r="K1706" t="s">
        <v>5861</v>
      </c>
      <c r="L1706" s="1">
        <v>25144</v>
      </c>
    </row>
    <row r="1707" spans="1:12" x14ac:dyDescent="0.35">
      <c r="A1707" t="s">
        <v>5862</v>
      </c>
      <c r="B1707">
        <f>H1707*12+I1707</f>
        <v>79</v>
      </c>
      <c r="C1707" t="s">
        <v>755</v>
      </c>
      <c r="D1707" t="s">
        <v>2411</v>
      </c>
      <c r="E1707" t="s">
        <v>3783</v>
      </c>
      <c r="F1707">
        <v>1993</v>
      </c>
      <c r="G1707">
        <v>1996</v>
      </c>
      <c r="H1707">
        <v>6</v>
      </c>
      <c r="I1707">
        <v>7</v>
      </c>
      <c r="J1707">
        <v>220</v>
      </c>
      <c r="K1707" t="s">
        <v>4016</v>
      </c>
      <c r="L1707" s="1">
        <v>25579</v>
      </c>
    </row>
    <row r="1708" spans="1:12" x14ac:dyDescent="0.35">
      <c r="A1708" t="s">
        <v>5863</v>
      </c>
      <c r="B1708">
        <f>H1708*12+I1708</f>
        <v>84</v>
      </c>
      <c r="C1708" t="s">
        <v>396</v>
      </c>
      <c r="D1708" t="s">
        <v>2279</v>
      </c>
      <c r="E1708" t="s">
        <v>3789</v>
      </c>
      <c r="F1708">
        <v>1990</v>
      </c>
      <c r="G1708">
        <v>1991</v>
      </c>
      <c r="H1708">
        <v>7</v>
      </c>
      <c r="I1708">
        <v>0</v>
      </c>
      <c r="J1708">
        <v>237</v>
      </c>
      <c r="K1708" t="s">
        <v>3950</v>
      </c>
      <c r="L1708" s="1">
        <v>24647</v>
      </c>
    </row>
    <row r="1709" spans="1:12" x14ac:dyDescent="0.35">
      <c r="A1709" t="s">
        <v>5864</v>
      </c>
      <c r="B1709">
        <f>H1709*12+I1709</f>
        <v>82</v>
      </c>
      <c r="C1709" t="s">
        <v>3611</v>
      </c>
      <c r="D1709" t="s">
        <v>3612</v>
      </c>
      <c r="E1709" t="s">
        <v>3783</v>
      </c>
      <c r="F1709">
        <v>2009</v>
      </c>
      <c r="G1709">
        <v>2009</v>
      </c>
      <c r="H1709">
        <v>6</v>
      </c>
      <c r="I1709">
        <v>10</v>
      </c>
      <c r="J1709">
        <v>231</v>
      </c>
      <c r="K1709" t="s">
        <v>1276</v>
      </c>
      <c r="L1709" s="1">
        <v>31839</v>
      </c>
    </row>
    <row r="1710" spans="1:12" x14ac:dyDescent="0.35">
      <c r="A1710" t="s">
        <v>5865</v>
      </c>
      <c r="B1710">
        <f>H1710*12+I1710</f>
        <v>75</v>
      </c>
      <c r="C1710" t="s">
        <v>59</v>
      </c>
      <c r="D1710" t="s">
        <v>1305</v>
      </c>
      <c r="E1710" t="s">
        <v>3789</v>
      </c>
      <c r="F1710">
        <v>1969</v>
      </c>
      <c r="G1710">
        <v>1969</v>
      </c>
      <c r="H1710">
        <v>6</v>
      </c>
      <c r="I1710">
        <v>3</v>
      </c>
      <c r="J1710">
        <v>190</v>
      </c>
      <c r="K1710" t="s">
        <v>4143</v>
      </c>
      <c r="L1710" s="1">
        <v>16574</v>
      </c>
    </row>
    <row r="1711" spans="1:12" x14ac:dyDescent="0.35">
      <c r="A1711" t="s">
        <v>5866</v>
      </c>
      <c r="B1711">
        <f>H1711*12+I1711</f>
        <v>83</v>
      </c>
      <c r="C1711" t="s">
        <v>3260</v>
      </c>
      <c r="D1711" t="s">
        <v>3261</v>
      </c>
      <c r="E1711" t="s">
        <v>3783</v>
      </c>
      <c r="F1711">
        <v>2007</v>
      </c>
      <c r="G1711">
        <v>2009</v>
      </c>
      <c r="H1711">
        <v>6</v>
      </c>
      <c r="I1711">
        <v>11</v>
      </c>
      <c r="J1711">
        <v>238</v>
      </c>
      <c r="K1711" t="s">
        <v>5867</v>
      </c>
      <c r="L1711" s="1">
        <v>32077</v>
      </c>
    </row>
    <row r="1712" spans="1:12" x14ac:dyDescent="0.35">
      <c r="A1712" t="s">
        <v>5868</v>
      </c>
      <c r="B1712">
        <f>H1712*12+I1712</f>
        <v>82</v>
      </c>
      <c r="C1712" t="s">
        <v>1802</v>
      </c>
      <c r="D1712" t="s">
        <v>2957</v>
      </c>
      <c r="E1712" t="s">
        <v>3783</v>
      </c>
      <c r="F1712">
        <v>2003</v>
      </c>
      <c r="G1712">
        <v>2004</v>
      </c>
      <c r="H1712">
        <v>6</v>
      </c>
      <c r="I1712">
        <v>10</v>
      </c>
      <c r="J1712">
        <v>210</v>
      </c>
      <c r="K1712" t="s">
        <v>4167</v>
      </c>
      <c r="L1712" s="1">
        <v>29044</v>
      </c>
    </row>
    <row r="1713" spans="1:12" x14ac:dyDescent="0.35">
      <c r="A1713" t="s">
        <v>5869</v>
      </c>
      <c r="B1713">
        <f>H1713*12+I1713</f>
        <v>80</v>
      </c>
      <c r="C1713" t="s">
        <v>1932</v>
      </c>
      <c r="D1713" t="s">
        <v>135</v>
      </c>
      <c r="E1713" t="s">
        <v>3783</v>
      </c>
      <c r="F1713">
        <v>2003</v>
      </c>
      <c r="G1713">
        <v>2008</v>
      </c>
      <c r="H1713">
        <v>6</v>
      </c>
      <c r="I1713">
        <v>8</v>
      </c>
      <c r="J1713">
        <v>205</v>
      </c>
      <c r="K1713" t="s">
        <v>3969</v>
      </c>
      <c r="L1713" s="1">
        <v>29385</v>
      </c>
    </row>
    <row r="1714" spans="1:12" x14ac:dyDescent="0.35">
      <c r="A1714" t="s">
        <v>5870</v>
      </c>
      <c r="B1714">
        <f>H1714*12+I1714</f>
        <v>82</v>
      </c>
      <c r="C1714" t="s">
        <v>208</v>
      </c>
      <c r="D1714" t="s">
        <v>135</v>
      </c>
      <c r="E1714" t="s">
        <v>3783</v>
      </c>
      <c r="F1714">
        <v>2006</v>
      </c>
      <c r="G1714">
        <v>2007</v>
      </c>
      <c r="H1714">
        <v>6</v>
      </c>
      <c r="I1714">
        <v>10</v>
      </c>
      <c r="J1714">
        <v>240</v>
      </c>
      <c r="K1714" t="s">
        <v>3864</v>
      </c>
      <c r="L1714" s="1">
        <v>30355</v>
      </c>
    </row>
    <row r="1715" spans="1:12" x14ac:dyDescent="0.35">
      <c r="A1715" t="s">
        <v>5871</v>
      </c>
      <c r="B1715">
        <f>H1715*12+I1715</f>
        <v>81</v>
      </c>
      <c r="C1715" t="s">
        <v>362</v>
      </c>
      <c r="D1715" t="s">
        <v>135</v>
      </c>
      <c r="E1715" t="s">
        <v>3783</v>
      </c>
      <c r="F1715">
        <v>2009</v>
      </c>
      <c r="G1715">
        <v>2009</v>
      </c>
      <c r="H1715">
        <v>6</v>
      </c>
      <c r="I1715">
        <v>9</v>
      </c>
      <c r="J1715">
        <v>245</v>
      </c>
      <c r="K1715" t="s">
        <v>5872</v>
      </c>
      <c r="L1715" s="1">
        <v>31828</v>
      </c>
    </row>
    <row r="1716" spans="1:12" x14ac:dyDescent="0.35">
      <c r="A1716" t="s">
        <v>5873</v>
      </c>
      <c r="B1716">
        <f>H1716*12+I1716</f>
        <v>83</v>
      </c>
      <c r="C1716" t="s">
        <v>57</v>
      </c>
      <c r="D1716" t="s">
        <v>135</v>
      </c>
      <c r="E1716" t="s">
        <v>3786</v>
      </c>
      <c r="F1716">
        <v>2002</v>
      </c>
      <c r="G1716">
        <v>2002</v>
      </c>
      <c r="H1716">
        <v>6</v>
      </c>
      <c r="I1716">
        <v>11</v>
      </c>
      <c r="J1716">
        <v>240</v>
      </c>
      <c r="K1716" t="s">
        <v>4016</v>
      </c>
      <c r="L1716" s="1">
        <v>28522</v>
      </c>
    </row>
    <row r="1717" spans="1:12" x14ac:dyDescent="0.35">
      <c r="A1717" t="s">
        <v>5874</v>
      </c>
      <c r="B1717">
        <f>H1717*12+I1717</f>
        <v>77</v>
      </c>
      <c r="C1717" t="s">
        <v>3365</v>
      </c>
      <c r="D1717" t="s">
        <v>135</v>
      </c>
      <c r="E1717" t="s">
        <v>3789</v>
      </c>
      <c r="F1717">
        <v>2008</v>
      </c>
      <c r="G1717">
        <v>2008</v>
      </c>
      <c r="H1717">
        <v>6</v>
      </c>
      <c r="I1717">
        <v>5</v>
      </c>
      <c r="J1717">
        <v>218</v>
      </c>
      <c r="K1717" t="s">
        <v>4440</v>
      </c>
      <c r="L1717" s="1">
        <v>30893</v>
      </c>
    </row>
    <row r="1718" spans="1:12" x14ac:dyDescent="0.35">
      <c r="A1718" t="s">
        <v>5875</v>
      </c>
      <c r="B1718">
        <f>H1718*12+I1718</f>
        <v>81</v>
      </c>
      <c r="C1718" t="s">
        <v>3078</v>
      </c>
      <c r="D1718" t="s">
        <v>135</v>
      </c>
      <c r="E1718" t="s">
        <v>3783</v>
      </c>
      <c r="F1718">
        <v>2005</v>
      </c>
      <c r="G1718">
        <v>2009</v>
      </c>
      <c r="H1718">
        <v>6</v>
      </c>
      <c r="I1718">
        <v>9</v>
      </c>
      <c r="J1718">
        <v>210</v>
      </c>
      <c r="K1718" t="s">
        <v>1276</v>
      </c>
      <c r="L1718" s="1">
        <v>31898</v>
      </c>
    </row>
    <row r="1719" spans="1:12" x14ac:dyDescent="0.35">
      <c r="A1719" t="s">
        <v>5876</v>
      </c>
      <c r="B1719">
        <f>H1719*12+I1719</f>
        <v>77</v>
      </c>
      <c r="C1719" t="s">
        <v>300</v>
      </c>
      <c r="D1719" t="s">
        <v>135</v>
      </c>
      <c r="E1719" t="s">
        <v>3783</v>
      </c>
      <c r="F1719">
        <v>1958</v>
      </c>
      <c r="G1719">
        <v>1961</v>
      </c>
      <c r="H1719">
        <v>6</v>
      </c>
      <c r="I1719">
        <v>5</v>
      </c>
      <c r="J1719">
        <v>215</v>
      </c>
      <c r="K1719" t="s">
        <v>4693</v>
      </c>
      <c r="L1719" s="1">
        <v>12001</v>
      </c>
    </row>
    <row r="1720" spans="1:12" x14ac:dyDescent="0.35">
      <c r="A1720" t="s">
        <v>5877</v>
      </c>
      <c r="B1720">
        <f>H1720*12+I1720</f>
        <v>75</v>
      </c>
      <c r="C1720" t="s">
        <v>1724</v>
      </c>
      <c r="D1720" t="s">
        <v>135</v>
      </c>
      <c r="E1720" t="s">
        <v>3789</v>
      </c>
      <c r="F1720">
        <v>1997</v>
      </c>
      <c r="G1720">
        <v>2009</v>
      </c>
      <c r="H1720">
        <v>6</v>
      </c>
      <c r="I1720">
        <v>3</v>
      </c>
      <c r="J1720">
        <v>190</v>
      </c>
      <c r="K1720" t="s">
        <v>5878</v>
      </c>
      <c r="L1720" s="1">
        <v>27312</v>
      </c>
    </row>
    <row r="1721" spans="1:12" x14ac:dyDescent="0.35">
      <c r="A1721" t="s">
        <v>5879</v>
      </c>
      <c r="B1721">
        <f>H1721*12+I1721</f>
        <v>77</v>
      </c>
      <c r="C1721" t="s">
        <v>347</v>
      </c>
      <c r="D1721" t="s">
        <v>135</v>
      </c>
      <c r="E1721" t="s">
        <v>3783</v>
      </c>
      <c r="F1721">
        <v>1948</v>
      </c>
      <c r="G1721">
        <v>1952</v>
      </c>
      <c r="H1721">
        <v>6</v>
      </c>
      <c r="I1721">
        <v>5</v>
      </c>
      <c r="J1721">
        <v>236</v>
      </c>
      <c r="K1721" t="s">
        <v>5880</v>
      </c>
      <c r="L1721" s="1">
        <v>7443</v>
      </c>
    </row>
    <row r="1722" spans="1:12" x14ac:dyDescent="0.35">
      <c r="A1722" t="s">
        <v>5881</v>
      </c>
      <c r="B1722">
        <f>H1722*12+I1722</f>
        <v>70</v>
      </c>
      <c r="C1722" t="s">
        <v>2161</v>
      </c>
      <c r="D1722" t="s">
        <v>135</v>
      </c>
      <c r="E1722" t="s">
        <v>3789</v>
      </c>
      <c r="F1722">
        <v>1988</v>
      </c>
      <c r="G1722">
        <v>2003</v>
      </c>
      <c r="H1722">
        <v>5</v>
      </c>
      <c r="I1722">
        <v>10</v>
      </c>
      <c r="J1722">
        <v>175</v>
      </c>
      <c r="K1722" t="s">
        <v>5418</v>
      </c>
      <c r="L1722" s="1">
        <v>23826</v>
      </c>
    </row>
    <row r="1723" spans="1:12" x14ac:dyDescent="0.35">
      <c r="A1723" t="s">
        <v>5882</v>
      </c>
      <c r="B1723">
        <f>H1723*12+I1723</f>
        <v>79</v>
      </c>
      <c r="C1723" t="s">
        <v>1883</v>
      </c>
      <c r="D1723" t="s">
        <v>135</v>
      </c>
      <c r="E1723" t="s">
        <v>3783</v>
      </c>
      <c r="F1723">
        <v>1986</v>
      </c>
      <c r="G1723">
        <v>1992</v>
      </c>
      <c r="H1723">
        <v>6</v>
      </c>
      <c r="I1723">
        <v>7</v>
      </c>
      <c r="J1723">
        <v>190</v>
      </c>
      <c r="K1723" t="s">
        <v>3932</v>
      </c>
      <c r="L1723" s="1">
        <v>23379</v>
      </c>
    </row>
    <row r="1724" spans="1:12" x14ac:dyDescent="0.35">
      <c r="A1724" t="s">
        <v>5883</v>
      </c>
      <c r="B1724">
        <f>H1724*12+I1724</f>
        <v>72</v>
      </c>
      <c r="C1724" t="s">
        <v>322</v>
      </c>
      <c r="D1724" t="s">
        <v>135</v>
      </c>
      <c r="E1724" t="s">
        <v>3789</v>
      </c>
      <c r="F1724">
        <v>1972</v>
      </c>
      <c r="G1724">
        <v>1978</v>
      </c>
      <c r="H1724">
        <v>6</v>
      </c>
      <c r="I1724">
        <v>0</v>
      </c>
      <c r="J1724">
        <v>170</v>
      </c>
      <c r="K1724" t="s">
        <v>3794</v>
      </c>
      <c r="L1724" t="s">
        <v>3795</v>
      </c>
    </row>
    <row r="1725" spans="1:12" x14ac:dyDescent="0.35">
      <c r="A1725" t="s">
        <v>5884</v>
      </c>
      <c r="B1725">
        <f>H1725*12+I1725</f>
        <v>82</v>
      </c>
      <c r="C1725" t="s">
        <v>1745</v>
      </c>
      <c r="D1725" t="s">
        <v>135</v>
      </c>
      <c r="E1725" t="s">
        <v>3786</v>
      </c>
      <c r="F1725">
        <v>1978</v>
      </c>
      <c r="G1725">
        <v>1987</v>
      </c>
      <c r="H1725">
        <v>6</v>
      </c>
      <c r="I1725">
        <v>10</v>
      </c>
      <c r="J1725">
        <v>240</v>
      </c>
      <c r="K1725" t="s">
        <v>5831</v>
      </c>
      <c r="L1725" s="1">
        <v>20710</v>
      </c>
    </row>
    <row r="1726" spans="1:12" x14ac:dyDescent="0.35">
      <c r="A1726" t="s">
        <v>5885</v>
      </c>
      <c r="B1726">
        <f>H1726*12+I1726</f>
        <v>76</v>
      </c>
      <c r="C1726" t="s">
        <v>1863</v>
      </c>
      <c r="D1726" t="s">
        <v>135</v>
      </c>
      <c r="E1726" t="s">
        <v>3789</v>
      </c>
      <c r="F1726">
        <v>1981</v>
      </c>
      <c r="G1726">
        <v>1983</v>
      </c>
      <c r="H1726">
        <v>6</v>
      </c>
      <c r="I1726">
        <v>4</v>
      </c>
      <c r="J1726">
        <v>175</v>
      </c>
      <c r="K1726" t="s">
        <v>3907</v>
      </c>
      <c r="L1726" s="1">
        <v>20654</v>
      </c>
    </row>
    <row r="1727" spans="1:12" x14ac:dyDescent="0.35">
      <c r="A1727" t="s">
        <v>5886</v>
      </c>
      <c r="B1727">
        <f>H1727*12+I1727</f>
        <v>71</v>
      </c>
      <c r="C1727" t="s">
        <v>495</v>
      </c>
      <c r="D1727" t="s">
        <v>135</v>
      </c>
      <c r="E1727" t="s">
        <v>3789</v>
      </c>
      <c r="F1727">
        <v>1949</v>
      </c>
      <c r="G1727">
        <v>1952</v>
      </c>
      <c r="H1727">
        <v>5</v>
      </c>
      <c r="I1727">
        <v>11</v>
      </c>
      <c r="J1727">
        <v>170</v>
      </c>
      <c r="K1727" t="s">
        <v>5887</v>
      </c>
      <c r="L1727" s="1">
        <v>8011</v>
      </c>
    </row>
    <row r="1728" spans="1:12" x14ac:dyDescent="0.35">
      <c r="A1728" t="s">
        <v>5888</v>
      </c>
      <c r="B1728">
        <f>H1728*12+I1728</f>
        <v>73</v>
      </c>
      <c r="C1728" t="s">
        <v>1622</v>
      </c>
      <c r="D1728" t="s">
        <v>135</v>
      </c>
      <c r="E1728" t="s">
        <v>3789</v>
      </c>
      <c r="F1728">
        <v>1995</v>
      </c>
      <c r="G1728">
        <v>1995</v>
      </c>
      <c r="H1728">
        <v>6</v>
      </c>
      <c r="I1728">
        <v>1</v>
      </c>
      <c r="J1728">
        <v>170</v>
      </c>
      <c r="K1728" t="s">
        <v>3826</v>
      </c>
      <c r="L1728" s="1">
        <v>24041</v>
      </c>
    </row>
    <row r="1729" spans="1:12" x14ac:dyDescent="0.35">
      <c r="A1729" t="s">
        <v>5889</v>
      </c>
      <c r="B1729">
        <f>H1729*12+I1729</f>
        <v>79</v>
      </c>
      <c r="C1729" t="s">
        <v>620</v>
      </c>
      <c r="D1729" t="s">
        <v>135</v>
      </c>
      <c r="E1729" t="s">
        <v>3789</v>
      </c>
      <c r="F1729">
        <v>1992</v>
      </c>
      <c r="G1729">
        <v>1993</v>
      </c>
      <c r="H1729">
        <v>6</v>
      </c>
      <c r="I1729">
        <v>7</v>
      </c>
      <c r="J1729">
        <v>210</v>
      </c>
      <c r="K1729" t="s">
        <v>3821</v>
      </c>
      <c r="L1729" s="1">
        <v>25888</v>
      </c>
    </row>
    <row r="1730" spans="1:12" x14ac:dyDescent="0.35">
      <c r="A1730" t="s">
        <v>5890</v>
      </c>
      <c r="B1730">
        <f>H1730*12+I1730</f>
        <v>76</v>
      </c>
      <c r="C1730" t="s">
        <v>1106</v>
      </c>
      <c r="D1730" t="s">
        <v>135</v>
      </c>
      <c r="E1730" t="s">
        <v>3789</v>
      </c>
      <c r="F1730">
        <v>1976</v>
      </c>
      <c r="G1730">
        <v>1989</v>
      </c>
      <c r="H1730">
        <v>6</v>
      </c>
      <c r="I1730">
        <v>4</v>
      </c>
      <c r="J1730">
        <v>185</v>
      </c>
      <c r="K1730" t="s">
        <v>3803</v>
      </c>
      <c r="L1730" s="1">
        <v>19985</v>
      </c>
    </row>
    <row r="1731" spans="1:12" x14ac:dyDescent="0.35">
      <c r="A1731" t="s">
        <v>5891</v>
      </c>
      <c r="B1731">
        <f>H1731*12+I1731</f>
        <v>81</v>
      </c>
      <c r="C1731" t="s">
        <v>2704</v>
      </c>
      <c r="D1731" t="s">
        <v>135</v>
      </c>
      <c r="E1731" t="s">
        <v>3783</v>
      </c>
      <c r="F1731">
        <v>1999</v>
      </c>
      <c r="G1731">
        <v>1999</v>
      </c>
      <c r="H1731">
        <v>6</v>
      </c>
      <c r="I1731">
        <v>9</v>
      </c>
      <c r="J1731">
        <v>245</v>
      </c>
      <c r="K1731" t="s">
        <v>4024</v>
      </c>
      <c r="L1731" s="1">
        <v>27673</v>
      </c>
    </row>
    <row r="1732" spans="1:12" x14ac:dyDescent="0.35">
      <c r="A1732" t="s">
        <v>5892</v>
      </c>
      <c r="B1732">
        <f>H1732*12+I1732</f>
        <v>81</v>
      </c>
      <c r="C1732" t="s">
        <v>2743</v>
      </c>
      <c r="D1732" t="s">
        <v>135</v>
      </c>
      <c r="E1732" t="s">
        <v>3789</v>
      </c>
      <c r="F1732">
        <v>2000</v>
      </c>
      <c r="G1732">
        <v>2007</v>
      </c>
      <c r="H1732">
        <v>6</v>
      </c>
      <c r="I1732">
        <v>9</v>
      </c>
      <c r="J1732">
        <v>201</v>
      </c>
      <c r="K1732" t="s">
        <v>3943</v>
      </c>
      <c r="L1732" s="1">
        <v>29346</v>
      </c>
    </row>
    <row r="1733" spans="1:12" x14ac:dyDescent="0.35">
      <c r="A1733" t="s">
        <v>5893</v>
      </c>
      <c r="B1733">
        <f>H1733*12+I1733</f>
        <v>80</v>
      </c>
      <c r="C1733" t="s">
        <v>142</v>
      </c>
      <c r="D1733" t="s">
        <v>135</v>
      </c>
      <c r="E1733" t="s">
        <v>3786</v>
      </c>
      <c r="F1733">
        <v>1968</v>
      </c>
      <c r="G1733">
        <v>1970</v>
      </c>
      <c r="H1733">
        <v>6</v>
      </c>
      <c r="I1733">
        <v>8</v>
      </c>
      <c r="J1733">
        <v>205</v>
      </c>
      <c r="K1733" t="s">
        <v>4058</v>
      </c>
      <c r="L1733" s="1">
        <v>16240</v>
      </c>
    </row>
    <row r="1734" spans="1:12" x14ac:dyDescent="0.35">
      <c r="A1734" t="s">
        <v>5894</v>
      </c>
      <c r="B1734">
        <f>H1734*12+I1734</f>
        <v>74</v>
      </c>
      <c r="C1734" t="s">
        <v>273</v>
      </c>
      <c r="D1734" t="s">
        <v>135</v>
      </c>
      <c r="E1734" t="s">
        <v>3789</v>
      </c>
      <c r="F1734">
        <v>1977</v>
      </c>
      <c r="G1734">
        <v>1986</v>
      </c>
      <c r="H1734">
        <v>6</v>
      </c>
      <c r="I1734">
        <v>2</v>
      </c>
      <c r="J1734">
        <v>180</v>
      </c>
      <c r="K1734" t="s">
        <v>4045</v>
      </c>
      <c r="L1734" s="1">
        <v>20144</v>
      </c>
    </row>
    <row r="1735" spans="1:12" x14ac:dyDescent="0.35">
      <c r="A1735" t="s">
        <v>5895</v>
      </c>
      <c r="B1735">
        <f>H1735*12+I1735</f>
        <v>79</v>
      </c>
      <c r="C1735" t="s">
        <v>5896</v>
      </c>
      <c r="D1735" t="s">
        <v>135</v>
      </c>
      <c r="E1735" t="s">
        <v>3783</v>
      </c>
      <c r="F1735">
        <v>1981</v>
      </c>
      <c r="G1735">
        <v>1998</v>
      </c>
      <c r="H1735">
        <v>6</v>
      </c>
      <c r="I1735">
        <v>7</v>
      </c>
      <c r="J1735">
        <v>215</v>
      </c>
      <c r="K1735" t="s">
        <v>3915</v>
      </c>
      <c r="L1735" s="1">
        <v>21671</v>
      </c>
    </row>
    <row r="1736" spans="1:12" x14ac:dyDescent="0.35">
      <c r="A1736" t="s">
        <v>5897</v>
      </c>
      <c r="B1736">
        <f>H1736*12+I1736</f>
        <v>83</v>
      </c>
      <c r="C1736" t="s">
        <v>2412</v>
      </c>
      <c r="D1736" t="s">
        <v>135</v>
      </c>
      <c r="E1736" t="s">
        <v>3786</v>
      </c>
      <c r="F1736">
        <v>1993</v>
      </c>
      <c r="G1736">
        <v>2005</v>
      </c>
      <c r="H1736">
        <v>6</v>
      </c>
      <c r="I1736">
        <v>11</v>
      </c>
      <c r="J1736">
        <v>245</v>
      </c>
      <c r="K1736" t="s">
        <v>4705</v>
      </c>
      <c r="L1736" s="1">
        <v>24827</v>
      </c>
    </row>
    <row r="1737" spans="1:12" x14ac:dyDescent="0.35">
      <c r="A1737" t="s">
        <v>5898</v>
      </c>
      <c r="B1737">
        <f>H1737*12+I1737</f>
        <v>74</v>
      </c>
      <c r="C1737" t="s">
        <v>1496</v>
      </c>
      <c r="D1737" t="s">
        <v>135</v>
      </c>
      <c r="E1737" t="s">
        <v>3789</v>
      </c>
      <c r="F1737">
        <v>1989</v>
      </c>
      <c r="G1737">
        <v>1989</v>
      </c>
      <c r="H1737">
        <v>6</v>
      </c>
      <c r="I1737">
        <v>2</v>
      </c>
      <c r="J1737">
        <v>205</v>
      </c>
      <c r="K1737" t="s">
        <v>5117</v>
      </c>
      <c r="L1737" s="1">
        <v>24145</v>
      </c>
    </row>
    <row r="1738" spans="1:12" x14ac:dyDescent="0.35">
      <c r="A1738" t="s">
        <v>5899</v>
      </c>
      <c r="B1738">
        <f>H1738*12+I1738</f>
        <v>73</v>
      </c>
      <c r="C1738" t="s">
        <v>90</v>
      </c>
      <c r="D1738" t="s">
        <v>135</v>
      </c>
      <c r="E1738" t="s">
        <v>3789</v>
      </c>
      <c r="F1738">
        <v>1981</v>
      </c>
      <c r="G1738">
        <v>1993</v>
      </c>
      <c r="H1738">
        <v>6</v>
      </c>
      <c r="I1738">
        <v>1</v>
      </c>
      <c r="J1738">
        <v>185</v>
      </c>
      <c r="K1738" t="s">
        <v>4231</v>
      </c>
      <c r="L1738" s="1">
        <v>21512</v>
      </c>
    </row>
    <row r="1739" spans="1:12" x14ac:dyDescent="0.35">
      <c r="A1739" t="s">
        <v>5900</v>
      </c>
      <c r="B1739">
        <f>H1739*12+I1739</f>
        <v>83</v>
      </c>
      <c r="C1739" t="s">
        <v>5901</v>
      </c>
      <c r="D1739" t="s">
        <v>135</v>
      </c>
      <c r="E1739" t="s">
        <v>3786</v>
      </c>
      <c r="F1739">
        <v>1972</v>
      </c>
      <c r="G1739">
        <v>1985</v>
      </c>
      <c r="H1739">
        <v>6</v>
      </c>
      <c r="I1739">
        <v>11</v>
      </c>
      <c r="J1739">
        <v>205</v>
      </c>
      <c r="K1739" t="s">
        <v>5902</v>
      </c>
      <c r="L1739" s="1">
        <v>17885</v>
      </c>
    </row>
    <row r="1740" spans="1:12" x14ac:dyDescent="0.35">
      <c r="A1740" t="s">
        <v>5903</v>
      </c>
      <c r="B1740">
        <f>H1740*12+I1740</f>
        <v>83</v>
      </c>
      <c r="C1740" t="s">
        <v>5904</v>
      </c>
      <c r="D1740" t="s">
        <v>135</v>
      </c>
      <c r="E1740" t="s">
        <v>3786</v>
      </c>
      <c r="F1740">
        <v>1970</v>
      </c>
      <c r="G1740">
        <v>1973</v>
      </c>
      <c r="H1740">
        <v>6</v>
      </c>
      <c r="I1740">
        <v>11</v>
      </c>
      <c r="J1740">
        <v>245</v>
      </c>
      <c r="K1740" t="s">
        <v>5905</v>
      </c>
      <c r="L1740" s="1">
        <v>17337</v>
      </c>
    </row>
    <row r="1741" spans="1:12" x14ac:dyDescent="0.35">
      <c r="A1741" t="s">
        <v>5906</v>
      </c>
      <c r="B1741">
        <f>H1741*12+I1741</f>
        <v>79</v>
      </c>
      <c r="C1741" t="s">
        <v>5907</v>
      </c>
      <c r="D1741" t="s">
        <v>135</v>
      </c>
      <c r="E1741" t="s">
        <v>3783</v>
      </c>
      <c r="F1741">
        <v>1978</v>
      </c>
      <c r="G1741">
        <v>1985</v>
      </c>
      <c r="H1741">
        <v>6</v>
      </c>
      <c r="I1741">
        <v>7</v>
      </c>
      <c r="J1741">
        <v>210</v>
      </c>
      <c r="K1741" t="s">
        <v>3965</v>
      </c>
      <c r="L1741" s="1">
        <v>20797</v>
      </c>
    </row>
    <row r="1742" spans="1:12" x14ac:dyDescent="0.35">
      <c r="A1742" t="s">
        <v>5908</v>
      </c>
      <c r="B1742">
        <f>H1742*12+I1742</f>
        <v>77.5</v>
      </c>
      <c r="C1742" t="s">
        <v>969</v>
      </c>
      <c r="D1742" t="s">
        <v>135</v>
      </c>
      <c r="E1742" t="s">
        <v>3783</v>
      </c>
      <c r="F1742">
        <v>1963</v>
      </c>
      <c r="G1742">
        <v>1972</v>
      </c>
      <c r="H1742">
        <v>6</v>
      </c>
      <c r="I1742">
        <v>5.5</v>
      </c>
      <c r="J1742">
        <v>230</v>
      </c>
      <c r="K1742" t="s">
        <v>4413</v>
      </c>
      <c r="L1742" s="1">
        <v>14227</v>
      </c>
    </row>
    <row r="1743" spans="1:12" x14ac:dyDescent="0.35">
      <c r="A1743" t="s">
        <v>5909</v>
      </c>
      <c r="B1743">
        <f>H1743*12+I1743</f>
        <v>78</v>
      </c>
      <c r="C1743" t="s">
        <v>39</v>
      </c>
      <c r="D1743" t="s">
        <v>135</v>
      </c>
      <c r="E1743" t="s">
        <v>3786</v>
      </c>
      <c r="F1743">
        <v>1946</v>
      </c>
      <c r="G1743">
        <v>1946</v>
      </c>
      <c r="H1743">
        <v>6</v>
      </c>
      <c r="I1743">
        <v>6</v>
      </c>
      <c r="J1743">
        <v>240</v>
      </c>
      <c r="K1743" t="s">
        <v>3976</v>
      </c>
      <c r="L1743" s="1">
        <v>7325</v>
      </c>
    </row>
    <row r="1744" spans="1:12" x14ac:dyDescent="0.35">
      <c r="A1744" t="s">
        <v>5910</v>
      </c>
      <c r="B1744">
        <f>H1744*12+I1744</f>
        <v>78</v>
      </c>
      <c r="C1744" t="s">
        <v>1405</v>
      </c>
      <c r="D1744" t="s">
        <v>135</v>
      </c>
      <c r="E1744" t="s">
        <v>3783</v>
      </c>
      <c r="F1744">
        <v>1972</v>
      </c>
      <c r="G1744">
        <v>1981</v>
      </c>
      <c r="H1744">
        <v>6</v>
      </c>
      <c r="I1744">
        <v>6</v>
      </c>
      <c r="J1744">
        <v>200</v>
      </c>
      <c r="K1744" t="s">
        <v>4082</v>
      </c>
      <c r="L1744" s="1">
        <v>18029</v>
      </c>
    </row>
    <row r="1745" spans="1:12" x14ac:dyDescent="0.35">
      <c r="A1745" t="s">
        <v>5911</v>
      </c>
      <c r="B1745">
        <f>H1745*12+I1745</f>
        <v>81</v>
      </c>
      <c r="C1745" t="s">
        <v>964</v>
      </c>
      <c r="D1745" t="s">
        <v>135</v>
      </c>
      <c r="E1745" t="s">
        <v>3783</v>
      </c>
      <c r="F1745">
        <v>1980</v>
      </c>
      <c r="G1745">
        <v>1983</v>
      </c>
      <c r="H1745">
        <v>6</v>
      </c>
      <c r="I1745">
        <v>9</v>
      </c>
      <c r="J1745">
        <v>205</v>
      </c>
      <c r="K1745" t="s">
        <v>4108</v>
      </c>
      <c r="L1745" s="1">
        <v>20996</v>
      </c>
    </row>
    <row r="1746" spans="1:12" x14ac:dyDescent="0.35">
      <c r="A1746" t="s">
        <v>5912</v>
      </c>
      <c r="B1746">
        <f>H1746*12+I1746</f>
        <v>79</v>
      </c>
      <c r="C1746" t="s">
        <v>1153</v>
      </c>
      <c r="D1746" t="s">
        <v>135</v>
      </c>
      <c r="E1746" t="s">
        <v>3786</v>
      </c>
      <c r="F1746">
        <v>1968</v>
      </c>
      <c r="G1746">
        <v>1970</v>
      </c>
      <c r="H1746">
        <v>6</v>
      </c>
      <c r="I1746">
        <v>7</v>
      </c>
      <c r="J1746">
        <v>210</v>
      </c>
      <c r="K1746" t="s">
        <v>4278</v>
      </c>
      <c r="L1746" s="1">
        <v>17154</v>
      </c>
    </row>
    <row r="1747" spans="1:12" x14ac:dyDescent="0.35">
      <c r="A1747" t="s">
        <v>5913</v>
      </c>
      <c r="B1747">
        <f>H1747*12+I1747</f>
        <v>80</v>
      </c>
      <c r="C1747" t="s">
        <v>507</v>
      </c>
      <c r="D1747" t="s">
        <v>135</v>
      </c>
      <c r="E1747" t="s">
        <v>3783</v>
      </c>
      <c r="F1747">
        <v>1960</v>
      </c>
      <c r="G1747">
        <v>1960</v>
      </c>
      <c r="H1747">
        <v>6</v>
      </c>
      <c r="I1747">
        <v>8</v>
      </c>
      <c r="J1747">
        <v>215</v>
      </c>
      <c r="K1747" t="s">
        <v>4137</v>
      </c>
      <c r="L1747" s="1">
        <v>14081</v>
      </c>
    </row>
    <row r="1748" spans="1:12" x14ac:dyDescent="0.35">
      <c r="A1748" t="s">
        <v>5914</v>
      </c>
      <c r="B1748">
        <f>H1748*12+I1748</f>
        <v>82</v>
      </c>
      <c r="C1748" t="s">
        <v>842</v>
      </c>
      <c r="D1748" t="s">
        <v>135</v>
      </c>
      <c r="E1748" t="s">
        <v>3786</v>
      </c>
      <c r="F1748">
        <v>1981</v>
      </c>
      <c r="G1748">
        <v>1990</v>
      </c>
      <c r="H1748">
        <v>6</v>
      </c>
      <c r="I1748">
        <v>10</v>
      </c>
      <c r="J1748">
        <v>235</v>
      </c>
      <c r="K1748" t="s">
        <v>4074</v>
      </c>
      <c r="L1748" s="1">
        <v>21127</v>
      </c>
    </row>
    <row r="1749" spans="1:12" x14ac:dyDescent="0.35">
      <c r="A1749" t="s">
        <v>5915</v>
      </c>
      <c r="B1749">
        <f>H1749*12+I1749</f>
        <v>80</v>
      </c>
      <c r="C1749" t="s">
        <v>2079</v>
      </c>
      <c r="D1749" t="s">
        <v>135</v>
      </c>
      <c r="E1749" t="s">
        <v>3783</v>
      </c>
      <c r="F1749">
        <v>1986</v>
      </c>
      <c r="G1749">
        <v>1986</v>
      </c>
      <c r="H1749">
        <v>6</v>
      </c>
      <c r="I1749">
        <v>8</v>
      </c>
      <c r="J1749">
        <v>240</v>
      </c>
      <c r="K1749" t="s">
        <v>4498</v>
      </c>
      <c r="L1749" s="1">
        <v>22954</v>
      </c>
    </row>
    <row r="1750" spans="1:12" x14ac:dyDescent="0.35">
      <c r="A1750" t="s">
        <v>5916</v>
      </c>
      <c r="B1750">
        <f>H1750*12+I1750</f>
        <v>80</v>
      </c>
      <c r="C1750" t="s">
        <v>1122</v>
      </c>
      <c r="D1750" t="s">
        <v>135</v>
      </c>
      <c r="E1750" t="s">
        <v>3783</v>
      </c>
      <c r="F1750">
        <v>1967</v>
      </c>
      <c r="G1750">
        <v>1975</v>
      </c>
      <c r="H1750">
        <v>6</v>
      </c>
      <c r="I1750">
        <v>8</v>
      </c>
      <c r="J1750">
        <v>220</v>
      </c>
      <c r="K1750" t="s">
        <v>4404</v>
      </c>
      <c r="L1750" s="1">
        <v>16303</v>
      </c>
    </row>
    <row r="1751" spans="1:12" x14ac:dyDescent="0.35">
      <c r="A1751" t="s">
        <v>5917</v>
      </c>
      <c r="B1751">
        <f>H1751*12+I1751</f>
        <v>74</v>
      </c>
      <c r="C1751" t="s">
        <v>1782</v>
      </c>
      <c r="D1751" t="s">
        <v>135</v>
      </c>
      <c r="E1751" t="s">
        <v>3789</v>
      </c>
      <c r="F1751">
        <v>1979</v>
      </c>
      <c r="G1751">
        <v>1991</v>
      </c>
      <c r="H1751">
        <v>6</v>
      </c>
      <c r="I1751">
        <v>2</v>
      </c>
      <c r="J1751">
        <v>200</v>
      </c>
      <c r="K1751" t="s">
        <v>5534</v>
      </c>
      <c r="L1751" s="1">
        <v>20699</v>
      </c>
    </row>
    <row r="1752" spans="1:12" x14ac:dyDescent="0.35">
      <c r="A1752" t="s">
        <v>5918</v>
      </c>
      <c r="B1752">
        <f>H1752*12+I1752</f>
        <v>79</v>
      </c>
      <c r="C1752" t="s">
        <v>19</v>
      </c>
      <c r="D1752" t="s">
        <v>135</v>
      </c>
      <c r="E1752" t="s">
        <v>3783</v>
      </c>
      <c r="F1752">
        <v>1970</v>
      </c>
      <c r="G1752">
        <v>1981</v>
      </c>
      <c r="H1752">
        <v>6</v>
      </c>
      <c r="I1752">
        <v>7</v>
      </c>
      <c r="J1752">
        <v>200</v>
      </c>
      <c r="K1752" t="s">
        <v>3950</v>
      </c>
      <c r="L1752" s="1">
        <v>17458</v>
      </c>
    </row>
    <row r="1753" spans="1:12" x14ac:dyDescent="0.35">
      <c r="A1753" t="s">
        <v>5919</v>
      </c>
      <c r="B1753">
        <f>H1753*12+I1753</f>
        <v>79</v>
      </c>
      <c r="C1753" t="s">
        <v>77</v>
      </c>
      <c r="D1753" t="s">
        <v>135</v>
      </c>
      <c r="E1753" t="s">
        <v>3789</v>
      </c>
      <c r="F1753">
        <v>2001</v>
      </c>
      <c r="G1753">
        <v>2009</v>
      </c>
      <c r="H1753">
        <v>6</v>
      </c>
      <c r="I1753">
        <v>7</v>
      </c>
      <c r="J1753">
        <v>225</v>
      </c>
      <c r="K1753" t="s">
        <v>4128</v>
      </c>
      <c r="L1753" s="1">
        <v>29796</v>
      </c>
    </row>
    <row r="1754" spans="1:12" x14ac:dyDescent="0.35">
      <c r="A1754" t="s">
        <v>5920</v>
      </c>
      <c r="B1754">
        <f>H1754*12+I1754</f>
        <v>81</v>
      </c>
      <c r="C1754" t="s">
        <v>2118</v>
      </c>
      <c r="D1754" t="s">
        <v>135</v>
      </c>
      <c r="E1754" t="s">
        <v>3783</v>
      </c>
      <c r="F1754">
        <v>1987</v>
      </c>
      <c r="G1754">
        <v>1987</v>
      </c>
      <c r="H1754">
        <v>6</v>
      </c>
      <c r="I1754">
        <v>9</v>
      </c>
      <c r="J1754">
        <v>220</v>
      </c>
      <c r="K1754" t="s">
        <v>3799</v>
      </c>
      <c r="L1754" s="1">
        <v>23917</v>
      </c>
    </row>
    <row r="1755" spans="1:12" x14ac:dyDescent="0.35">
      <c r="A1755" t="s">
        <v>5921</v>
      </c>
      <c r="B1755">
        <f>H1755*12+I1755</f>
        <v>73</v>
      </c>
      <c r="C1755" t="s">
        <v>597</v>
      </c>
      <c r="D1755" t="s">
        <v>135</v>
      </c>
      <c r="E1755" t="s">
        <v>3789</v>
      </c>
      <c r="F1755">
        <v>1987</v>
      </c>
      <c r="G1755">
        <v>1999</v>
      </c>
      <c r="H1755">
        <v>6</v>
      </c>
      <c r="I1755">
        <v>1</v>
      </c>
      <c r="J1755">
        <v>180</v>
      </c>
      <c r="K1755" t="s">
        <v>3794</v>
      </c>
      <c r="L1755" t="s">
        <v>3795</v>
      </c>
    </row>
    <row r="1756" spans="1:12" x14ac:dyDescent="0.35">
      <c r="A1756" t="s">
        <v>5922</v>
      </c>
      <c r="B1756">
        <f>H1756*12+I1756</f>
        <v>80</v>
      </c>
      <c r="C1756" t="s">
        <v>57</v>
      </c>
      <c r="D1756" t="s">
        <v>135</v>
      </c>
      <c r="E1756" t="s">
        <v>3783</v>
      </c>
      <c r="F1756">
        <v>1985</v>
      </c>
      <c r="G1756">
        <v>1985</v>
      </c>
      <c r="H1756">
        <v>6</v>
      </c>
      <c r="I1756">
        <v>8</v>
      </c>
      <c r="J1756">
        <v>240</v>
      </c>
      <c r="K1756" t="s">
        <v>3826</v>
      </c>
      <c r="L1756" s="1">
        <v>22957</v>
      </c>
    </row>
    <row r="1757" spans="1:12" x14ac:dyDescent="0.35">
      <c r="A1757" t="s">
        <v>5923</v>
      </c>
      <c r="B1757">
        <f>H1757*12+I1757</f>
        <v>78</v>
      </c>
      <c r="C1757" t="s">
        <v>588</v>
      </c>
      <c r="D1757" t="s">
        <v>135</v>
      </c>
      <c r="E1757" t="s">
        <v>3783</v>
      </c>
      <c r="F1757">
        <v>1991</v>
      </c>
      <c r="G1757">
        <v>2000</v>
      </c>
      <c r="H1757">
        <v>6</v>
      </c>
      <c r="I1757">
        <v>6</v>
      </c>
      <c r="J1757">
        <v>250</v>
      </c>
      <c r="K1757" t="s">
        <v>3871</v>
      </c>
      <c r="L1757" s="1">
        <v>25276</v>
      </c>
    </row>
    <row r="1758" spans="1:12" x14ac:dyDescent="0.35">
      <c r="A1758" t="s">
        <v>5924</v>
      </c>
      <c r="B1758">
        <f>H1758*12+I1758</f>
        <v>75</v>
      </c>
      <c r="C1758" t="s">
        <v>588</v>
      </c>
      <c r="D1758" t="s">
        <v>135</v>
      </c>
      <c r="E1758" t="s">
        <v>3789</v>
      </c>
      <c r="F1758">
        <v>1977</v>
      </c>
      <c r="G1758">
        <v>1977</v>
      </c>
      <c r="H1758">
        <v>6</v>
      </c>
      <c r="I1758">
        <v>3</v>
      </c>
      <c r="J1758">
        <v>205</v>
      </c>
      <c r="K1758" t="s">
        <v>3902</v>
      </c>
      <c r="L1758" s="1">
        <v>20056</v>
      </c>
    </row>
    <row r="1759" spans="1:12" x14ac:dyDescent="0.35">
      <c r="A1759" t="s">
        <v>5925</v>
      </c>
      <c r="B1759">
        <f>H1759*12+I1759</f>
        <v>83</v>
      </c>
      <c r="C1759" t="s">
        <v>150</v>
      </c>
      <c r="D1759" t="s">
        <v>135</v>
      </c>
      <c r="E1759" t="s">
        <v>3783</v>
      </c>
      <c r="F1759">
        <v>1980</v>
      </c>
      <c r="G1759">
        <v>1980</v>
      </c>
      <c r="H1759">
        <v>6</v>
      </c>
      <c r="I1759">
        <v>11</v>
      </c>
      <c r="J1759">
        <v>205</v>
      </c>
      <c r="K1759" t="s">
        <v>4537</v>
      </c>
      <c r="L1759" s="1">
        <v>20987</v>
      </c>
    </row>
    <row r="1760" spans="1:12" x14ac:dyDescent="0.35">
      <c r="A1760" t="s">
        <v>5926</v>
      </c>
      <c r="B1760">
        <f>H1760*12+I1760</f>
        <v>77.5</v>
      </c>
      <c r="C1760" t="s">
        <v>1780</v>
      </c>
      <c r="D1760" t="s">
        <v>135</v>
      </c>
      <c r="E1760" t="s">
        <v>3783</v>
      </c>
      <c r="F1760">
        <v>1979</v>
      </c>
      <c r="G1760">
        <v>1979</v>
      </c>
      <c r="H1760">
        <v>6</v>
      </c>
      <c r="I1760">
        <v>5.5</v>
      </c>
      <c r="J1760">
        <v>195</v>
      </c>
      <c r="K1760" t="s">
        <v>4284</v>
      </c>
      <c r="L1760" s="1">
        <v>21070</v>
      </c>
    </row>
    <row r="1761" spans="1:12" x14ac:dyDescent="0.35">
      <c r="A1761" t="s">
        <v>5927</v>
      </c>
      <c r="B1761">
        <f>H1761*12+I1761</f>
        <v>80</v>
      </c>
      <c r="C1761" t="s">
        <v>1781</v>
      </c>
      <c r="D1761" t="s">
        <v>135</v>
      </c>
      <c r="E1761" t="s">
        <v>3789</v>
      </c>
      <c r="F1761">
        <v>1979</v>
      </c>
      <c r="G1761">
        <v>1995</v>
      </c>
      <c r="H1761">
        <v>6</v>
      </c>
      <c r="I1761">
        <v>8</v>
      </c>
      <c r="J1761">
        <v>215</v>
      </c>
      <c r="K1761" t="s">
        <v>3826</v>
      </c>
      <c r="L1761" s="1">
        <v>21776</v>
      </c>
    </row>
    <row r="1762" spans="1:12" x14ac:dyDescent="0.35">
      <c r="A1762" t="s">
        <v>5928</v>
      </c>
      <c r="B1762">
        <f>H1762*12+I1762</f>
        <v>79</v>
      </c>
      <c r="C1762" t="s">
        <v>1712</v>
      </c>
      <c r="D1762" t="s">
        <v>135</v>
      </c>
      <c r="E1762" t="s">
        <v>3783</v>
      </c>
      <c r="F1762">
        <v>1977</v>
      </c>
      <c r="G1762">
        <v>1989</v>
      </c>
      <c r="H1762">
        <v>6</v>
      </c>
      <c r="I1762">
        <v>7</v>
      </c>
      <c r="J1762">
        <v>218</v>
      </c>
      <c r="K1762" t="s">
        <v>3787</v>
      </c>
      <c r="L1762" s="1">
        <v>20493</v>
      </c>
    </row>
    <row r="1763" spans="1:12" x14ac:dyDescent="0.35">
      <c r="A1763" t="s">
        <v>5929</v>
      </c>
      <c r="B1763">
        <f>H1763*12+I1763</f>
        <v>82</v>
      </c>
      <c r="C1763" t="s">
        <v>213</v>
      </c>
      <c r="D1763" t="s">
        <v>135</v>
      </c>
      <c r="E1763" t="s">
        <v>3783</v>
      </c>
      <c r="F1763">
        <v>1974</v>
      </c>
      <c r="G1763">
        <v>1985</v>
      </c>
      <c r="H1763">
        <v>6</v>
      </c>
      <c r="I1763">
        <v>10</v>
      </c>
      <c r="J1763">
        <v>190</v>
      </c>
      <c r="K1763" t="s">
        <v>5930</v>
      </c>
      <c r="L1763" s="1">
        <v>19237</v>
      </c>
    </row>
    <row r="1764" spans="1:12" x14ac:dyDescent="0.35">
      <c r="A1764" t="s">
        <v>5931</v>
      </c>
      <c r="B1764">
        <f>H1764*12+I1764</f>
        <v>79</v>
      </c>
      <c r="C1764" t="s">
        <v>617</v>
      </c>
      <c r="D1764" t="s">
        <v>135</v>
      </c>
      <c r="E1764" t="s">
        <v>3783</v>
      </c>
      <c r="F1764">
        <v>1966</v>
      </c>
      <c r="G1764">
        <v>1972</v>
      </c>
      <c r="H1764">
        <v>6</v>
      </c>
      <c r="I1764">
        <v>7</v>
      </c>
      <c r="J1764">
        <v>220</v>
      </c>
      <c r="K1764" t="s">
        <v>3927</v>
      </c>
      <c r="L1764" s="1">
        <v>15813</v>
      </c>
    </row>
    <row r="1765" spans="1:12" x14ac:dyDescent="0.35">
      <c r="A1765" t="s">
        <v>5932</v>
      </c>
      <c r="B1765">
        <f>H1765*12+I1765</f>
        <v>80</v>
      </c>
      <c r="C1765" t="s">
        <v>617</v>
      </c>
      <c r="D1765" t="s">
        <v>618</v>
      </c>
      <c r="E1765" t="s">
        <v>3786</v>
      </c>
      <c r="F1765">
        <v>1951</v>
      </c>
      <c r="G1765">
        <v>1958</v>
      </c>
      <c r="H1765">
        <v>6</v>
      </c>
      <c r="I1765">
        <v>8</v>
      </c>
      <c r="J1765">
        <v>210</v>
      </c>
      <c r="K1765" t="s">
        <v>4016</v>
      </c>
      <c r="L1765" s="1">
        <v>10628</v>
      </c>
    </row>
    <row r="1766" spans="1:12" x14ac:dyDescent="0.35">
      <c r="A1766" t="s">
        <v>5933</v>
      </c>
      <c r="B1766">
        <f>H1766*12+I1766</f>
        <v>80</v>
      </c>
      <c r="C1766" t="s">
        <v>609</v>
      </c>
      <c r="D1766" t="s">
        <v>618</v>
      </c>
      <c r="E1766" t="s">
        <v>3786</v>
      </c>
      <c r="F1766">
        <v>1989</v>
      </c>
      <c r="G1766">
        <v>1989</v>
      </c>
      <c r="H1766">
        <v>6</v>
      </c>
      <c r="I1766">
        <v>8</v>
      </c>
      <c r="J1766">
        <v>210</v>
      </c>
      <c r="K1766" t="s">
        <v>5934</v>
      </c>
      <c r="L1766" s="1">
        <v>24459</v>
      </c>
    </row>
    <row r="1767" spans="1:12" x14ac:dyDescent="0.35">
      <c r="A1767" t="s">
        <v>5935</v>
      </c>
      <c r="B1767">
        <f>H1767*12+I1767</f>
        <v>83</v>
      </c>
      <c r="C1767" t="s">
        <v>229</v>
      </c>
      <c r="D1767" t="s">
        <v>1906</v>
      </c>
      <c r="E1767" t="s">
        <v>3786</v>
      </c>
      <c r="F1767">
        <v>1982</v>
      </c>
      <c r="G1767">
        <v>1982</v>
      </c>
      <c r="H1767">
        <v>6</v>
      </c>
      <c r="I1767">
        <v>11</v>
      </c>
      <c r="J1767">
        <v>245</v>
      </c>
      <c r="K1767" t="s">
        <v>4231</v>
      </c>
      <c r="L1767" s="1">
        <v>22179</v>
      </c>
    </row>
    <row r="1768" spans="1:12" x14ac:dyDescent="0.35">
      <c r="A1768" t="s">
        <v>5936</v>
      </c>
      <c r="B1768">
        <f>H1768*12+I1768</f>
        <v>79</v>
      </c>
      <c r="C1768" t="s">
        <v>63</v>
      </c>
      <c r="D1768" t="s">
        <v>879</v>
      </c>
      <c r="E1768" t="s">
        <v>3783</v>
      </c>
      <c r="F1768">
        <v>1960</v>
      </c>
      <c r="G1768">
        <v>1962</v>
      </c>
      <c r="H1768">
        <v>6</v>
      </c>
      <c r="I1768">
        <v>7</v>
      </c>
      <c r="J1768">
        <v>218</v>
      </c>
      <c r="K1768" t="s">
        <v>4101</v>
      </c>
      <c r="L1768" s="1">
        <v>14081</v>
      </c>
    </row>
    <row r="1769" spans="1:12" x14ac:dyDescent="0.35">
      <c r="A1769" t="s">
        <v>5937</v>
      </c>
      <c r="B1769">
        <f>H1769*12+I1769</f>
        <v>83</v>
      </c>
      <c r="C1769" t="s">
        <v>871</v>
      </c>
      <c r="D1769" t="s">
        <v>496</v>
      </c>
      <c r="E1769" t="s">
        <v>3783</v>
      </c>
      <c r="F1769">
        <v>2001</v>
      </c>
      <c r="G1769">
        <v>2001</v>
      </c>
      <c r="H1769">
        <v>6</v>
      </c>
      <c r="I1769">
        <v>11</v>
      </c>
      <c r="J1769">
        <v>265</v>
      </c>
      <c r="K1769" t="s">
        <v>3909</v>
      </c>
      <c r="L1769" s="1">
        <v>28742</v>
      </c>
    </row>
    <row r="1770" spans="1:12" x14ac:dyDescent="0.35">
      <c r="A1770" t="s">
        <v>5938</v>
      </c>
      <c r="B1770">
        <f>H1770*12+I1770</f>
        <v>78</v>
      </c>
      <c r="C1770" t="s">
        <v>1724</v>
      </c>
      <c r="D1770" t="s">
        <v>496</v>
      </c>
      <c r="E1770" t="s">
        <v>3789</v>
      </c>
      <c r="F1770">
        <v>1986</v>
      </c>
      <c r="G1770">
        <v>1989</v>
      </c>
      <c r="H1770">
        <v>6</v>
      </c>
      <c r="I1770">
        <v>6</v>
      </c>
      <c r="J1770">
        <v>195</v>
      </c>
      <c r="K1770" t="s">
        <v>3871</v>
      </c>
      <c r="L1770" s="1">
        <v>22902</v>
      </c>
    </row>
    <row r="1771" spans="1:12" x14ac:dyDescent="0.35">
      <c r="A1771" t="s">
        <v>5939</v>
      </c>
      <c r="B1771">
        <f>H1771*12+I1771</f>
        <v>77</v>
      </c>
      <c r="C1771" t="s">
        <v>2452</v>
      </c>
      <c r="D1771" t="s">
        <v>496</v>
      </c>
      <c r="E1771" t="s">
        <v>3783</v>
      </c>
      <c r="F1771">
        <v>1994</v>
      </c>
      <c r="G1771">
        <v>1994</v>
      </c>
      <c r="H1771">
        <v>6</v>
      </c>
      <c r="I1771">
        <v>5</v>
      </c>
      <c r="J1771">
        <v>200</v>
      </c>
      <c r="K1771" t="s">
        <v>4067</v>
      </c>
      <c r="L1771" s="1">
        <v>26270</v>
      </c>
    </row>
    <row r="1772" spans="1:12" x14ac:dyDescent="0.35">
      <c r="A1772" t="s">
        <v>5940</v>
      </c>
      <c r="B1772">
        <f>H1772*12+I1772</f>
        <v>79</v>
      </c>
      <c r="C1772" t="s">
        <v>67</v>
      </c>
      <c r="D1772" t="s">
        <v>496</v>
      </c>
      <c r="E1772" t="s">
        <v>3783</v>
      </c>
      <c r="F1772">
        <v>1988</v>
      </c>
      <c r="G1772">
        <v>1988</v>
      </c>
      <c r="H1772">
        <v>6</v>
      </c>
      <c r="I1772">
        <v>7</v>
      </c>
      <c r="J1772">
        <v>175</v>
      </c>
      <c r="K1772" t="s">
        <v>3950</v>
      </c>
      <c r="L1772" s="1">
        <v>24184</v>
      </c>
    </row>
    <row r="1773" spans="1:12" x14ac:dyDescent="0.35">
      <c r="A1773" t="s">
        <v>5941</v>
      </c>
      <c r="B1773">
        <f>H1773*12+I1773</f>
        <v>81</v>
      </c>
      <c r="C1773" t="s">
        <v>423</v>
      </c>
      <c r="D1773" t="s">
        <v>496</v>
      </c>
      <c r="E1773" t="s">
        <v>3783</v>
      </c>
      <c r="F1773">
        <v>1974</v>
      </c>
      <c r="G1773">
        <v>1985</v>
      </c>
      <c r="H1773">
        <v>6</v>
      </c>
      <c r="I1773">
        <v>9</v>
      </c>
      <c r="J1773">
        <v>210</v>
      </c>
      <c r="K1773" t="s">
        <v>4309</v>
      </c>
      <c r="L1773" s="1">
        <v>18980</v>
      </c>
    </row>
    <row r="1774" spans="1:12" x14ac:dyDescent="0.35">
      <c r="A1774" t="s">
        <v>5942</v>
      </c>
      <c r="B1774">
        <f>H1774*12+I1774</f>
        <v>83</v>
      </c>
      <c r="C1774" t="s">
        <v>984</v>
      </c>
      <c r="D1774" t="s">
        <v>496</v>
      </c>
      <c r="E1774" t="s">
        <v>3786</v>
      </c>
      <c r="F1774">
        <v>1973</v>
      </c>
      <c r="G1774">
        <v>1989</v>
      </c>
      <c r="H1774">
        <v>6</v>
      </c>
      <c r="I1774">
        <v>11</v>
      </c>
      <c r="J1774">
        <v>217</v>
      </c>
      <c r="K1774" t="s">
        <v>4806</v>
      </c>
      <c r="L1774" s="1">
        <v>18479</v>
      </c>
    </row>
    <row r="1775" spans="1:12" x14ac:dyDescent="0.35">
      <c r="A1775" t="s">
        <v>5943</v>
      </c>
      <c r="B1775">
        <f>H1775*12+I1775</f>
        <v>81</v>
      </c>
      <c r="C1775" t="s">
        <v>954</v>
      </c>
      <c r="D1775" t="s">
        <v>496</v>
      </c>
      <c r="E1775" t="s">
        <v>3786</v>
      </c>
      <c r="F1775">
        <v>1983</v>
      </c>
      <c r="G1775">
        <v>1997</v>
      </c>
      <c r="H1775">
        <v>6</v>
      </c>
      <c r="I1775">
        <v>9</v>
      </c>
      <c r="J1775">
        <v>215</v>
      </c>
      <c r="K1775" t="s">
        <v>4806</v>
      </c>
      <c r="L1775" s="1">
        <v>20913</v>
      </c>
    </row>
    <row r="1776" spans="1:12" x14ac:dyDescent="0.35">
      <c r="A1776" t="s">
        <v>5944</v>
      </c>
      <c r="B1776">
        <f>H1776*12+I1776</f>
        <v>75</v>
      </c>
      <c r="C1776" t="s">
        <v>5945</v>
      </c>
      <c r="D1776" t="s">
        <v>496</v>
      </c>
      <c r="E1776" t="s">
        <v>3789</v>
      </c>
      <c r="F1776">
        <v>1998</v>
      </c>
      <c r="G1776">
        <v>1999</v>
      </c>
      <c r="H1776">
        <v>6</v>
      </c>
      <c r="I1776">
        <v>3</v>
      </c>
      <c r="J1776">
        <v>180</v>
      </c>
      <c r="K1776" t="s">
        <v>3805</v>
      </c>
      <c r="L1776" s="1">
        <v>27592</v>
      </c>
    </row>
    <row r="1777" spans="1:12" x14ac:dyDescent="0.35">
      <c r="A1777" t="s">
        <v>5946</v>
      </c>
      <c r="B1777">
        <f>H1777*12+I1777</f>
        <v>80</v>
      </c>
      <c r="C1777" t="s">
        <v>5947</v>
      </c>
      <c r="D1777" t="s">
        <v>496</v>
      </c>
      <c r="E1777" t="s">
        <v>3783</v>
      </c>
      <c r="F1777">
        <v>1984</v>
      </c>
      <c r="G1777">
        <v>1988</v>
      </c>
      <c r="H1777">
        <v>6</v>
      </c>
      <c r="I1777">
        <v>8</v>
      </c>
      <c r="J1777">
        <v>215</v>
      </c>
      <c r="K1777" t="s">
        <v>4000</v>
      </c>
      <c r="L1777" s="1">
        <v>22658</v>
      </c>
    </row>
    <row r="1778" spans="1:12" x14ac:dyDescent="0.35">
      <c r="A1778" t="s">
        <v>5948</v>
      </c>
      <c r="B1778">
        <f>H1778*12+I1778</f>
        <v>79</v>
      </c>
      <c r="C1778" t="s">
        <v>1441</v>
      </c>
      <c r="D1778" t="s">
        <v>496</v>
      </c>
      <c r="E1778" t="s">
        <v>3783</v>
      </c>
      <c r="F1778">
        <v>1971</v>
      </c>
      <c r="G1778">
        <v>1974</v>
      </c>
      <c r="H1778">
        <v>6</v>
      </c>
      <c r="I1778">
        <v>7</v>
      </c>
      <c r="J1778">
        <v>203</v>
      </c>
      <c r="K1778" t="s">
        <v>3961</v>
      </c>
      <c r="L1778" s="1">
        <v>18082</v>
      </c>
    </row>
    <row r="1779" spans="1:12" x14ac:dyDescent="0.35">
      <c r="A1779" t="s">
        <v>5949</v>
      </c>
      <c r="B1779">
        <f>H1779*12+I1779</f>
        <v>75</v>
      </c>
      <c r="C1779" t="s">
        <v>2527</v>
      </c>
      <c r="D1779" t="s">
        <v>496</v>
      </c>
      <c r="E1779" t="s">
        <v>3789</v>
      </c>
      <c r="F1779">
        <v>1998</v>
      </c>
      <c r="G1779">
        <v>2008</v>
      </c>
      <c r="H1779">
        <v>6</v>
      </c>
      <c r="I1779">
        <v>3</v>
      </c>
      <c r="J1779">
        <v>185</v>
      </c>
      <c r="K1779" t="s">
        <v>3924</v>
      </c>
      <c r="L1779" s="1">
        <v>27997</v>
      </c>
    </row>
    <row r="1780" spans="1:12" x14ac:dyDescent="0.35">
      <c r="A1780" t="s">
        <v>5950</v>
      </c>
      <c r="B1780">
        <f>H1780*12+I1780</f>
        <v>80</v>
      </c>
      <c r="C1780" t="s">
        <v>2616</v>
      </c>
      <c r="D1780" t="s">
        <v>496</v>
      </c>
      <c r="E1780" t="s">
        <v>3783</v>
      </c>
      <c r="F1780">
        <v>1997</v>
      </c>
      <c r="G1780">
        <v>1997</v>
      </c>
      <c r="H1780">
        <v>6</v>
      </c>
      <c r="I1780">
        <v>8</v>
      </c>
      <c r="J1780">
        <v>220</v>
      </c>
      <c r="K1780" t="s">
        <v>4415</v>
      </c>
      <c r="L1780" s="1">
        <v>27547</v>
      </c>
    </row>
    <row r="1781" spans="1:12" x14ac:dyDescent="0.35">
      <c r="A1781" t="s">
        <v>5951</v>
      </c>
      <c r="B1781">
        <f>H1781*12+I1781</f>
        <v>82</v>
      </c>
      <c r="C1781" t="s">
        <v>726</v>
      </c>
      <c r="D1781" t="s">
        <v>496</v>
      </c>
      <c r="E1781" t="s">
        <v>3783</v>
      </c>
      <c r="F1781">
        <v>1973</v>
      </c>
      <c r="G1781">
        <v>1982</v>
      </c>
      <c r="H1781">
        <v>6</v>
      </c>
      <c r="I1781">
        <v>10</v>
      </c>
      <c r="J1781">
        <v>210</v>
      </c>
      <c r="K1781" t="s">
        <v>3924</v>
      </c>
      <c r="L1781" s="1">
        <v>19051</v>
      </c>
    </row>
    <row r="1782" spans="1:12" x14ac:dyDescent="0.35">
      <c r="A1782" t="s">
        <v>5952</v>
      </c>
      <c r="B1782">
        <f>H1782*12+I1782</f>
        <v>84</v>
      </c>
      <c r="C1782" t="s">
        <v>234</v>
      </c>
      <c r="D1782" t="s">
        <v>496</v>
      </c>
      <c r="E1782" t="s">
        <v>3786</v>
      </c>
      <c r="F1782">
        <v>1984</v>
      </c>
      <c r="G1782">
        <v>1985</v>
      </c>
      <c r="H1782">
        <v>7</v>
      </c>
      <c r="I1782">
        <v>0</v>
      </c>
      <c r="J1782">
        <v>210</v>
      </c>
      <c r="K1782" t="s">
        <v>5953</v>
      </c>
      <c r="L1782" s="1">
        <v>22294</v>
      </c>
    </row>
    <row r="1783" spans="1:12" x14ac:dyDescent="0.35">
      <c r="A1783" t="s">
        <v>5954</v>
      </c>
      <c r="B1783">
        <f>H1783*12+I1783</f>
        <v>78</v>
      </c>
      <c r="C1783" t="s">
        <v>273</v>
      </c>
      <c r="D1783" t="s">
        <v>496</v>
      </c>
      <c r="E1783" t="s">
        <v>3789</v>
      </c>
      <c r="F1783">
        <v>1994</v>
      </c>
      <c r="G1783">
        <v>2007</v>
      </c>
      <c r="H1783">
        <v>6</v>
      </c>
      <c r="I1783">
        <v>6</v>
      </c>
      <c r="J1783">
        <v>190</v>
      </c>
      <c r="K1783" t="s">
        <v>4082</v>
      </c>
      <c r="L1783" s="1">
        <v>26226</v>
      </c>
    </row>
    <row r="1784" spans="1:12" x14ac:dyDescent="0.35">
      <c r="A1784" t="s">
        <v>5955</v>
      </c>
      <c r="B1784">
        <f>H1784*12+I1784</f>
        <v>82</v>
      </c>
      <c r="C1784" t="s">
        <v>1241</v>
      </c>
      <c r="D1784" t="s">
        <v>496</v>
      </c>
      <c r="E1784" t="s">
        <v>3783</v>
      </c>
      <c r="F1784">
        <v>1980</v>
      </c>
      <c r="G1784">
        <v>1985</v>
      </c>
      <c r="H1784">
        <v>6</v>
      </c>
      <c r="I1784">
        <v>10</v>
      </c>
      <c r="J1784">
        <v>225</v>
      </c>
      <c r="K1784" t="s">
        <v>5120</v>
      </c>
      <c r="L1784" s="1">
        <v>20623</v>
      </c>
    </row>
    <row r="1785" spans="1:12" x14ac:dyDescent="0.35">
      <c r="A1785" t="s">
        <v>5956</v>
      </c>
      <c r="B1785">
        <f>H1785*12+I1785</f>
        <v>75</v>
      </c>
      <c r="C1785" t="s">
        <v>324</v>
      </c>
      <c r="D1785" t="s">
        <v>496</v>
      </c>
      <c r="E1785" t="s">
        <v>3789</v>
      </c>
      <c r="F1785">
        <v>1971</v>
      </c>
      <c r="G1785">
        <v>1971</v>
      </c>
      <c r="H1785">
        <v>6</v>
      </c>
      <c r="I1785">
        <v>3</v>
      </c>
      <c r="J1785">
        <v>180</v>
      </c>
      <c r="K1785" t="s">
        <v>5957</v>
      </c>
      <c r="L1785" s="1">
        <v>18027</v>
      </c>
    </row>
    <row r="1786" spans="1:12" x14ac:dyDescent="0.35">
      <c r="A1786" t="s">
        <v>5958</v>
      </c>
      <c r="B1786">
        <f>H1786*12+I1786</f>
        <v>76</v>
      </c>
      <c r="C1786" t="s">
        <v>458</v>
      </c>
      <c r="D1786" t="s">
        <v>496</v>
      </c>
      <c r="E1786" t="s">
        <v>3789</v>
      </c>
      <c r="F1786">
        <v>1967</v>
      </c>
      <c r="G1786">
        <v>1976</v>
      </c>
      <c r="H1786">
        <v>6</v>
      </c>
      <c r="I1786">
        <v>4</v>
      </c>
      <c r="J1786">
        <v>188</v>
      </c>
      <c r="K1786" t="s">
        <v>4278</v>
      </c>
      <c r="L1786" s="1">
        <v>16438</v>
      </c>
    </row>
    <row r="1787" spans="1:12" x14ac:dyDescent="0.35">
      <c r="A1787" t="s">
        <v>5959</v>
      </c>
      <c r="B1787">
        <f>H1787*12+I1787</f>
        <v>79</v>
      </c>
      <c r="C1787" t="s">
        <v>158</v>
      </c>
      <c r="D1787" t="s">
        <v>496</v>
      </c>
      <c r="E1787" t="s">
        <v>3783</v>
      </c>
      <c r="F1787">
        <v>1967</v>
      </c>
      <c r="G1787">
        <v>1968</v>
      </c>
      <c r="H1787">
        <v>6</v>
      </c>
      <c r="I1787">
        <v>7</v>
      </c>
      <c r="J1787">
        <v>205</v>
      </c>
      <c r="K1787" t="s">
        <v>4035</v>
      </c>
      <c r="L1787" t="s">
        <v>4036</v>
      </c>
    </row>
    <row r="1788" spans="1:12" x14ac:dyDescent="0.35">
      <c r="A1788" t="s">
        <v>5960</v>
      </c>
      <c r="B1788">
        <f>H1788*12+I1788</f>
        <v>80</v>
      </c>
      <c r="C1788" t="s">
        <v>2705</v>
      </c>
      <c r="D1788" t="s">
        <v>496</v>
      </c>
      <c r="E1788" t="s">
        <v>3783</v>
      </c>
      <c r="F1788">
        <v>1999</v>
      </c>
      <c r="G1788">
        <v>2006</v>
      </c>
      <c r="H1788">
        <v>6</v>
      </c>
      <c r="I1788">
        <v>8</v>
      </c>
      <c r="J1788">
        <v>218</v>
      </c>
      <c r="K1788" t="s">
        <v>3920</v>
      </c>
      <c r="L1788" s="1">
        <v>28896</v>
      </c>
    </row>
    <row r="1789" spans="1:12" x14ac:dyDescent="0.35">
      <c r="A1789" t="s">
        <v>5961</v>
      </c>
      <c r="B1789">
        <f>H1789*12+I1789</f>
        <v>73</v>
      </c>
      <c r="C1789" t="s">
        <v>844</v>
      </c>
      <c r="D1789" t="s">
        <v>496</v>
      </c>
      <c r="E1789" t="s">
        <v>3789</v>
      </c>
      <c r="F1789">
        <v>1958</v>
      </c>
      <c r="G1789">
        <v>1966</v>
      </c>
      <c r="H1789">
        <v>6</v>
      </c>
      <c r="I1789">
        <v>1</v>
      </c>
      <c r="J1789">
        <v>200</v>
      </c>
      <c r="K1789" t="s">
        <v>4295</v>
      </c>
      <c r="L1789" s="1">
        <v>11834</v>
      </c>
    </row>
    <row r="1790" spans="1:12" x14ac:dyDescent="0.35">
      <c r="A1790" t="s">
        <v>5962</v>
      </c>
      <c r="B1790">
        <f>H1790*12+I1790</f>
        <v>74</v>
      </c>
      <c r="C1790" t="s">
        <v>588</v>
      </c>
      <c r="D1790" t="s">
        <v>496</v>
      </c>
      <c r="E1790" t="s">
        <v>3789</v>
      </c>
      <c r="F1790">
        <v>1964</v>
      </c>
      <c r="G1790">
        <v>1973</v>
      </c>
      <c r="H1790">
        <v>6</v>
      </c>
      <c r="I1790">
        <v>2</v>
      </c>
      <c r="J1790">
        <v>180</v>
      </c>
      <c r="K1790" t="s">
        <v>4352</v>
      </c>
      <c r="L1790" s="1">
        <v>15606</v>
      </c>
    </row>
    <row r="1791" spans="1:12" x14ac:dyDescent="0.35">
      <c r="A1791" t="s">
        <v>5963</v>
      </c>
      <c r="B1791">
        <f>H1791*12+I1791</f>
        <v>81</v>
      </c>
      <c r="C1791" t="s">
        <v>1783</v>
      </c>
      <c r="D1791" t="s">
        <v>496</v>
      </c>
      <c r="E1791" t="s">
        <v>3783</v>
      </c>
      <c r="F1791">
        <v>1979</v>
      </c>
      <c r="G1791">
        <v>1984</v>
      </c>
      <c r="H1791">
        <v>6</v>
      </c>
      <c r="I1791">
        <v>9</v>
      </c>
      <c r="J1791">
        <v>225</v>
      </c>
      <c r="K1791" t="s">
        <v>4806</v>
      </c>
      <c r="L1791" s="1">
        <v>19549</v>
      </c>
    </row>
    <row r="1792" spans="1:12" x14ac:dyDescent="0.35">
      <c r="A1792" t="s">
        <v>5964</v>
      </c>
      <c r="B1792">
        <f>H1792*12+I1792</f>
        <v>73</v>
      </c>
      <c r="C1792" t="s">
        <v>669</v>
      </c>
      <c r="D1792" t="s">
        <v>496</v>
      </c>
      <c r="E1792" t="s">
        <v>3789</v>
      </c>
      <c r="F1792">
        <v>1983</v>
      </c>
      <c r="G1792">
        <v>1983</v>
      </c>
      <c r="H1792">
        <v>6</v>
      </c>
      <c r="I1792">
        <v>1</v>
      </c>
      <c r="J1792">
        <v>175</v>
      </c>
      <c r="K1792" t="s">
        <v>4334</v>
      </c>
      <c r="L1792" s="1">
        <v>22381</v>
      </c>
    </row>
    <row r="1793" spans="1:12" x14ac:dyDescent="0.35">
      <c r="A1793" t="s">
        <v>5965</v>
      </c>
      <c r="B1793">
        <f>H1793*12+I1793</f>
        <v>74</v>
      </c>
      <c r="C1793" t="s">
        <v>232</v>
      </c>
      <c r="D1793" t="s">
        <v>496</v>
      </c>
      <c r="E1793" t="s">
        <v>3789</v>
      </c>
      <c r="F1793">
        <v>1967</v>
      </c>
      <c r="G1793">
        <v>1972</v>
      </c>
      <c r="H1793">
        <v>6</v>
      </c>
      <c r="I1793">
        <v>2</v>
      </c>
      <c r="J1793">
        <v>190</v>
      </c>
      <c r="K1793" t="s">
        <v>4026</v>
      </c>
      <c r="L1793" s="1">
        <v>16524</v>
      </c>
    </row>
    <row r="1794" spans="1:12" x14ac:dyDescent="0.35">
      <c r="A1794" t="s">
        <v>5966</v>
      </c>
      <c r="B1794">
        <f>H1794*12+I1794</f>
        <v>83</v>
      </c>
      <c r="C1794" t="s">
        <v>1995</v>
      </c>
      <c r="D1794" t="s">
        <v>496</v>
      </c>
      <c r="E1794" t="s">
        <v>3786</v>
      </c>
      <c r="F1794">
        <v>1984</v>
      </c>
      <c r="G1794">
        <v>1985</v>
      </c>
      <c r="H1794">
        <v>6</v>
      </c>
      <c r="I1794">
        <v>11</v>
      </c>
      <c r="J1794">
        <v>235</v>
      </c>
      <c r="K1794" t="s">
        <v>4035</v>
      </c>
      <c r="L1794" t="s">
        <v>4275</v>
      </c>
    </row>
    <row r="1795" spans="1:12" x14ac:dyDescent="0.35">
      <c r="A1795" t="s">
        <v>5967</v>
      </c>
      <c r="B1795">
        <f>H1795*12+I1795</f>
        <v>80</v>
      </c>
      <c r="C1795" t="s">
        <v>2413</v>
      </c>
      <c r="D1795" t="s">
        <v>496</v>
      </c>
      <c r="E1795" t="s">
        <v>3783</v>
      </c>
      <c r="F1795">
        <v>1993</v>
      </c>
      <c r="G1795">
        <v>2003</v>
      </c>
      <c r="H1795">
        <v>6</v>
      </c>
      <c r="I1795">
        <v>8</v>
      </c>
      <c r="J1795">
        <v>250</v>
      </c>
      <c r="K1795" t="s">
        <v>4404</v>
      </c>
      <c r="L1795" s="1">
        <v>25736</v>
      </c>
    </row>
    <row r="1796" spans="1:12" x14ac:dyDescent="0.35">
      <c r="A1796" t="s">
        <v>5968</v>
      </c>
      <c r="B1796">
        <f>H1796*12+I1796</f>
        <v>78</v>
      </c>
      <c r="C1796" t="s">
        <v>1153</v>
      </c>
      <c r="D1796" t="s">
        <v>496</v>
      </c>
      <c r="E1796" t="s">
        <v>3783</v>
      </c>
      <c r="F1796">
        <v>1969</v>
      </c>
      <c r="G1796">
        <v>1976</v>
      </c>
      <c r="H1796">
        <v>6</v>
      </c>
      <c r="I1796">
        <v>6</v>
      </c>
      <c r="J1796">
        <v>220</v>
      </c>
      <c r="K1796" t="s">
        <v>3971</v>
      </c>
      <c r="L1796" s="1">
        <v>17163</v>
      </c>
    </row>
    <row r="1797" spans="1:12" x14ac:dyDescent="0.35">
      <c r="A1797" t="s">
        <v>5969</v>
      </c>
      <c r="B1797">
        <f>H1797*12+I1797</f>
        <v>81</v>
      </c>
      <c r="C1797" t="s">
        <v>1673</v>
      </c>
      <c r="D1797" t="s">
        <v>496</v>
      </c>
      <c r="E1797" t="s">
        <v>3786</v>
      </c>
      <c r="F1797">
        <v>1976</v>
      </c>
      <c r="G1797">
        <v>1977</v>
      </c>
      <c r="H1797">
        <v>6</v>
      </c>
      <c r="I1797">
        <v>9</v>
      </c>
      <c r="J1797">
        <v>225</v>
      </c>
      <c r="K1797" t="s">
        <v>4245</v>
      </c>
      <c r="L1797" s="1">
        <v>19757</v>
      </c>
    </row>
    <row r="1798" spans="1:12" x14ac:dyDescent="0.35">
      <c r="A1798" t="s">
        <v>5970</v>
      </c>
      <c r="B1798">
        <f>H1798*12+I1798</f>
        <v>76</v>
      </c>
      <c r="C1798" t="s">
        <v>627</v>
      </c>
      <c r="D1798" t="s">
        <v>496</v>
      </c>
      <c r="E1798" t="s">
        <v>3789</v>
      </c>
      <c r="F1798">
        <v>1957</v>
      </c>
      <c r="G1798">
        <v>1968</v>
      </c>
      <c r="H1798">
        <v>6</v>
      </c>
      <c r="I1798">
        <v>4</v>
      </c>
      <c r="J1798">
        <v>198</v>
      </c>
      <c r="K1798" t="s">
        <v>4833</v>
      </c>
      <c r="L1798" s="1">
        <v>12229</v>
      </c>
    </row>
    <row r="1799" spans="1:12" x14ac:dyDescent="0.35">
      <c r="A1799" t="s">
        <v>5971</v>
      </c>
      <c r="B1799">
        <f>H1799*12+I1799</f>
        <v>81</v>
      </c>
      <c r="C1799" t="s">
        <v>1683</v>
      </c>
      <c r="D1799" t="s">
        <v>496</v>
      </c>
      <c r="E1799" t="s">
        <v>3783</v>
      </c>
      <c r="F1799">
        <v>1988</v>
      </c>
      <c r="G1799">
        <v>1988</v>
      </c>
      <c r="H1799">
        <v>6</v>
      </c>
      <c r="I1799">
        <v>9</v>
      </c>
      <c r="J1799">
        <v>210</v>
      </c>
      <c r="K1799" t="s">
        <v>3965</v>
      </c>
      <c r="L1799" s="1">
        <v>24203</v>
      </c>
    </row>
    <row r="1800" spans="1:12" x14ac:dyDescent="0.35">
      <c r="A1800" t="s">
        <v>5972</v>
      </c>
      <c r="B1800">
        <f>H1800*12+I1800</f>
        <v>77</v>
      </c>
      <c r="C1800" t="s">
        <v>842</v>
      </c>
      <c r="D1800" t="s">
        <v>496</v>
      </c>
      <c r="E1800" t="s">
        <v>3789</v>
      </c>
      <c r="F1800">
        <v>1967</v>
      </c>
      <c r="G1800">
        <v>1975</v>
      </c>
      <c r="H1800">
        <v>6</v>
      </c>
      <c r="I1800">
        <v>5</v>
      </c>
      <c r="J1800">
        <v>205</v>
      </c>
      <c r="K1800" t="s">
        <v>4026</v>
      </c>
      <c r="L1800" s="1">
        <v>15631</v>
      </c>
    </row>
    <row r="1801" spans="1:12" x14ac:dyDescent="0.35">
      <c r="A1801" t="s">
        <v>5973</v>
      </c>
      <c r="B1801">
        <f>H1801*12+I1801</f>
        <v>74</v>
      </c>
      <c r="C1801" t="s">
        <v>994</v>
      </c>
      <c r="D1801" t="s">
        <v>496</v>
      </c>
      <c r="E1801" t="s">
        <v>3789</v>
      </c>
      <c r="F1801">
        <v>1964</v>
      </c>
      <c r="G1801">
        <v>1975</v>
      </c>
      <c r="H1801">
        <v>6</v>
      </c>
      <c r="I1801">
        <v>2</v>
      </c>
      <c r="J1801">
        <v>180</v>
      </c>
      <c r="K1801" t="s">
        <v>3862</v>
      </c>
      <c r="L1801" s="1">
        <v>15386</v>
      </c>
    </row>
    <row r="1802" spans="1:12" x14ac:dyDescent="0.35">
      <c r="A1802" t="s">
        <v>5974</v>
      </c>
      <c r="B1802">
        <f>H1802*12+I1802</f>
        <v>76</v>
      </c>
      <c r="C1802" t="s">
        <v>253</v>
      </c>
      <c r="D1802" t="s">
        <v>496</v>
      </c>
      <c r="E1802" t="s">
        <v>3783</v>
      </c>
      <c r="F1802">
        <v>1949</v>
      </c>
      <c r="G1802">
        <v>1951</v>
      </c>
      <c r="H1802">
        <v>6</v>
      </c>
      <c r="I1802">
        <v>4</v>
      </c>
      <c r="J1802">
        <v>225</v>
      </c>
      <c r="K1802" t="s">
        <v>3902</v>
      </c>
      <c r="L1802" s="1">
        <v>9692</v>
      </c>
    </row>
    <row r="1803" spans="1:12" x14ac:dyDescent="0.35">
      <c r="A1803" t="s">
        <v>5975</v>
      </c>
      <c r="B1803">
        <f>H1803*12+I1803</f>
        <v>80</v>
      </c>
      <c r="C1803" t="s">
        <v>1306</v>
      </c>
      <c r="D1803" t="s">
        <v>496</v>
      </c>
      <c r="E1803" t="s">
        <v>3783</v>
      </c>
      <c r="F1803">
        <v>1969</v>
      </c>
      <c r="G1803">
        <v>1977</v>
      </c>
      <c r="H1803">
        <v>6</v>
      </c>
      <c r="I1803">
        <v>8</v>
      </c>
      <c r="J1803">
        <v>205</v>
      </c>
      <c r="K1803" t="s">
        <v>4806</v>
      </c>
      <c r="L1803" s="1">
        <v>17225</v>
      </c>
    </row>
    <row r="1804" spans="1:12" x14ac:dyDescent="0.35">
      <c r="A1804" t="s">
        <v>5976</v>
      </c>
      <c r="B1804">
        <f>H1804*12+I1804</f>
        <v>75</v>
      </c>
      <c r="C1804" t="s">
        <v>789</v>
      </c>
      <c r="D1804" t="s">
        <v>496</v>
      </c>
      <c r="E1804" t="s">
        <v>3789</v>
      </c>
      <c r="F1804">
        <v>1960</v>
      </c>
      <c r="G1804">
        <v>1964</v>
      </c>
      <c r="H1804">
        <v>6</v>
      </c>
      <c r="I1804">
        <v>3</v>
      </c>
      <c r="J1804">
        <v>185</v>
      </c>
      <c r="K1804" t="s">
        <v>3813</v>
      </c>
      <c r="L1804" s="1">
        <v>13330</v>
      </c>
    </row>
    <row r="1805" spans="1:12" x14ac:dyDescent="0.35">
      <c r="A1805" t="s">
        <v>5977</v>
      </c>
      <c r="B1805">
        <f>H1805*12+I1805</f>
        <v>83</v>
      </c>
      <c r="C1805" t="s">
        <v>2039</v>
      </c>
      <c r="D1805" t="s">
        <v>496</v>
      </c>
      <c r="E1805" t="s">
        <v>3786</v>
      </c>
      <c r="F1805">
        <v>2005</v>
      </c>
      <c r="G1805">
        <v>2009</v>
      </c>
      <c r="H1805">
        <v>6</v>
      </c>
      <c r="I1805">
        <v>11</v>
      </c>
      <c r="J1805">
        <v>225</v>
      </c>
      <c r="K1805" t="s">
        <v>5978</v>
      </c>
      <c r="L1805" s="1">
        <v>30476</v>
      </c>
    </row>
    <row r="1806" spans="1:12" x14ac:dyDescent="0.35">
      <c r="A1806" t="s">
        <v>5979</v>
      </c>
      <c r="B1806">
        <f>H1806*12+I1806</f>
        <v>78</v>
      </c>
      <c r="C1806" t="s">
        <v>669</v>
      </c>
      <c r="D1806" t="s">
        <v>496</v>
      </c>
      <c r="E1806" t="s">
        <v>3789</v>
      </c>
      <c r="F1806">
        <v>2004</v>
      </c>
      <c r="G1806">
        <v>2004</v>
      </c>
      <c r="H1806">
        <v>6</v>
      </c>
      <c r="I1806">
        <v>6</v>
      </c>
      <c r="J1806">
        <v>215</v>
      </c>
      <c r="K1806" t="s">
        <v>5980</v>
      </c>
      <c r="L1806" s="1">
        <v>27539</v>
      </c>
    </row>
    <row r="1807" spans="1:12" x14ac:dyDescent="0.35">
      <c r="A1807" t="s">
        <v>5981</v>
      </c>
      <c r="B1807">
        <f>H1807*12+I1807</f>
        <v>80</v>
      </c>
      <c r="C1807" t="s">
        <v>789</v>
      </c>
      <c r="D1807" t="s">
        <v>496</v>
      </c>
      <c r="E1807" t="s">
        <v>3783</v>
      </c>
      <c r="F1807">
        <v>1982</v>
      </c>
      <c r="G1807">
        <v>1983</v>
      </c>
      <c r="H1807">
        <v>6</v>
      </c>
      <c r="I1807">
        <v>8</v>
      </c>
      <c r="J1807">
        <v>190</v>
      </c>
      <c r="K1807" t="s">
        <v>4821</v>
      </c>
      <c r="L1807" s="1">
        <v>21794</v>
      </c>
    </row>
    <row r="1808" spans="1:12" x14ac:dyDescent="0.35">
      <c r="A1808" t="s">
        <v>5982</v>
      </c>
      <c r="B1808">
        <f>H1808*12+I1808</f>
        <v>76</v>
      </c>
      <c r="C1808" t="s">
        <v>237</v>
      </c>
      <c r="D1808" t="s">
        <v>496</v>
      </c>
      <c r="E1808" t="s">
        <v>3783</v>
      </c>
      <c r="F1808">
        <v>2002</v>
      </c>
      <c r="G1808">
        <v>2008</v>
      </c>
      <c r="H1808">
        <v>6</v>
      </c>
      <c r="I1808">
        <v>4</v>
      </c>
      <c r="J1808">
        <v>210</v>
      </c>
      <c r="K1808" t="s">
        <v>4026</v>
      </c>
      <c r="L1808" s="1">
        <v>28925</v>
      </c>
    </row>
    <row r="1809" spans="1:12" x14ac:dyDescent="0.35">
      <c r="A1809" t="s">
        <v>5983</v>
      </c>
      <c r="B1809">
        <f>H1809*12+I1809</f>
        <v>79</v>
      </c>
      <c r="C1809" t="s">
        <v>423</v>
      </c>
      <c r="D1809" t="s">
        <v>496</v>
      </c>
      <c r="E1809" t="s">
        <v>3783</v>
      </c>
      <c r="F1809">
        <v>2006</v>
      </c>
      <c r="G1809">
        <v>2007</v>
      </c>
      <c r="H1809">
        <v>6</v>
      </c>
      <c r="I1809">
        <v>7</v>
      </c>
      <c r="J1809">
        <v>215</v>
      </c>
      <c r="K1809" t="s">
        <v>4685</v>
      </c>
      <c r="L1809" s="1">
        <v>30690</v>
      </c>
    </row>
    <row r="1810" spans="1:12" x14ac:dyDescent="0.35">
      <c r="A1810" t="s">
        <v>5984</v>
      </c>
      <c r="B1810">
        <f>H1810*12+I1810</f>
        <v>82</v>
      </c>
      <c r="C1810" t="s">
        <v>2836</v>
      </c>
      <c r="D1810" t="s">
        <v>496</v>
      </c>
      <c r="E1810" t="s">
        <v>3786</v>
      </c>
      <c r="F1810">
        <v>2006</v>
      </c>
      <c r="G1810">
        <v>2009</v>
      </c>
      <c r="H1810">
        <v>6</v>
      </c>
      <c r="I1810">
        <v>10</v>
      </c>
      <c r="J1810">
        <v>230</v>
      </c>
      <c r="K1810" t="s">
        <v>3848</v>
      </c>
      <c r="L1810" s="1">
        <v>30879</v>
      </c>
    </row>
    <row r="1811" spans="1:12" x14ac:dyDescent="0.35">
      <c r="A1811" t="s">
        <v>5985</v>
      </c>
      <c r="B1811">
        <f>H1811*12+I1811</f>
        <v>80</v>
      </c>
      <c r="C1811" t="s">
        <v>362</v>
      </c>
      <c r="D1811" t="s">
        <v>496</v>
      </c>
      <c r="E1811" t="s">
        <v>3783</v>
      </c>
      <c r="F1811">
        <v>2003</v>
      </c>
      <c r="G1811">
        <v>2009</v>
      </c>
      <c r="H1811">
        <v>6</v>
      </c>
      <c r="I1811">
        <v>8</v>
      </c>
      <c r="J1811">
        <v>215</v>
      </c>
      <c r="K1811" t="s">
        <v>3867</v>
      </c>
      <c r="L1811" s="1">
        <v>29498</v>
      </c>
    </row>
    <row r="1812" spans="1:12" x14ac:dyDescent="0.35">
      <c r="A1812" t="s">
        <v>5986</v>
      </c>
      <c r="B1812">
        <f>H1812*12+I1812</f>
        <v>78</v>
      </c>
      <c r="C1812" t="s">
        <v>2958</v>
      </c>
      <c r="D1812" t="s">
        <v>496</v>
      </c>
      <c r="E1812" t="s">
        <v>3789</v>
      </c>
      <c r="F1812">
        <v>2003</v>
      </c>
      <c r="G1812">
        <v>2009</v>
      </c>
      <c r="H1812">
        <v>6</v>
      </c>
      <c r="I1812">
        <v>6</v>
      </c>
      <c r="J1812">
        <v>210</v>
      </c>
      <c r="K1812" t="s">
        <v>3784</v>
      </c>
      <c r="L1812" s="1">
        <v>29582</v>
      </c>
    </row>
    <row r="1813" spans="1:12" x14ac:dyDescent="0.35">
      <c r="A1813" t="s">
        <v>5987</v>
      </c>
      <c r="B1813">
        <f>H1813*12+I1813</f>
        <v>83</v>
      </c>
      <c r="C1813" t="s">
        <v>3367</v>
      </c>
      <c r="D1813" t="s">
        <v>1637</v>
      </c>
      <c r="E1813" t="s">
        <v>3786</v>
      </c>
      <c r="F1813">
        <v>2008</v>
      </c>
      <c r="G1813">
        <v>2009</v>
      </c>
      <c r="H1813">
        <v>6</v>
      </c>
      <c r="I1813">
        <v>11</v>
      </c>
      <c r="J1813">
        <v>250</v>
      </c>
      <c r="K1813" t="s">
        <v>4118</v>
      </c>
      <c r="L1813" s="1">
        <v>32345</v>
      </c>
    </row>
    <row r="1814" spans="1:12" x14ac:dyDescent="0.35">
      <c r="A1814" t="s">
        <v>5988</v>
      </c>
      <c r="B1814">
        <f>H1814*12+I1814</f>
        <v>71</v>
      </c>
      <c r="C1814" t="s">
        <v>2414</v>
      </c>
      <c r="D1814" t="s">
        <v>1637</v>
      </c>
      <c r="E1814" t="s">
        <v>3789</v>
      </c>
      <c r="F1814">
        <v>1993</v>
      </c>
      <c r="G1814">
        <v>1998</v>
      </c>
      <c r="H1814">
        <v>5</v>
      </c>
      <c r="I1814">
        <v>11</v>
      </c>
      <c r="J1814">
        <v>170</v>
      </c>
      <c r="K1814" t="s">
        <v>3967</v>
      </c>
      <c r="L1814" s="1">
        <v>25801</v>
      </c>
    </row>
    <row r="1815" spans="1:12" x14ac:dyDescent="0.35">
      <c r="A1815" t="s">
        <v>5989</v>
      </c>
      <c r="B1815">
        <f>H1815*12+I1815</f>
        <v>80</v>
      </c>
      <c r="C1815" t="s">
        <v>954</v>
      </c>
      <c r="D1815" t="s">
        <v>1637</v>
      </c>
      <c r="E1815" t="s">
        <v>3783</v>
      </c>
      <c r="F1815">
        <v>1975</v>
      </c>
      <c r="G1815">
        <v>1975</v>
      </c>
      <c r="H1815">
        <v>6</v>
      </c>
      <c r="I1815">
        <v>8</v>
      </c>
      <c r="J1815">
        <v>220</v>
      </c>
      <c r="K1815" t="s">
        <v>3922</v>
      </c>
      <c r="L1815" s="1">
        <v>19755</v>
      </c>
    </row>
    <row r="1816" spans="1:12" x14ac:dyDescent="0.35">
      <c r="A1816" t="s">
        <v>5990</v>
      </c>
      <c r="B1816">
        <f>H1816*12+I1816</f>
        <v>73</v>
      </c>
      <c r="C1816" t="s">
        <v>273</v>
      </c>
      <c r="D1816" t="s">
        <v>1637</v>
      </c>
      <c r="E1816" t="s">
        <v>3789</v>
      </c>
      <c r="F1816">
        <v>1977</v>
      </c>
      <c r="G1816">
        <v>1983</v>
      </c>
      <c r="H1816">
        <v>6</v>
      </c>
      <c r="I1816">
        <v>1</v>
      </c>
      <c r="J1816">
        <v>170</v>
      </c>
      <c r="K1816" t="s">
        <v>4009</v>
      </c>
      <c r="L1816" s="1">
        <v>20118</v>
      </c>
    </row>
    <row r="1817" spans="1:12" x14ac:dyDescent="0.35">
      <c r="A1817" t="s">
        <v>5991</v>
      </c>
      <c r="B1817">
        <f>H1817*12+I1817</f>
        <v>78</v>
      </c>
      <c r="C1817" t="s">
        <v>260</v>
      </c>
      <c r="D1817" t="s">
        <v>1637</v>
      </c>
      <c r="E1817" t="s">
        <v>3789</v>
      </c>
      <c r="F1817">
        <v>1984</v>
      </c>
      <c r="G1817">
        <v>2002</v>
      </c>
      <c r="H1817">
        <v>6</v>
      </c>
      <c r="I1817">
        <v>6</v>
      </c>
      <c r="J1817">
        <v>195</v>
      </c>
      <c r="K1817" t="s">
        <v>4309</v>
      </c>
      <c r="L1817" s="1">
        <v>23059</v>
      </c>
    </row>
    <row r="1818" spans="1:12" x14ac:dyDescent="0.35">
      <c r="A1818" t="s">
        <v>5992</v>
      </c>
      <c r="B1818">
        <f>H1818*12+I1818</f>
        <v>76</v>
      </c>
      <c r="C1818" t="s">
        <v>964</v>
      </c>
      <c r="D1818" t="s">
        <v>1637</v>
      </c>
      <c r="E1818" t="s">
        <v>3789</v>
      </c>
      <c r="F1818">
        <v>1993</v>
      </c>
      <c r="G1818">
        <v>1999</v>
      </c>
      <c r="H1818">
        <v>6</v>
      </c>
      <c r="I1818">
        <v>4</v>
      </c>
      <c r="J1818">
        <v>195</v>
      </c>
      <c r="K1818" t="s">
        <v>3855</v>
      </c>
      <c r="L1818" s="1">
        <v>24863</v>
      </c>
    </row>
    <row r="1819" spans="1:12" x14ac:dyDescent="0.35">
      <c r="A1819" t="s">
        <v>5993</v>
      </c>
      <c r="B1819">
        <f>H1819*12+I1819</f>
        <v>82</v>
      </c>
      <c r="C1819" t="s">
        <v>464</v>
      </c>
      <c r="D1819" t="s">
        <v>1637</v>
      </c>
      <c r="E1819" t="s">
        <v>3783</v>
      </c>
      <c r="F1819">
        <v>1992</v>
      </c>
      <c r="G1819">
        <v>1992</v>
      </c>
      <c r="H1819">
        <v>6</v>
      </c>
      <c r="I1819">
        <v>10</v>
      </c>
      <c r="J1819">
        <v>220</v>
      </c>
      <c r="K1819" t="s">
        <v>3869</v>
      </c>
      <c r="L1819" s="1">
        <v>24981</v>
      </c>
    </row>
    <row r="1820" spans="1:12" x14ac:dyDescent="0.35">
      <c r="A1820" t="s">
        <v>5994</v>
      </c>
      <c r="B1820">
        <f>H1820*12+I1820</f>
        <v>79</v>
      </c>
      <c r="C1820" t="s">
        <v>330</v>
      </c>
      <c r="D1820" t="s">
        <v>1637</v>
      </c>
      <c r="E1820" t="s">
        <v>3783</v>
      </c>
      <c r="F1820">
        <v>1980</v>
      </c>
      <c r="G1820">
        <v>1980</v>
      </c>
      <c r="H1820">
        <v>6</v>
      </c>
      <c r="I1820">
        <v>7</v>
      </c>
      <c r="J1820">
        <v>198</v>
      </c>
      <c r="K1820" t="s">
        <v>4524</v>
      </c>
      <c r="L1820" s="1">
        <v>20504</v>
      </c>
    </row>
    <row r="1821" spans="1:12" x14ac:dyDescent="0.35">
      <c r="A1821" t="s">
        <v>5995</v>
      </c>
      <c r="B1821">
        <f>H1821*12+I1821</f>
        <v>82</v>
      </c>
      <c r="C1821" t="s">
        <v>345</v>
      </c>
      <c r="D1821" t="s">
        <v>786</v>
      </c>
      <c r="E1821" t="s">
        <v>3786</v>
      </c>
      <c r="F1821">
        <v>1956</v>
      </c>
      <c r="G1821">
        <v>1962</v>
      </c>
      <c r="H1821">
        <v>6</v>
      </c>
      <c r="I1821">
        <v>10</v>
      </c>
      <c r="J1821">
        <v>205</v>
      </c>
      <c r="K1821" t="s">
        <v>5996</v>
      </c>
      <c r="L1821" s="1">
        <v>12309</v>
      </c>
    </row>
    <row r="1822" spans="1:12" x14ac:dyDescent="0.35">
      <c r="A1822" t="s">
        <v>5997</v>
      </c>
      <c r="B1822">
        <f>H1822*12+I1822</f>
        <v>74</v>
      </c>
      <c r="C1822" t="s">
        <v>158</v>
      </c>
      <c r="D1822" t="s">
        <v>137</v>
      </c>
      <c r="E1822" t="s">
        <v>3789</v>
      </c>
      <c r="F1822">
        <v>1947</v>
      </c>
      <c r="G1822">
        <v>1948</v>
      </c>
      <c r="H1822">
        <v>6</v>
      </c>
      <c r="I1822">
        <v>2</v>
      </c>
      <c r="J1822">
        <v>185</v>
      </c>
      <c r="K1822" t="s">
        <v>3828</v>
      </c>
      <c r="L1822" s="1">
        <v>8033</v>
      </c>
    </row>
    <row r="1823" spans="1:12" x14ac:dyDescent="0.35">
      <c r="A1823" t="s">
        <v>5998</v>
      </c>
      <c r="B1823">
        <f>H1823*12+I1823</f>
        <v>81</v>
      </c>
      <c r="C1823" t="s">
        <v>136</v>
      </c>
      <c r="D1823" t="s">
        <v>137</v>
      </c>
      <c r="E1823" t="s">
        <v>3786</v>
      </c>
      <c r="F1823">
        <v>1946</v>
      </c>
      <c r="G1823">
        <v>1952</v>
      </c>
      <c r="H1823">
        <v>6</v>
      </c>
      <c r="I1823">
        <v>9</v>
      </c>
      <c r="J1823">
        <v>228</v>
      </c>
      <c r="K1823" t="s">
        <v>3950</v>
      </c>
      <c r="L1823" s="1">
        <v>9270</v>
      </c>
    </row>
    <row r="1824" spans="1:12" x14ac:dyDescent="0.35">
      <c r="A1824" t="s">
        <v>5999</v>
      </c>
      <c r="B1824">
        <f>H1824*12+I1824</f>
        <v>77</v>
      </c>
      <c r="C1824" t="s">
        <v>138</v>
      </c>
      <c r="D1824" t="s">
        <v>137</v>
      </c>
      <c r="E1824" t="s">
        <v>3786</v>
      </c>
      <c r="F1824">
        <v>1946</v>
      </c>
      <c r="G1824">
        <v>1946</v>
      </c>
      <c r="H1824">
        <v>6</v>
      </c>
      <c r="I1824">
        <v>5</v>
      </c>
      <c r="J1824">
        <v>200</v>
      </c>
      <c r="K1824" t="s">
        <v>4016</v>
      </c>
      <c r="L1824" s="1">
        <v>7551</v>
      </c>
    </row>
    <row r="1825" spans="1:12" x14ac:dyDescent="0.35">
      <c r="A1825" t="s">
        <v>6000</v>
      </c>
      <c r="B1825">
        <f>H1825*12+I1825</f>
        <v>86</v>
      </c>
      <c r="C1825" t="s">
        <v>2744</v>
      </c>
      <c r="D1825" t="s">
        <v>302</v>
      </c>
      <c r="E1825" t="s">
        <v>3786</v>
      </c>
      <c r="F1825">
        <v>2000</v>
      </c>
      <c r="G1825">
        <v>2000</v>
      </c>
      <c r="H1825">
        <v>7</v>
      </c>
      <c r="I1825">
        <v>2</v>
      </c>
      <c r="J1825">
        <v>315</v>
      </c>
      <c r="K1825" t="s">
        <v>6001</v>
      </c>
      <c r="L1825" s="1">
        <v>26884</v>
      </c>
    </row>
    <row r="1826" spans="1:12" x14ac:dyDescent="0.35">
      <c r="A1826" t="s">
        <v>6002</v>
      </c>
      <c r="B1826">
        <f>H1826*12+I1826</f>
        <v>83</v>
      </c>
      <c r="C1826" t="s">
        <v>2035</v>
      </c>
      <c r="D1826" t="s">
        <v>302</v>
      </c>
      <c r="E1826" t="s">
        <v>3783</v>
      </c>
      <c r="F1826">
        <v>1985</v>
      </c>
      <c r="G1826">
        <v>1985</v>
      </c>
      <c r="H1826">
        <v>6</v>
      </c>
      <c r="I1826">
        <v>11</v>
      </c>
      <c r="J1826">
        <v>245</v>
      </c>
      <c r="K1826" t="s">
        <v>3909</v>
      </c>
      <c r="L1826" s="1">
        <v>21124</v>
      </c>
    </row>
    <row r="1827" spans="1:12" x14ac:dyDescent="0.35">
      <c r="A1827" t="s">
        <v>6003</v>
      </c>
      <c r="B1827">
        <f>H1827*12+I1827</f>
        <v>75</v>
      </c>
      <c r="C1827" t="s">
        <v>597</v>
      </c>
      <c r="D1827" t="s">
        <v>1536</v>
      </c>
      <c r="E1827" t="s">
        <v>3789</v>
      </c>
      <c r="F1827">
        <v>1973</v>
      </c>
      <c r="G1827">
        <v>1975</v>
      </c>
      <c r="H1827">
        <v>6</v>
      </c>
      <c r="I1827">
        <v>3</v>
      </c>
      <c r="J1827">
        <v>190</v>
      </c>
      <c r="K1827" t="s">
        <v>4022</v>
      </c>
      <c r="L1827" s="1">
        <v>18806</v>
      </c>
    </row>
    <row r="1828" spans="1:12" x14ac:dyDescent="0.35">
      <c r="A1828" t="s">
        <v>6004</v>
      </c>
      <c r="B1828">
        <f>H1828*12+I1828</f>
        <v>77</v>
      </c>
      <c r="C1828" t="s">
        <v>177</v>
      </c>
      <c r="D1828" t="s">
        <v>1234</v>
      </c>
      <c r="E1828" t="s">
        <v>3783</v>
      </c>
      <c r="F1828">
        <v>1968</v>
      </c>
      <c r="G1828">
        <v>1968</v>
      </c>
      <c r="H1828">
        <v>6</v>
      </c>
      <c r="I1828">
        <v>5</v>
      </c>
      <c r="J1828">
        <v>200</v>
      </c>
      <c r="K1828" t="s">
        <v>3797</v>
      </c>
      <c r="L1828" s="1">
        <v>16553</v>
      </c>
    </row>
    <row r="1829" spans="1:12" x14ac:dyDescent="0.35">
      <c r="A1829" t="s">
        <v>6005</v>
      </c>
      <c r="B1829">
        <f>H1829*12+I1829</f>
        <v>78</v>
      </c>
      <c r="C1829" t="s">
        <v>949</v>
      </c>
      <c r="D1829" t="s">
        <v>1746</v>
      </c>
      <c r="E1829" t="s">
        <v>3789</v>
      </c>
      <c r="F1829">
        <v>1978</v>
      </c>
      <c r="G1829">
        <v>1982</v>
      </c>
      <c r="H1829">
        <v>6</v>
      </c>
      <c r="I1829">
        <v>6</v>
      </c>
      <c r="J1829">
        <v>185</v>
      </c>
      <c r="K1829" t="s">
        <v>4167</v>
      </c>
      <c r="L1829" s="1">
        <v>20537</v>
      </c>
    </row>
    <row r="1830" spans="1:12" x14ac:dyDescent="0.35">
      <c r="A1830" t="s">
        <v>6006</v>
      </c>
      <c r="B1830">
        <f>H1830*12+I1830</f>
        <v>74</v>
      </c>
      <c r="C1830" t="s">
        <v>363</v>
      </c>
      <c r="D1830" t="s">
        <v>364</v>
      </c>
      <c r="E1830" t="s">
        <v>3789</v>
      </c>
      <c r="F1830">
        <v>1948</v>
      </c>
      <c r="G1830">
        <v>1948</v>
      </c>
      <c r="H1830">
        <v>6</v>
      </c>
      <c r="I1830">
        <v>2</v>
      </c>
      <c r="J1830">
        <v>175</v>
      </c>
      <c r="K1830" t="s">
        <v>3828</v>
      </c>
      <c r="L1830" s="1">
        <v>9390</v>
      </c>
    </row>
    <row r="1831" spans="1:12" x14ac:dyDescent="0.35">
      <c r="A1831" t="s">
        <v>6007</v>
      </c>
      <c r="B1831">
        <f>H1831*12+I1831</f>
        <v>75</v>
      </c>
      <c r="C1831" t="s">
        <v>109</v>
      </c>
      <c r="D1831" t="s">
        <v>365</v>
      </c>
      <c r="E1831" t="s">
        <v>3783</v>
      </c>
      <c r="F1831">
        <v>1948</v>
      </c>
      <c r="G1831">
        <v>1952</v>
      </c>
      <c r="H1831">
        <v>6</v>
      </c>
      <c r="I1831">
        <v>3</v>
      </c>
      <c r="J1831">
        <v>190</v>
      </c>
      <c r="K1831" t="s">
        <v>4213</v>
      </c>
      <c r="L1831" s="1">
        <v>10280</v>
      </c>
    </row>
    <row r="1832" spans="1:12" x14ac:dyDescent="0.35">
      <c r="A1832" t="s">
        <v>6008</v>
      </c>
      <c r="B1832">
        <f>H1832*12+I1832</f>
        <v>78</v>
      </c>
      <c r="C1832" t="s">
        <v>142</v>
      </c>
      <c r="D1832" t="s">
        <v>718</v>
      </c>
      <c r="E1832" t="s">
        <v>3786</v>
      </c>
      <c r="F1832">
        <v>1954</v>
      </c>
      <c r="G1832">
        <v>1956</v>
      </c>
      <c r="H1832">
        <v>6</v>
      </c>
      <c r="I1832">
        <v>6</v>
      </c>
      <c r="J1832">
        <v>245</v>
      </c>
      <c r="K1832" t="s">
        <v>4137</v>
      </c>
      <c r="L1832" s="1">
        <v>11975</v>
      </c>
    </row>
    <row r="1833" spans="1:12" x14ac:dyDescent="0.35">
      <c r="A1833" t="s">
        <v>6009</v>
      </c>
      <c r="B1833">
        <f>H1833*12+I1833</f>
        <v>84</v>
      </c>
      <c r="C1833" t="s">
        <v>755</v>
      </c>
      <c r="D1833" t="s">
        <v>2959</v>
      </c>
      <c r="E1833" t="s">
        <v>3786</v>
      </c>
      <c r="F1833">
        <v>2003</v>
      </c>
      <c r="G1833">
        <v>2009</v>
      </c>
      <c r="H1833">
        <v>7</v>
      </c>
      <c r="I1833">
        <v>0</v>
      </c>
      <c r="J1833">
        <v>255</v>
      </c>
      <c r="K1833" t="s">
        <v>5742</v>
      </c>
      <c r="L1833" s="1">
        <v>30069</v>
      </c>
    </row>
    <row r="1834" spans="1:12" x14ac:dyDescent="0.35">
      <c r="A1834" t="s">
        <v>6010</v>
      </c>
      <c r="B1834">
        <f>H1834*12+I1834</f>
        <v>74</v>
      </c>
      <c r="C1834" t="s">
        <v>139</v>
      </c>
      <c r="D1834" t="s">
        <v>140</v>
      </c>
      <c r="E1834" t="s">
        <v>3789</v>
      </c>
      <c r="F1834">
        <v>1946</v>
      </c>
      <c r="G1834">
        <v>1947</v>
      </c>
      <c r="H1834">
        <v>6</v>
      </c>
      <c r="I1834">
        <v>2</v>
      </c>
      <c r="J1834">
        <v>170</v>
      </c>
      <c r="K1834" t="s">
        <v>4328</v>
      </c>
      <c r="L1834" s="1">
        <v>7078</v>
      </c>
    </row>
    <row r="1835" spans="1:12" x14ac:dyDescent="0.35">
      <c r="A1835" t="s">
        <v>6011</v>
      </c>
      <c r="B1835">
        <f>H1835*12+I1835</f>
        <v>80</v>
      </c>
      <c r="C1835" t="s">
        <v>2453</v>
      </c>
      <c r="D1835" t="s">
        <v>2960</v>
      </c>
      <c r="E1835" t="s">
        <v>3783</v>
      </c>
      <c r="F1835">
        <v>2003</v>
      </c>
      <c r="G1835">
        <v>2009</v>
      </c>
      <c r="H1835">
        <v>6</v>
      </c>
      <c r="I1835">
        <v>8</v>
      </c>
      <c r="J1835">
        <v>213</v>
      </c>
      <c r="K1835" t="s">
        <v>3787</v>
      </c>
      <c r="L1835" s="1">
        <v>29619</v>
      </c>
    </row>
    <row r="1836" spans="1:12" x14ac:dyDescent="0.35">
      <c r="A1836" t="s">
        <v>6012</v>
      </c>
      <c r="B1836">
        <f>H1836*12+I1836</f>
        <v>70</v>
      </c>
      <c r="C1836" t="s">
        <v>133</v>
      </c>
      <c r="D1836" t="s">
        <v>141</v>
      </c>
      <c r="E1836" t="s">
        <v>3789</v>
      </c>
      <c r="F1836">
        <v>1946</v>
      </c>
      <c r="G1836">
        <v>1946</v>
      </c>
      <c r="H1836">
        <v>5</v>
      </c>
      <c r="I1836">
        <v>10</v>
      </c>
      <c r="J1836">
        <v>165</v>
      </c>
      <c r="K1836" t="s">
        <v>1276</v>
      </c>
      <c r="L1836" s="1">
        <v>7043</v>
      </c>
    </row>
    <row r="1837" spans="1:12" x14ac:dyDescent="0.35">
      <c r="A1837" t="s">
        <v>6013</v>
      </c>
      <c r="B1837">
        <f>H1837*12+I1837</f>
        <v>74</v>
      </c>
      <c r="C1837" t="s">
        <v>109</v>
      </c>
      <c r="D1837" t="s">
        <v>1537</v>
      </c>
      <c r="E1837" t="s">
        <v>3789</v>
      </c>
      <c r="F1837">
        <v>1973</v>
      </c>
      <c r="G1837">
        <v>1977</v>
      </c>
      <c r="H1837">
        <v>6</v>
      </c>
      <c r="I1837">
        <v>2</v>
      </c>
      <c r="J1837">
        <v>185</v>
      </c>
      <c r="K1837" t="s">
        <v>4309</v>
      </c>
      <c r="L1837" s="1">
        <v>18760</v>
      </c>
    </row>
    <row r="1838" spans="1:12" x14ac:dyDescent="0.35">
      <c r="A1838" t="s">
        <v>6014</v>
      </c>
      <c r="B1838">
        <f>H1838*12+I1838</f>
        <v>77</v>
      </c>
      <c r="C1838" t="s">
        <v>1358</v>
      </c>
      <c r="D1838" t="s">
        <v>1537</v>
      </c>
      <c r="E1838" t="s">
        <v>3789</v>
      </c>
      <c r="F1838">
        <v>2007</v>
      </c>
      <c r="G1838">
        <v>2009</v>
      </c>
      <c r="H1838">
        <v>6</v>
      </c>
      <c r="I1838">
        <v>5</v>
      </c>
      <c r="J1838">
        <v>204</v>
      </c>
      <c r="K1838" t="s">
        <v>4609</v>
      </c>
      <c r="L1838" s="1">
        <v>30381</v>
      </c>
    </row>
    <row r="1839" spans="1:12" x14ac:dyDescent="0.35">
      <c r="A1839" t="s">
        <v>6015</v>
      </c>
      <c r="B1839">
        <f>H1839*12+I1839</f>
        <v>71</v>
      </c>
      <c r="C1839" t="s">
        <v>142</v>
      </c>
      <c r="D1839" t="s">
        <v>143</v>
      </c>
      <c r="E1839" t="s">
        <v>3789</v>
      </c>
      <c r="F1839">
        <v>1946</v>
      </c>
      <c r="G1839">
        <v>1946</v>
      </c>
      <c r="H1839">
        <v>5</v>
      </c>
      <c r="I1839">
        <v>11</v>
      </c>
      <c r="J1839">
        <v>185</v>
      </c>
      <c r="K1839" t="s">
        <v>1276</v>
      </c>
      <c r="L1839" s="1">
        <v>8626</v>
      </c>
    </row>
    <row r="1840" spans="1:12" x14ac:dyDescent="0.35">
      <c r="A1840" t="s">
        <v>6016</v>
      </c>
      <c r="B1840">
        <f>H1840*12+I1840</f>
        <v>85</v>
      </c>
      <c r="C1840" t="s">
        <v>2270</v>
      </c>
      <c r="D1840" t="s">
        <v>3009</v>
      </c>
      <c r="E1840" t="s">
        <v>3786</v>
      </c>
      <c r="F1840">
        <v>2004</v>
      </c>
      <c r="G1840">
        <v>2005</v>
      </c>
      <c r="H1840">
        <v>7</v>
      </c>
      <c r="I1840">
        <v>1</v>
      </c>
      <c r="J1840">
        <v>260</v>
      </c>
      <c r="K1840" t="s">
        <v>1276</v>
      </c>
      <c r="L1840" s="1">
        <v>29316</v>
      </c>
    </row>
    <row r="1841" spans="1:12" x14ac:dyDescent="0.35">
      <c r="A1841" t="s">
        <v>6017</v>
      </c>
      <c r="B1841">
        <f>H1841*12+I1841</f>
        <v>72</v>
      </c>
      <c r="C1841" t="s">
        <v>105</v>
      </c>
      <c r="D1841" t="s">
        <v>366</v>
      </c>
      <c r="E1841" t="s">
        <v>3789</v>
      </c>
      <c r="F1841">
        <v>1948</v>
      </c>
      <c r="G1841">
        <v>1949</v>
      </c>
      <c r="H1841">
        <v>6</v>
      </c>
      <c r="I1841">
        <v>0</v>
      </c>
      <c r="J1841">
        <v>185</v>
      </c>
      <c r="K1841" t="s">
        <v>4011</v>
      </c>
      <c r="L1841" s="1">
        <v>8508</v>
      </c>
    </row>
    <row r="1842" spans="1:12" x14ac:dyDescent="0.35">
      <c r="A1842" t="s">
        <v>6018</v>
      </c>
      <c r="B1842">
        <f>H1842*12+I1842</f>
        <v>80</v>
      </c>
      <c r="C1842" t="s">
        <v>70</v>
      </c>
      <c r="D1842" t="s">
        <v>1235</v>
      </c>
      <c r="E1842" t="s">
        <v>3783</v>
      </c>
      <c r="F1842">
        <v>1968</v>
      </c>
      <c r="G1842">
        <v>1974</v>
      </c>
      <c r="H1842">
        <v>6</v>
      </c>
      <c r="I1842">
        <v>8</v>
      </c>
      <c r="J1842">
        <v>240</v>
      </c>
      <c r="K1842" t="s">
        <v>4544</v>
      </c>
      <c r="L1842" s="1">
        <v>16996</v>
      </c>
    </row>
    <row r="1843" spans="1:12" x14ac:dyDescent="0.35">
      <c r="A1843" t="s">
        <v>6019</v>
      </c>
      <c r="B1843">
        <f>H1843*12+I1843</f>
        <v>71.5</v>
      </c>
      <c r="C1843" t="s">
        <v>144</v>
      </c>
      <c r="D1843" t="s">
        <v>145</v>
      </c>
      <c r="E1843" t="s">
        <v>3789</v>
      </c>
      <c r="F1843">
        <v>1946</v>
      </c>
      <c r="G1843">
        <v>1946</v>
      </c>
      <c r="H1843">
        <v>5</v>
      </c>
      <c r="I1843">
        <v>11.5</v>
      </c>
      <c r="J1843">
        <v>180</v>
      </c>
      <c r="K1843" t="s">
        <v>5011</v>
      </c>
      <c r="L1843" s="1">
        <v>5729</v>
      </c>
    </row>
    <row r="1844" spans="1:12" x14ac:dyDescent="0.35">
      <c r="A1844" t="s">
        <v>6020</v>
      </c>
      <c r="B1844">
        <f>H1844*12+I1844</f>
        <v>78</v>
      </c>
      <c r="C1844" t="s">
        <v>118</v>
      </c>
      <c r="D1844" t="s">
        <v>1816</v>
      </c>
      <c r="E1844" t="s">
        <v>3783</v>
      </c>
      <c r="F1844">
        <v>1980</v>
      </c>
      <c r="G1844">
        <v>1981</v>
      </c>
      <c r="H1844">
        <v>6</v>
      </c>
      <c r="I1844">
        <v>6</v>
      </c>
      <c r="J1844">
        <v>218</v>
      </c>
      <c r="K1844" t="s">
        <v>4502</v>
      </c>
      <c r="L1844" s="1">
        <v>21583</v>
      </c>
    </row>
    <row r="1845" spans="1:12" x14ac:dyDescent="0.35">
      <c r="A1845" t="s">
        <v>6021</v>
      </c>
      <c r="B1845">
        <f>H1845*12+I1845</f>
        <v>74</v>
      </c>
      <c r="C1845" t="s">
        <v>260</v>
      </c>
      <c r="D1845" t="s">
        <v>719</v>
      </c>
      <c r="E1845" t="s">
        <v>3789</v>
      </c>
      <c r="F1845">
        <v>1954</v>
      </c>
      <c r="G1845">
        <v>1954</v>
      </c>
      <c r="H1845">
        <v>6</v>
      </c>
      <c r="I1845">
        <v>2</v>
      </c>
      <c r="J1845">
        <v>178</v>
      </c>
      <c r="K1845" t="s">
        <v>4304</v>
      </c>
      <c r="L1845" s="1">
        <v>10762</v>
      </c>
    </row>
    <row r="1846" spans="1:12" x14ac:dyDescent="0.35">
      <c r="A1846" t="s">
        <v>6022</v>
      </c>
      <c r="B1846">
        <f>H1846*12+I1846</f>
        <v>71</v>
      </c>
      <c r="C1846" t="s">
        <v>42</v>
      </c>
      <c r="D1846" t="s">
        <v>719</v>
      </c>
      <c r="E1846" t="s">
        <v>3789</v>
      </c>
      <c r="F1846">
        <v>1958</v>
      </c>
      <c r="G1846">
        <v>1958</v>
      </c>
      <c r="H1846">
        <v>5</v>
      </c>
      <c r="I1846">
        <v>11</v>
      </c>
      <c r="J1846">
        <v>185</v>
      </c>
      <c r="K1846" t="s">
        <v>4309</v>
      </c>
      <c r="L1846" s="1">
        <v>13429</v>
      </c>
    </row>
    <row r="1847" spans="1:12" x14ac:dyDescent="0.35">
      <c r="A1847" t="s">
        <v>6023</v>
      </c>
      <c r="B1847">
        <f>H1847*12+I1847</f>
        <v>81</v>
      </c>
      <c r="C1847" t="s">
        <v>2364</v>
      </c>
      <c r="D1847" t="s">
        <v>2365</v>
      </c>
      <c r="E1847" t="s">
        <v>3783</v>
      </c>
      <c r="F1847">
        <v>1992</v>
      </c>
      <c r="G1847">
        <v>2000</v>
      </c>
      <c r="H1847">
        <v>6</v>
      </c>
      <c r="I1847">
        <v>9</v>
      </c>
      <c r="J1847">
        <v>230</v>
      </c>
      <c r="K1847" t="s">
        <v>4133</v>
      </c>
      <c r="L1847" s="1">
        <v>25621</v>
      </c>
    </row>
    <row r="1848" spans="1:12" x14ac:dyDescent="0.35">
      <c r="A1848" t="s">
        <v>6024</v>
      </c>
      <c r="B1848">
        <f>H1848*12+I1848</f>
        <v>76</v>
      </c>
      <c r="C1848" t="s">
        <v>39</v>
      </c>
      <c r="D1848" t="s">
        <v>2036</v>
      </c>
      <c r="E1848" t="s">
        <v>3789</v>
      </c>
      <c r="F1848">
        <v>1985</v>
      </c>
      <c r="G1848">
        <v>1985</v>
      </c>
      <c r="H1848">
        <v>6</v>
      </c>
      <c r="I1848">
        <v>4</v>
      </c>
      <c r="J1848">
        <v>185</v>
      </c>
      <c r="K1848" t="s">
        <v>3993</v>
      </c>
      <c r="L1848" s="1">
        <v>23272</v>
      </c>
    </row>
    <row r="1849" spans="1:12" x14ac:dyDescent="0.35">
      <c r="A1849" t="s">
        <v>6025</v>
      </c>
      <c r="B1849">
        <f>H1849*12+I1849</f>
        <v>70</v>
      </c>
      <c r="C1849" t="s">
        <v>469</v>
      </c>
      <c r="D1849" t="s">
        <v>146</v>
      </c>
      <c r="E1849" t="s">
        <v>3789</v>
      </c>
      <c r="F1849">
        <v>1969</v>
      </c>
      <c r="G1849">
        <v>1975</v>
      </c>
      <c r="H1849">
        <v>5</v>
      </c>
      <c r="I1849">
        <v>10</v>
      </c>
      <c r="J1849">
        <v>177</v>
      </c>
      <c r="K1849" t="s">
        <v>4524</v>
      </c>
      <c r="L1849" s="1">
        <v>17409</v>
      </c>
    </row>
    <row r="1850" spans="1:12" x14ac:dyDescent="0.35">
      <c r="A1850" t="s">
        <v>6026</v>
      </c>
      <c r="B1850">
        <f>H1850*12+I1850</f>
        <v>81</v>
      </c>
      <c r="C1850" t="s">
        <v>775</v>
      </c>
      <c r="D1850" t="s">
        <v>146</v>
      </c>
      <c r="E1850" t="s">
        <v>3783</v>
      </c>
      <c r="F1850">
        <v>1967</v>
      </c>
      <c r="G1850">
        <v>1968</v>
      </c>
      <c r="H1850">
        <v>6</v>
      </c>
      <c r="I1850">
        <v>9</v>
      </c>
      <c r="J1850">
        <v>220</v>
      </c>
      <c r="K1850" t="s">
        <v>4247</v>
      </c>
      <c r="L1850" s="1">
        <v>16236</v>
      </c>
    </row>
    <row r="1851" spans="1:12" x14ac:dyDescent="0.35">
      <c r="A1851" t="s">
        <v>6027</v>
      </c>
      <c r="B1851">
        <f>H1851*12+I1851</f>
        <v>73</v>
      </c>
      <c r="C1851" t="s">
        <v>57</v>
      </c>
      <c r="D1851" t="s">
        <v>146</v>
      </c>
      <c r="E1851" t="s">
        <v>3789</v>
      </c>
      <c r="F1851">
        <v>1946</v>
      </c>
      <c r="G1851">
        <v>1946</v>
      </c>
      <c r="H1851">
        <v>6</v>
      </c>
      <c r="I1851">
        <v>1</v>
      </c>
      <c r="J1851">
        <v>180</v>
      </c>
      <c r="K1851" t="s">
        <v>3965</v>
      </c>
      <c r="L1851" s="1">
        <v>8037</v>
      </c>
    </row>
    <row r="1852" spans="1:12" x14ac:dyDescent="0.35">
      <c r="A1852" t="s">
        <v>6028</v>
      </c>
      <c r="B1852">
        <f>H1852*12+I1852</f>
        <v>84</v>
      </c>
      <c r="C1852" t="s">
        <v>1153</v>
      </c>
      <c r="D1852" t="s">
        <v>1638</v>
      </c>
      <c r="E1852" t="s">
        <v>3786</v>
      </c>
      <c r="F1852">
        <v>1975</v>
      </c>
      <c r="G1852">
        <v>1985</v>
      </c>
      <c r="H1852">
        <v>7</v>
      </c>
      <c r="I1852">
        <v>0</v>
      </c>
      <c r="J1852">
        <v>235</v>
      </c>
      <c r="K1852" t="s">
        <v>4133</v>
      </c>
      <c r="L1852" s="1">
        <v>19441</v>
      </c>
    </row>
    <row r="1853" spans="1:12" x14ac:dyDescent="0.35">
      <c r="A1853" t="s">
        <v>6029</v>
      </c>
      <c r="B1853">
        <f>H1853*12+I1853</f>
        <v>79</v>
      </c>
      <c r="C1853" t="s">
        <v>1035</v>
      </c>
      <c r="D1853" t="s">
        <v>1907</v>
      </c>
      <c r="E1853" t="s">
        <v>3783</v>
      </c>
      <c r="F1853">
        <v>1982</v>
      </c>
      <c r="G1853">
        <v>1986</v>
      </c>
      <c r="H1853">
        <v>6</v>
      </c>
      <c r="I1853">
        <v>7</v>
      </c>
      <c r="J1853">
        <v>225</v>
      </c>
      <c r="K1853" t="s">
        <v>4016</v>
      </c>
      <c r="L1853" s="1">
        <v>22464</v>
      </c>
    </row>
    <row r="1854" spans="1:12" x14ac:dyDescent="0.35">
      <c r="A1854" t="s">
        <v>6030</v>
      </c>
      <c r="B1854">
        <f>H1854*12+I1854</f>
        <v>74</v>
      </c>
      <c r="C1854" t="s">
        <v>1123</v>
      </c>
      <c r="D1854" t="s">
        <v>148</v>
      </c>
      <c r="E1854" t="s">
        <v>3789</v>
      </c>
      <c r="F1854">
        <v>1967</v>
      </c>
      <c r="G1854">
        <v>1971</v>
      </c>
      <c r="H1854">
        <v>6</v>
      </c>
      <c r="I1854">
        <v>2</v>
      </c>
      <c r="J1854">
        <v>175</v>
      </c>
      <c r="K1854" t="s">
        <v>6031</v>
      </c>
      <c r="L1854" s="1">
        <v>16761</v>
      </c>
    </row>
    <row r="1855" spans="1:12" x14ac:dyDescent="0.35">
      <c r="A1855" t="s">
        <v>6032</v>
      </c>
      <c r="B1855">
        <f>H1855*12+I1855</f>
        <v>74</v>
      </c>
      <c r="C1855" t="s">
        <v>147</v>
      </c>
      <c r="D1855" t="s">
        <v>148</v>
      </c>
      <c r="E1855" t="s">
        <v>3783</v>
      </c>
      <c r="F1855">
        <v>1946</v>
      </c>
      <c r="G1855">
        <v>1947</v>
      </c>
      <c r="H1855">
        <v>6</v>
      </c>
      <c r="I1855">
        <v>2</v>
      </c>
      <c r="J1855">
        <v>172</v>
      </c>
      <c r="K1855" t="s">
        <v>3857</v>
      </c>
      <c r="L1855" s="1">
        <v>6740</v>
      </c>
    </row>
    <row r="1856" spans="1:12" x14ac:dyDescent="0.35">
      <c r="A1856" t="s">
        <v>6033</v>
      </c>
      <c r="B1856">
        <f>H1856*12+I1856</f>
        <v>72</v>
      </c>
      <c r="C1856" t="s">
        <v>46</v>
      </c>
      <c r="D1856" t="s">
        <v>148</v>
      </c>
      <c r="E1856" t="s">
        <v>3789</v>
      </c>
      <c r="F1856">
        <v>1948</v>
      </c>
      <c r="G1856">
        <v>1948</v>
      </c>
      <c r="H1856">
        <v>6</v>
      </c>
      <c r="I1856">
        <v>0</v>
      </c>
      <c r="J1856">
        <v>170</v>
      </c>
      <c r="K1856" t="s">
        <v>4328</v>
      </c>
      <c r="L1856" s="1">
        <v>8831</v>
      </c>
    </row>
    <row r="1857" spans="1:12" x14ac:dyDescent="0.35">
      <c r="A1857" t="s">
        <v>6034</v>
      </c>
      <c r="B1857">
        <f>H1857*12+I1857</f>
        <v>79</v>
      </c>
      <c r="C1857" t="s">
        <v>1262</v>
      </c>
      <c r="D1857" t="s">
        <v>1784</v>
      </c>
      <c r="E1857" t="s">
        <v>3783</v>
      </c>
      <c r="F1857">
        <v>1979</v>
      </c>
      <c r="G1857">
        <v>1984</v>
      </c>
      <c r="H1857">
        <v>6</v>
      </c>
      <c r="I1857">
        <v>7</v>
      </c>
      <c r="J1857">
        <v>190</v>
      </c>
      <c r="K1857" t="s">
        <v>3826</v>
      </c>
      <c r="L1857" s="1">
        <v>21080</v>
      </c>
    </row>
    <row r="1858" spans="1:12" x14ac:dyDescent="0.35">
      <c r="A1858" t="s">
        <v>6035</v>
      </c>
      <c r="B1858">
        <f>H1858*12+I1858</f>
        <v>75</v>
      </c>
      <c r="C1858" t="s">
        <v>101</v>
      </c>
      <c r="D1858" t="s">
        <v>1538</v>
      </c>
      <c r="E1858" t="s">
        <v>3789</v>
      </c>
      <c r="F1858">
        <v>1973</v>
      </c>
      <c r="G1858">
        <v>1973</v>
      </c>
      <c r="H1858">
        <v>6</v>
      </c>
      <c r="I1858">
        <v>3</v>
      </c>
      <c r="J1858">
        <v>195</v>
      </c>
      <c r="K1858" t="s">
        <v>5742</v>
      </c>
      <c r="L1858" s="1">
        <v>17999</v>
      </c>
    </row>
    <row r="1859" spans="1:12" x14ac:dyDescent="0.35">
      <c r="A1859" t="s">
        <v>6036</v>
      </c>
      <c r="B1859">
        <f>H1859*12+I1859</f>
        <v>82</v>
      </c>
      <c r="C1859" t="s">
        <v>2219</v>
      </c>
      <c r="D1859" t="s">
        <v>2220</v>
      </c>
      <c r="E1859" t="s">
        <v>3783</v>
      </c>
      <c r="F1859">
        <v>1989</v>
      </c>
      <c r="G1859">
        <v>2002</v>
      </c>
      <c r="H1859">
        <v>6</v>
      </c>
      <c r="I1859">
        <v>10</v>
      </c>
      <c r="J1859">
        <v>230</v>
      </c>
      <c r="K1859" t="s">
        <v>6037</v>
      </c>
      <c r="L1859" s="1">
        <v>25533</v>
      </c>
    </row>
    <row r="1860" spans="1:12" x14ac:dyDescent="0.35">
      <c r="A1860" t="s">
        <v>6038</v>
      </c>
      <c r="B1860">
        <f>H1860*12+I1860</f>
        <v>82</v>
      </c>
      <c r="C1860" t="s">
        <v>1517</v>
      </c>
      <c r="D1860" t="s">
        <v>2080</v>
      </c>
      <c r="E1860" t="s">
        <v>3786</v>
      </c>
      <c r="F1860">
        <v>1986</v>
      </c>
      <c r="G1860">
        <v>1997</v>
      </c>
      <c r="H1860">
        <v>6</v>
      </c>
      <c r="I1860">
        <v>10</v>
      </c>
      <c r="J1860">
        <v>245</v>
      </c>
      <c r="K1860" t="s">
        <v>3961</v>
      </c>
      <c r="L1860" s="1">
        <v>23401</v>
      </c>
    </row>
    <row r="1861" spans="1:12" x14ac:dyDescent="0.35">
      <c r="A1861" t="s">
        <v>6039</v>
      </c>
      <c r="B1861">
        <f>H1861*12+I1861</f>
        <v>78</v>
      </c>
      <c r="C1861" t="s">
        <v>90</v>
      </c>
      <c r="D1861" t="s">
        <v>1579</v>
      </c>
      <c r="E1861" t="s">
        <v>3783</v>
      </c>
      <c r="F1861">
        <v>1974</v>
      </c>
      <c r="G1861">
        <v>1974</v>
      </c>
      <c r="H1861">
        <v>6</v>
      </c>
      <c r="I1861">
        <v>6</v>
      </c>
      <c r="J1861">
        <v>198</v>
      </c>
      <c r="K1861" t="s">
        <v>4524</v>
      </c>
      <c r="L1861" s="1">
        <v>18517</v>
      </c>
    </row>
    <row r="1862" spans="1:12" x14ac:dyDescent="0.35">
      <c r="A1862" t="s">
        <v>6040</v>
      </c>
      <c r="B1862">
        <f>H1862*12+I1862</f>
        <v>77</v>
      </c>
      <c r="C1862" t="s">
        <v>1674</v>
      </c>
      <c r="D1862" t="s">
        <v>880</v>
      </c>
      <c r="E1862" t="s">
        <v>3783</v>
      </c>
      <c r="F1862">
        <v>1976</v>
      </c>
      <c r="G1862">
        <v>1976</v>
      </c>
      <c r="H1862">
        <v>6</v>
      </c>
      <c r="I1862">
        <v>5</v>
      </c>
      <c r="J1862">
        <v>205</v>
      </c>
      <c r="K1862" t="s">
        <v>6041</v>
      </c>
      <c r="L1862" s="1">
        <v>18133</v>
      </c>
    </row>
    <row r="1863" spans="1:12" x14ac:dyDescent="0.35">
      <c r="A1863" t="s">
        <v>6042</v>
      </c>
      <c r="B1863" t="e">
        <f>H1863*12+I1863</f>
        <v>#VALUE!</v>
      </c>
      <c r="C1863" t="s">
        <v>1442</v>
      </c>
      <c r="D1863" t="s">
        <v>880</v>
      </c>
      <c r="E1863" t="s">
        <v>3783</v>
      </c>
      <c r="F1863">
        <v>1971</v>
      </c>
      <c r="G1863">
        <v>1975</v>
      </c>
      <c r="H1863" t="s">
        <v>1276</v>
      </c>
      <c r="I1863" t="s">
        <v>1276</v>
      </c>
      <c r="J1863" t="s">
        <v>1276</v>
      </c>
      <c r="K1863" t="s">
        <v>1276</v>
      </c>
      <c r="L1863" t="s">
        <v>1276</v>
      </c>
    </row>
    <row r="1864" spans="1:12" x14ac:dyDescent="0.35">
      <c r="A1864" t="s">
        <v>6043</v>
      </c>
      <c r="B1864">
        <f>H1864*12+I1864</f>
        <v>78</v>
      </c>
      <c r="C1864" t="s">
        <v>77</v>
      </c>
      <c r="D1864" t="s">
        <v>880</v>
      </c>
      <c r="E1864" t="s">
        <v>3783</v>
      </c>
      <c r="F1864">
        <v>1968</v>
      </c>
      <c r="G1864">
        <v>1970</v>
      </c>
      <c r="H1864">
        <v>6</v>
      </c>
      <c r="I1864">
        <v>6</v>
      </c>
      <c r="J1864">
        <v>210</v>
      </c>
      <c r="K1864" t="s">
        <v>3784</v>
      </c>
      <c r="L1864" s="1">
        <v>17179</v>
      </c>
    </row>
    <row r="1865" spans="1:12" x14ac:dyDescent="0.35">
      <c r="A1865" t="s">
        <v>6044</v>
      </c>
      <c r="B1865">
        <f>H1865*12+I1865</f>
        <v>71</v>
      </c>
      <c r="C1865" t="s">
        <v>418</v>
      </c>
      <c r="D1865" t="s">
        <v>880</v>
      </c>
      <c r="E1865" t="s">
        <v>3789</v>
      </c>
      <c r="F1865">
        <v>1960</v>
      </c>
      <c r="G1865">
        <v>1960</v>
      </c>
      <c r="H1865">
        <v>5</v>
      </c>
      <c r="I1865">
        <v>11</v>
      </c>
      <c r="J1865">
        <v>180</v>
      </c>
      <c r="K1865" t="s">
        <v>4082</v>
      </c>
      <c r="L1865" s="1">
        <v>14017</v>
      </c>
    </row>
    <row r="1866" spans="1:12" x14ac:dyDescent="0.35">
      <c r="A1866" t="s">
        <v>6045</v>
      </c>
      <c r="B1866">
        <f>H1866*12+I1866</f>
        <v>81</v>
      </c>
      <c r="C1866" t="s">
        <v>588</v>
      </c>
      <c r="D1866" t="s">
        <v>1675</v>
      </c>
      <c r="E1866" t="s">
        <v>3783</v>
      </c>
      <c r="F1866">
        <v>1973</v>
      </c>
      <c r="G1866">
        <v>1982</v>
      </c>
      <c r="H1866">
        <v>6</v>
      </c>
      <c r="I1866">
        <v>9</v>
      </c>
      <c r="J1866">
        <v>205</v>
      </c>
      <c r="K1866" t="s">
        <v>3971</v>
      </c>
      <c r="L1866" s="1">
        <v>19341</v>
      </c>
    </row>
    <row r="1867" spans="1:12" x14ac:dyDescent="0.35">
      <c r="A1867" t="s">
        <v>6046</v>
      </c>
      <c r="B1867">
        <f>H1867*12+I1867</f>
        <v>74</v>
      </c>
      <c r="C1867" t="s">
        <v>67</v>
      </c>
      <c r="D1867" t="s">
        <v>689</v>
      </c>
      <c r="E1867" t="s">
        <v>3789</v>
      </c>
      <c r="F1867">
        <v>1953</v>
      </c>
      <c r="G1867">
        <v>1959</v>
      </c>
      <c r="H1867">
        <v>6</v>
      </c>
      <c r="I1867">
        <v>2</v>
      </c>
      <c r="J1867">
        <v>187</v>
      </c>
      <c r="K1867" t="s">
        <v>4334</v>
      </c>
      <c r="L1867" s="1">
        <v>11293</v>
      </c>
    </row>
    <row r="1868" spans="1:12" x14ac:dyDescent="0.35">
      <c r="A1868" t="s">
        <v>6047</v>
      </c>
      <c r="B1868">
        <f>H1868*12+I1868</f>
        <v>83</v>
      </c>
      <c r="C1868" t="s">
        <v>2644</v>
      </c>
      <c r="D1868" t="s">
        <v>2645</v>
      </c>
      <c r="E1868" t="s">
        <v>3786</v>
      </c>
      <c r="F1868">
        <v>1998</v>
      </c>
      <c r="G1868">
        <v>1998</v>
      </c>
      <c r="H1868">
        <v>6</v>
      </c>
      <c r="I1868">
        <v>11</v>
      </c>
      <c r="J1868">
        <v>245</v>
      </c>
      <c r="K1868" t="s">
        <v>5034</v>
      </c>
      <c r="L1868" s="1">
        <v>27186</v>
      </c>
    </row>
    <row r="1869" spans="1:12" x14ac:dyDescent="0.35">
      <c r="A1869" t="s">
        <v>6048</v>
      </c>
      <c r="B1869">
        <f>H1869*12+I1869</f>
        <v>81</v>
      </c>
      <c r="C1869" t="s">
        <v>158</v>
      </c>
      <c r="D1869" t="s">
        <v>720</v>
      </c>
      <c r="E1869" t="s">
        <v>3786</v>
      </c>
      <c r="F1869">
        <v>1954</v>
      </c>
      <c r="G1869">
        <v>1965</v>
      </c>
      <c r="H1869">
        <v>6</v>
      </c>
      <c r="I1869">
        <v>9</v>
      </c>
      <c r="J1869">
        <v>230</v>
      </c>
      <c r="K1869" t="s">
        <v>3915</v>
      </c>
      <c r="L1869" s="1">
        <v>11887</v>
      </c>
    </row>
    <row r="1870" spans="1:12" x14ac:dyDescent="0.35">
      <c r="A1870" t="s">
        <v>6049</v>
      </c>
      <c r="B1870">
        <f>H1870*12+I1870</f>
        <v>75</v>
      </c>
      <c r="C1870" t="s">
        <v>842</v>
      </c>
      <c r="D1870" t="s">
        <v>720</v>
      </c>
      <c r="E1870" t="s">
        <v>3789</v>
      </c>
      <c r="F1870">
        <v>1988</v>
      </c>
      <c r="G1870">
        <v>2002</v>
      </c>
      <c r="H1870">
        <v>6</v>
      </c>
      <c r="I1870">
        <v>3</v>
      </c>
      <c r="J1870">
        <v>175</v>
      </c>
      <c r="K1870" t="s">
        <v>3819</v>
      </c>
      <c r="L1870" s="1">
        <v>24012</v>
      </c>
    </row>
    <row r="1871" spans="1:12" x14ac:dyDescent="0.35">
      <c r="A1871" t="s">
        <v>6050</v>
      </c>
      <c r="B1871">
        <f>H1871*12+I1871</f>
        <v>78</v>
      </c>
      <c r="C1871" t="s">
        <v>94</v>
      </c>
      <c r="D1871" t="s">
        <v>497</v>
      </c>
      <c r="E1871" t="s">
        <v>3783</v>
      </c>
      <c r="F1871">
        <v>1949</v>
      </c>
      <c r="G1871">
        <v>1952</v>
      </c>
      <c r="H1871">
        <v>6</v>
      </c>
      <c r="I1871">
        <v>6</v>
      </c>
      <c r="J1871">
        <v>215</v>
      </c>
      <c r="K1871" t="s">
        <v>5011</v>
      </c>
      <c r="L1871" s="1">
        <v>9162</v>
      </c>
    </row>
    <row r="1872" spans="1:12" x14ac:dyDescent="0.35">
      <c r="A1872" t="s">
        <v>6051</v>
      </c>
      <c r="B1872">
        <f>H1872*12+I1872</f>
        <v>79</v>
      </c>
      <c r="C1872" t="s">
        <v>1609</v>
      </c>
      <c r="D1872" t="s">
        <v>1996</v>
      </c>
      <c r="E1872" t="s">
        <v>3783</v>
      </c>
      <c r="F1872">
        <v>1984</v>
      </c>
      <c r="G1872">
        <v>2000</v>
      </c>
      <c r="H1872">
        <v>6</v>
      </c>
      <c r="I1872">
        <v>7</v>
      </c>
      <c r="J1872">
        <v>215</v>
      </c>
      <c r="K1872" t="s">
        <v>6052</v>
      </c>
      <c r="L1872" s="1">
        <v>22823</v>
      </c>
    </row>
    <row r="1873" spans="1:12" x14ac:dyDescent="0.35">
      <c r="A1873" t="s">
        <v>6053</v>
      </c>
      <c r="B1873">
        <f>H1873*12+I1873</f>
        <v>79</v>
      </c>
      <c r="C1873" t="s">
        <v>46</v>
      </c>
      <c r="D1873" t="s">
        <v>1124</v>
      </c>
      <c r="E1873" t="s">
        <v>3783</v>
      </c>
      <c r="F1873">
        <v>1967</v>
      </c>
      <c r="G1873">
        <v>1967</v>
      </c>
      <c r="H1873">
        <v>6</v>
      </c>
      <c r="I1873">
        <v>7</v>
      </c>
      <c r="J1873">
        <v>210</v>
      </c>
      <c r="K1873" t="s">
        <v>6054</v>
      </c>
      <c r="L1873" s="1">
        <v>16260</v>
      </c>
    </row>
    <row r="1874" spans="1:12" x14ac:dyDescent="0.35">
      <c r="A1874" t="s">
        <v>6055</v>
      </c>
      <c r="B1874">
        <f>H1874*12+I1874</f>
        <v>83</v>
      </c>
      <c r="C1874" t="s">
        <v>2280</v>
      </c>
      <c r="D1874" t="s">
        <v>2281</v>
      </c>
      <c r="E1874" t="s">
        <v>3783</v>
      </c>
      <c r="F1874">
        <v>1990</v>
      </c>
      <c r="G1874">
        <v>1993</v>
      </c>
      <c r="H1874">
        <v>6</v>
      </c>
      <c r="I1874">
        <v>11</v>
      </c>
      <c r="J1874">
        <v>230</v>
      </c>
      <c r="K1874" t="s">
        <v>3920</v>
      </c>
      <c r="L1874" s="1">
        <v>24485</v>
      </c>
    </row>
    <row r="1875" spans="1:12" x14ac:dyDescent="0.35">
      <c r="A1875" t="s">
        <v>6056</v>
      </c>
      <c r="B1875">
        <f>H1875*12+I1875</f>
        <v>81</v>
      </c>
      <c r="C1875" t="s">
        <v>2706</v>
      </c>
      <c r="D1875" t="s">
        <v>2707</v>
      </c>
      <c r="E1875" t="s">
        <v>3783</v>
      </c>
      <c r="F1875">
        <v>1999</v>
      </c>
      <c r="G1875">
        <v>2000</v>
      </c>
      <c r="H1875">
        <v>6</v>
      </c>
      <c r="I1875">
        <v>9</v>
      </c>
      <c r="J1875">
        <v>277</v>
      </c>
      <c r="K1875" t="s">
        <v>4517</v>
      </c>
      <c r="L1875" s="1">
        <v>28157</v>
      </c>
    </row>
    <row r="1876" spans="1:12" x14ac:dyDescent="0.35">
      <c r="A1876" t="s">
        <v>6057</v>
      </c>
      <c r="B1876">
        <f>H1876*12+I1876</f>
        <v>82</v>
      </c>
      <c r="C1876" t="s">
        <v>1307</v>
      </c>
      <c r="D1876" t="s">
        <v>1308</v>
      </c>
      <c r="E1876" t="s">
        <v>3783</v>
      </c>
      <c r="F1876">
        <v>1969</v>
      </c>
      <c r="G1876">
        <v>1974</v>
      </c>
      <c r="H1876">
        <v>6</v>
      </c>
      <c r="I1876">
        <v>10</v>
      </c>
      <c r="J1876">
        <v>200</v>
      </c>
      <c r="K1876" t="s">
        <v>6058</v>
      </c>
      <c r="L1876" s="1">
        <v>17050</v>
      </c>
    </row>
    <row r="1877" spans="1:12" x14ac:dyDescent="0.35">
      <c r="A1877" t="s">
        <v>6059</v>
      </c>
      <c r="B1877">
        <f>H1877*12+I1877</f>
        <v>79</v>
      </c>
      <c r="C1877" t="s">
        <v>2162</v>
      </c>
      <c r="D1877" t="s">
        <v>2163</v>
      </c>
      <c r="E1877" t="s">
        <v>3783</v>
      </c>
      <c r="F1877">
        <v>1988</v>
      </c>
      <c r="G1877">
        <v>1995</v>
      </c>
      <c r="H1877">
        <v>6</v>
      </c>
      <c r="I1877">
        <v>7</v>
      </c>
      <c r="J1877">
        <v>195</v>
      </c>
      <c r="K1877" t="s">
        <v>4723</v>
      </c>
      <c r="L1877" s="1">
        <v>24216</v>
      </c>
    </row>
    <row r="1878" spans="1:12" x14ac:dyDescent="0.35">
      <c r="A1878" t="s">
        <v>6060</v>
      </c>
      <c r="B1878">
        <f>H1878*12+I1878</f>
        <v>81</v>
      </c>
      <c r="C1878" t="s">
        <v>3010</v>
      </c>
      <c r="D1878" t="s">
        <v>3011</v>
      </c>
      <c r="E1878" t="s">
        <v>3783</v>
      </c>
      <c r="F1878">
        <v>2004</v>
      </c>
      <c r="G1878">
        <v>2007</v>
      </c>
      <c r="H1878">
        <v>6</v>
      </c>
      <c r="I1878">
        <v>9</v>
      </c>
      <c r="J1878">
        <v>235</v>
      </c>
      <c r="K1878" t="s">
        <v>1276</v>
      </c>
      <c r="L1878" s="1">
        <v>30166</v>
      </c>
    </row>
    <row r="1879" spans="1:12" x14ac:dyDescent="0.35">
      <c r="A1879" t="s">
        <v>6061</v>
      </c>
      <c r="B1879">
        <f>H1879*12+I1879</f>
        <v>76</v>
      </c>
      <c r="C1879" t="s">
        <v>2453</v>
      </c>
      <c r="D1879" t="s">
        <v>2415</v>
      </c>
      <c r="E1879" t="s">
        <v>3789</v>
      </c>
      <c r="F1879">
        <v>1994</v>
      </c>
      <c r="G1879">
        <v>2009</v>
      </c>
      <c r="H1879">
        <v>6</v>
      </c>
      <c r="I1879">
        <v>4</v>
      </c>
      <c r="J1879">
        <v>205</v>
      </c>
      <c r="K1879" t="s">
        <v>3794</v>
      </c>
      <c r="L1879" t="s">
        <v>3795</v>
      </c>
    </row>
    <row r="1880" spans="1:12" x14ac:dyDescent="0.35">
      <c r="A1880" t="s">
        <v>6062</v>
      </c>
      <c r="B1880">
        <f>H1880*12+I1880</f>
        <v>81</v>
      </c>
      <c r="C1880" t="s">
        <v>535</v>
      </c>
      <c r="D1880" t="s">
        <v>2415</v>
      </c>
      <c r="E1880" t="s">
        <v>3783</v>
      </c>
      <c r="F1880">
        <v>1993</v>
      </c>
      <c r="G1880">
        <v>1993</v>
      </c>
      <c r="H1880">
        <v>6</v>
      </c>
      <c r="I1880">
        <v>9</v>
      </c>
      <c r="J1880">
        <v>235</v>
      </c>
      <c r="K1880" t="s">
        <v>6063</v>
      </c>
      <c r="L1880" s="1">
        <v>25820</v>
      </c>
    </row>
    <row r="1881" spans="1:12" x14ac:dyDescent="0.35">
      <c r="A1881" t="s">
        <v>6064</v>
      </c>
      <c r="B1881">
        <f>H1881*12+I1881</f>
        <v>81</v>
      </c>
      <c r="C1881" t="s">
        <v>211</v>
      </c>
      <c r="D1881" t="s">
        <v>1785</v>
      </c>
      <c r="E1881" t="s">
        <v>3783</v>
      </c>
      <c r="F1881">
        <v>1979</v>
      </c>
      <c r="G1881">
        <v>1979</v>
      </c>
      <c r="H1881">
        <v>6</v>
      </c>
      <c r="I1881">
        <v>9</v>
      </c>
      <c r="J1881">
        <v>225</v>
      </c>
      <c r="K1881" t="s">
        <v>4812</v>
      </c>
      <c r="L1881" s="1">
        <v>18848</v>
      </c>
    </row>
    <row r="1882" spans="1:12" x14ac:dyDescent="0.35">
      <c r="A1882" t="s">
        <v>6065</v>
      </c>
      <c r="B1882">
        <f>H1882*12+I1882</f>
        <v>73</v>
      </c>
      <c r="C1882" t="s">
        <v>94</v>
      </c>
      <c r="D1882" t="s">
        <v>619</v>
      </c>
      <c r="E1882" t="s">
        <v>3789</v>
      </c>
      <c r="F1882">
        <v>1951</v>
      </c>
      <c r="G1882">
        <v>1952</v>
      </c>
      <c r="H1882">
        <v>6</v>
      </c>
      <c r="I1882">
        <v>1</v>
      </c>
      <c r="J1882">
        <v>170</v>
      </c>
      <c r="K1882" t="s">
        <v>3821</v>
      </c>
      <c r="L1882" s="1">
        <v>10598</v>
      </c>
    </row>
    <row r="1883" spans="1:12" x14ac:dyDescent="0.35">
      <c r="A1883" t="s">
        <v>6066</v>
      </c>
      <c r="B1883">
        <f>H1883*12+I1883</f>
        <v>75</v>
      </c>
      <c r="C1883" t="s">
        <v>48</v>
      </c>
      <c r="D1883" t="s">
        <v>1378</v>
      </c>
      <c r="E1883" t="s">
        <v>3789</v>
      </c>
      <c r="F1883">
        <v>1970</v>
      </c>
      <c r="G1883">
        <v>1970</v>
      </c>
      <c r="H1883">
        <v>6</v>
      </c>
      <c r="I1883">
        <v>3</v>
      </c>
      <c r="J1883">
        <v>180</v>
      </c>
      <c r="K1883" t="s">
        <v>6067</v>
      </c>
      <c r="L1883" s="1">
        <v>17695</v>
      </c>
    </row>
    <row r="1884" spans="1:12" x14ac:dyDescent="0.35">
      <c r="A1884" t="s">
        <v>6068</v>
      </c>
      <c r="B1884">
        <f>H1884*12+I1884</f>
        <v>82</v>
      </c>
      <c r="C1884" t="s">
        <v>269</v>
      </c>
      <c r="D1884" t="s">
        <v>1786</v>
      </c>
      <c r="E1884" t="s">
        <v>3786</v>
      </c>
      <c r="F1884">
        <v>1979</v>
      </c>
      <c r="G1884">
        <v>1979</v>
      </c>
      <c r="H1884">
        <v>6</v>
      </c>
      <c r="I1884">
        <v>10</v>
      </c>
      <c r="J1884">
        <v>230</v>
      </c>
      <c r="K1884" t="s">
        <v>6069</v>
      </c>
      <c r="L1884" s="1">
        <v>20591</v>
      </c>
    </row>
    <row r="1885" spans="1:12" x14ac:dyDescent="0.35">
      <c r="A1885" t="s">
        <v>6070</v>
      </c>
      <c r="B1885">
        <f>H1885*12+I1885</f>
        <v>78</v>
      </c>
      <c r="C1885" t="s">
        <v>1041</v>
      </c>
      <c r="D1885" t="s">
        <v>1042</v>
      </c>
      <c r="E1885" t="s">
        <v>3783</v>
      </c>
      <c r="F1885">
        <v>1966</v>
      </c>
      <c r="G1885">
        <v>1974</v>
      </c>
      <c r="H1885">
        <v>6</v>
      </c>
      <c r="I1885">
        <v>6</v>
      </c>
      <c r="J1885">
        <v>220</v>
      </c>
      <c r="K1885" t="s">
        <v>3843</v>
      </c>
      <c r="L1885" s="1">
        <v>15591</v>
      </c>
    </row>
    <row r="1886" spans="1:12" x14ac:dyDescent="0.35">
      <c r="A1886" t="s">
        <v>6071</v>
      </c>
      <c r="B1886">
        <f>H1886*12+I1886</f>
        <v>76</v>
      </c>
      <c r="C1886" t="s">
        <v>804</v>
      </c>
      <c r="D1886" t="s">
        <v>2282</v>
      </c>
      <c r="E1886" t="s">
        <v>3789</v>
      </c>
      <c r="F1886">
        <v>1990</v>
      </c>
      <c r="G1886">
        <v>1992</v>
      </c>
      <c r="H1886">
        <v>6</v>
      </c>
      <c r="I1886">
        <v>4</v>
      </c>
      <c r="J1886">
        <v>190</v>
      </c>
      <c r="K1886" t="s">
        <v>3823</v>
      </c>
      <c r="L1886" s="1">
        <v>24206</v>
      </c>
    </row>
    <row r="1887" spans="1:12" x14ac:dyDescent="0.35">
      <c r="A1887" t="s">
        <v>6072</v>
      </c>
      <c r="B1887">
        <f>H1887*12+I1887</f>
        <v>71</v>
      </c>
      <c r="C1887" t="s">
        <v>172</v>
      </c>
      <c r="D1887" t="s">
        <v>2221</v>
      </c>
      <c r="E1887" t="s">
        <v>3783</v>
      </c>
      <c r="F1887">
        <v>1989</v>
      </c>
      <c r="G1887">
        <v>1992</v>
      </c>
      <c r="H1887">
        <v>5</v>
      </c>
      <c r="I1887">
        <v>11</v>
      </c>
      <c r="J1887">
        <v>153</v>
      </c>
      <c r="K1887" t="s">
        <v>4318</v>
      </c>
      <c r="L1887" s="1">
        <v>24221</v>
      </c>
    </row>
    <row r="1888" spans="1:12" x14ac:dyDescent="0.35">
      <c r="A1888" t="s">
        <v>6073</v>
      </c>
      <c r="B1888">
        <f>H1888*12+I1888</f>
        <v>76</v>
      </c>
      <c r="C1888" t="s">
        <v>1817</v>
      </c>
      <c r="D1888" t="s">
        <v>1818</v>
      </c>
      <c r="E1888" t="s">
        <v>3789</v>
      </c>
      <c r="F1888">
        <v>1980</v>
      </c>
      <c r="G1888">
        <v>1980</v>
      </c>
      <c r="H1888">
        <v>6</v>
      </c>
      <c r="I1888">
        <v>4</v>
      </c>
      <c r="J1888">
        <v>190</v>
      </c>
      <c r="K1888" t="s">
        <v>4024</v>
      </c>
      <c r="L1888" s="1">
        <v>21327</v>
      </c>
    </row>
    <row r="1889" spans="1:12" x14ac:dyDescent="0.35">
      <c r="A1889" t="s">
        <v>6074</v>
      </c>
      <c r="B1889">
        <f>H1889*12+I1889</f>
        <v>78</v>
      </c>
      <c r="C1889" t="s">
        <v>1864</v>
      </c>
      <c r="D1889" t="s">
        <v>149</v>
      </c>
      <c r="E1889" t="s">
        <v>3783</v>
      </c>
      <c r="F1889">
        <v>1981</v>
      </c>
      <c r="G1889">
        <v>1991</v>
      </c>
      <c r="H1889">
        <v>6</v>
      </c>
      <c r="I1889">
        <v>6</v>
      </c>
      <c r="J1889">
        <v>190</v>
      </c>
      <c r="K1889" t="s">
        <v>4103</v>
      </c>
      <c r="L1889" s="1">
        <v>21901</v>
      </c>
    </row>
    <row r="1890" spans="1:12" x14ac:dyDescent="0.35">
      <c r="A1890" t="s">
        <v>6075</v>
      </c>
      <c r="B1890">
        <f>H1890*12+I1890</f>
        <v>79</v>
      </c>
      <c r="C1890" t="s">
        <v>1713</v>
      </c>
      <c r="D1890" t="s">
        <v>149</v>
      </c>
      <c r="E1890" t="s">
        <v>3783</v>
      </c>
      <c r="F1890">
        <v>1977</v>
      </c>
      <c r="G1890">
        <v>1992</v>
      </c>
      <c r="H1890">
        <v>6</v>
      </c>
      <c r="I1890">
        <v>7</v>
      </c>
      <c r="J1890">
        <v>205</v>
      </c>
      <c r="K1890" t="s">
        <v>4108</v>
      </c>
      <c r="L1890" s="1">
        <v>20793</v>
      </c>
    </row>
    <row r="1891" spans="1:12" x14ac:dyDescent="0.35">
      <c r="A1891" t="s">
        <v>6076</v>
      </c>
      <c r="B1891">
        <f>H1891*12+I1891</f>
        <v>80</v>
      </c>
      <c r="C1891" t="s">
        <v>755</v>
      </c>
      <c r="D1891" t="s">
        <v>149</v>
      </c>
      <c r="E1891" t="s">
        <v>3783</v>
      </c>
      <c r="F1891">
        <v>1993</v>
      </c>
      <c r="G1891">
        <v>1998</v>
      </c>
      <c r="H1891">
        <v>6</v>
      </c>
      <c r="I1891">
        <v>8</v>
      </c>
      <c r="J1891">
        <v>215</v>
      </c>
      <c r="K1891" t="s">
        <v>4231</v>
      </c>
      <c r="L1891" s="1">
        <v>25408</v>
      </c>
    </row>
    <row r="1892" spans="1:12" x14ac:dyDescent="0.35">
      <c r="A1892" t="s">
        <v>6077</v>
      </c>
      <c r="B1892">
        <f>H1892*12+I1892</f>
        <v>78</v>
      </c>
      <c r="C1892" t="s">
        <v>371</v>
      </c>
      <c r="D1892" t="s">
        <v>149</v>
      </c>
      <c r="E1892" t="s">
        <v>3783</v>
      </c>
      <c r="F1892">
        <v>1954</v>
      </c>
      <c r="G1892">
        <v>1954</v>
      </c>
      <c r="H1892">
        <v>6</v>
      </c>
      <c r="I1892">
        <v>6</v>
      </c>
      <c r="J1892">
        <v>220</v>
      </c>
      <c r="K1892" t="s">
        <v>3799</v>
      </c>
      <c r="L1892" s="1">
        <v>11330</v>
      </c>
    </row>
    <row r="1893" spans="1:12" x14ac:dyDescent="0.35">
      <c r="A1893" t="s">
        <v>6078</v>
      </c>
      <c r="B1893">
        <f>H1893*12+I1893</f>
        <v>73</v>
      </c>
      <c r="C1893" t="s">
        <v>28</v>
      </c>
      <c r="D1893" t="s">
        <v>149</v>
      </c>
      <c r="E1893" t="s">
        <v>3789</v>
      </c>
      <c r="F1893">
        <v>1995</v>
      </c>
      <c r="G1893">
        <v>1996</v>
      </c>
      <c r="H1893">
        <v>6</v>
      </c>
      <c r="I1893">
        <v>1</v>
      </c>
      <c r="J1893">
        <v>185</v>
      </c>
      <c r="K1893" t="s">
        <v>5313</v>
      </c>
      <c r="L1893" s="1">
        <v>26456</v>
      </c>
    </row>
    <row r="1894" spans="1:12" x14ac:dyDescent="0.35">
      <c r="A1894" t="s">
        <v>6079</v>
      </c>
      <c r="B1894">
        <f>H1894*12+I1894</f>
        <v>72</v>
      </c>
      <c r="C1894" t="s">
        <v>109</v>
      </c>
      <c r="D1894" t="s">
        <v>149</v>
      </c>
      <c r="E1894" t="s">
        <v>3789</v>
      </c>
      <c r="F1894">
        <v>1951</v>
      </c>
      <c r="G1894">
        <v>1957</v>
      </c>
      <c r="H1894">
        <v>6</v>
      </c>
      <c r="I1894">
        <v>0</v>
      </c>
      <c r="J1894">
        <v>175</v>
      </c>
      <c r="K1894" t="s">
        <v>4906</v>
      </c>
      <c r="L1894" s="1">
        <v>10456</v>
      </c>
    </row>
    <row r="1895" spans="1:12" x14ac:dyDescent="0.35">
      <c r="A1895" t="s">
        <v>6080</v>
      </c>
      <c r="B1895">
        <f>H1895*12+I1895</f>
        <v>81</v>
      </c>
      <c r="C1895" t="s">
        <v>147</v>
      </c>
      <c r="D1895" t="s">
        <v>149</v>
      </c>
      <c r="E1895" t="s">
        <v>3783</v>
      </c>
      <c r="F1895">
        <v>1998</v>
      </c>
      <c r="G1895">
        <v>2000</v>
      </c>
      <c r="H1895">
        <v>6</v>
      </c>
      <c r="I1895">
        <v>9</v>
      </c>
      <c r="J1895">
        <v>230</v>
      </c>
      <c r="K1895" t="s">
        <v>6081</v>
      </c>
      <c r="L1895" s="1">
        <v>26628</v>
      </c>
    </row>
    <row r="1896" spans="1:12" x14ac:dyDescent="0.35">
      <c r="A1896" t="s">
        <v>6082</v>
      </c>
      <c r="B1896">
        <f>H1896*12+I1896</f>
        <v>74</v>
      </c>
      <c r="C1896" t="s">
        <v>229</v>
      </c>
      <c r="D1896" t="s">
        <v>149</v>
      </c>
      <c r="E1896" t="s">
        <v>3789</v>
      </c>
      <c r="F1896">
        <v>1963</v>
      </c>
      <c r="G1896">
        <v>1972</v>
      </c>
      <c r="H1896">
        <v>6</v>
      </c>
      <c r="I1896">
        <v>2</v>
      </c>
      <c r="J1896">
        <v>175</v>
      </c>
      <c r="K1896" t="s">
        <v>4298</v>
      </c>
      <c r="L1896" s="1">
        <v>15014</v>
      </c>
    </row>
    <row r="1897" spans="1:12" x14ac:dyDescent="0.35">
      <c r="A1897" t="s">
        <v>6083</v>
      </c>
      <c r="B1897">
        <f>H1897*12+I1897</f>
        <v>77</v>
      </c>
      <c r="C1897" t="s">
        <v>458</v>
      </c>
      <c r="D1897" t="s">
        <v>149</v>
      </c>
      <c r="E1897" t="s">
        <v>3789</v>
      </c>
      <c r="F1897">
        <v>1995</v>
      </c>
      <c r="G1897">
        <v>1996</v>
      </c>
      <c r="H1897">
        <v>6</v>
      </c>
      <c r="I1897">
        <v>5</v>
      </c>
      <c r="J1897">
        <v>210</v>
      </c>
      <c r="K1897" t="s">
        <v>3792</v>
      </c>
      <c r="L1897" s="1">
        <v>26885</v>
      </c>
    </row>
    <row r="1898" spans="1:12" x14ac:dyDescent="0.35">
      <c r="A1898" t="s">
        <v>6084</v>
      </c>
      <c r="B1898">
        <f>H1898*12+I1898</f>
        <v>74</v>
      </c>
      <c r="C1898" t="s">
        <v>1443</v>
      </c>
      <c r="D1898" t="s">
        <v>149</v>
      </c>
      <c r="E1898" t="s">
        <v>3789</v>
      </c>
      <c r="F1898">
        <v>1971</v>
      </c>
      <c r="G1898">
        <v>1972</v>
      </c>
      <c r="H1898">
        <v>6</v>
      </c>
      <c r="I1898">
        <v>2</v>
      </c>
      <c r="J1898">
        <v>180</v>
      </c>
      <c r="K1898" t="s">
        <v>4354</v>
      </c>
      <c r="L1898" s="1">
        <v>18047</v>
      </c>
    </row>
    <row r="1899" spans="1:12" x14ac:dyDescent="0.35">
      <c r="A1899" t="s">
        <v>6085</v>
      </c>
      <c r="B1899">
        <f>H1899*12+I1899</f>
        <v>74</v>
      </c>
      <c r="C1899" t="s">
        <v>863</v>
      </c>
      <c r="D1899" t="s">
        <v>149</v>
      </c>
      <c r="E1899" t="s">
        <v>3789</v>
      </c>
      <c r="F1899">
        <v>1959</v>
      </c>
      <c r="G1899">
        <v>1962</v>
      </c>
      <c r="H1899">
        <v>6</v>
      </c>
      <c r="I1899">
        <v>2</v>
      </c>
      <c r="J1899">
        <v>195</v>
      </c>
      <c r="K1899" t="s">
        <v>3967</v>
      </c>
      <c r="L1899" s="1">
        <v>12855</v>
      </c>
    </row>
    <row r="1900" spans="1:12" x14ac:dyDescent="0.35">
      <c r="A1900" t="s">
        <v>6086</v>
      </c>
      <c r="B1900">
        <f>H1900*12+I1900</f>
        <v>78</v>
      </c>
      <c r="C1900" t="s">
        <v>964</v>
      </c>
      <c r="D1900" t="s">
        <v>149</v>
      </c>
      <c r="E1900" t="s">
        <v>3783</v>
      </c>
      <c r="F1900">
        <v>1979</v>
      </c>
      <c r="G1900">
        <v>1984</v>
      </c>
      <c r="H1900">
        <v>6</v>
      </c>
      <c r="I1900">
        <v>6</v>
      </c>
      <c r="J1900">
        <v>225</v>
      </c>
      <c r="K1900" t="s">
        <v>3932</v>
      </c>
      <c r="L1900" s="1">
        <v>20865</v>
      </c>
    </row>
    <row r="1901" spans="1:12" x14ac:dyDescent="0.35">
      <c r="A1901" t="s">
        <v>6087</v>
      </c>
      <c r="B1901">
        <f>H1901*12+I1901</f>
        <v>86</v>
      </c>
      <c r="C1901" t="s">
        <v>1153</v>
      </c>
      <c r="D1901" t="s">
        <v>149</v>
      </c>
      <c r="E1901" t="s">
        <v>3786</v>
      </c>
      <c r="F1901">
        <v>1991</v>
      </c>
      <c r="G1901">
        <v>1994</v>
      </c>
      <c r="H1901">
        <v>7</v>
      </c>
      <c r="I1901">
        <v>2</v>
      </c>
      <c r="J1901">
        <v>260</v>
      </c>
      <c r="K1901" t="s">
        <v>5117</v>
      </c>
      <c r="L1901" s="1">
        <v>25297</v>
      </c>
    </row>
    <row r="1902" spans="1:12" x14ac:dyDescent="0.35">
      <c r="A1902" t="s">
        <v>6088</v>
      </c>
      <c r="B1902">
        <f>H1902*12+I1902</f>
        <v>76</v>
      </c>
      <c r="C1902" t="s">
        <v>507</v>
      </c>
      <c r="D1902" t="s">
        <v>149</v>
      </c>
      <c r="E1902" t="s">
        <v>3789</v>
      </c>
      <c r="F1902">
        <v>1973</v>
      </c>
      <c r="G1902">
        <v>1973</v>
      </c>
      <c r="H1902">
        <v>6</v>
      </c>
      <c r="I1902">
        <v>4</v>
      </c>
      <c r="J1902">
        <v>185</v>
      </c>
      <c r="K1902" t="s">
        <v>3864</v>
      </c>
      <c r="L1902" s="1">
        <v>18820</v>
      </c>
    </row>
    <row r="1903" spans="1:12" x14ac:dyDescent="0.35">
      <c r="A1903" t="s">
        <v>6089</v>
      </c>
      <c r="B1903">
        <f>H1903*12+I1903</f>
        <v>83</v>
      </c>
      <c r="C1903" t="s">
        <v>890</v>
      </c>
      <c r="D1903" t="s">
        <v>149</v>
      </c>
      <c r="E1903" t="s">
        <v>3786</v>
      </c>
      <c r="F1903">
        <v>1989</v>
      </c>
      <c r="G1903">
        <v>1996</v>
      </c>
      <c r="H1903">
        <v>6</v>
      </c>
      <c r="I1903">
        <v>11</v>
      </c>
      <c r="J1903">
        <v>230</v>
      </c>
      <c r="K1903" t="s">
        <v>3811</v>
      </c>
      <c r="L1903" s="1">
        <v>24501</v>
      </c>
    </row>
    <row r="1904" spans="1:12" x14ac:dyDescent="0.35">
      <c r="A1904" t="s">
        <v>6090</v>
      </c>
      <c r="B1904">
        <f>H1904*12+I1904</f>
        <v>72</v>
      </c>
      <c r="C1904" t="s">
        <v>46</v>
      </c>
      <c r="D1904" t="s">
        <v>149</v>
      </c>
      <c r="E1904" t="s">
        <v>3789</v>
      </c>
      <c r="F1904">
        <v>1946</v>
      </c>
      <c r="G1904">
        <v>1946</v>
      </c>
      <c r="H1904">
        <v>6</v>
      </c>
      <c r="I1904">
        <v>0</v>
      </c>
      <c r="J1904">
        <v>165</v>
      </c>
      <c r="K1904" t="s">
        <v>3792</v>
      </c>
      <c r="L1904" s="1">
        <v>8835</v>
      </c>
    </row>
    <row r="1905" spans="1:12" x14ac:dyDescent="0.35">
      <c r="A1905" t="s">
        <v>6091</v>
      </c>
      <c r="B1905">
        <f>H1905*12+I1905</f>
        <v>78</v>
      </c>
      <c r="C1905" t="s">
        <v>70</v>
      </c>
      <c r="D1905" t="s">
        <v>367</v>
      </c>
      <c r="E1905" t="s">
        <v>3786</v>
      </c>
      <c r="F1905">
        <v>1948</v>
      </c>
      <c r="G1905">
        <v>1949</v>
      </c>
      <c r="H1905">
        <v>6</v>
      </c>
      <c r="I1905">
        <v>6</v>
      </c>
      <c r="J1905">
        <v>215</v>
      </c>
      <c r="K1905" t="s">
        <v>3876</v>
      </c>
      <c r="L1905" s="1">
        <v>7565</v>
      </c>
    </row>
    <row r="1906" spans="1:12" x14ac:dyDescent="0.35">
      <c r="A1906" t="s">
        <v>6092</v>
      </c>
      <c r="B1906">
        <f>H1906*12+I1906</f>
        <v>78</v>
      </c>
      <c r="C1906" t="s">
        <v>3169</v>
      </c>
      <c r="D1906" t="s">
        <v>3170</v>
      </c>
      <c r="E1906" t="s">
        <v>3789</v>
      </c>
      <c r="F1906">
        <v>2006</v>
      </c>
      <c r="G1906">
        <v>2008</v>
      </c>
      <c r="H1906">
        <v>6</v>
      </c>
      <c r="I1906">
        <v>6</v>
      </c>
      <c r="J1906">
        <v>189</v>
      </c>
      <c r="K1906" t="s">
        <v>4022</v>
      </c>
      <c r="L1906" s="1">
        <v>30762</v>
      </c>
    </row>
    <row r="1907" spans="1:12" x14ac:dyDescent="0.35">
      <c r="A1907" t="s">
        <v>6093</v>
      </c>
      <c r="B1907">
        <f>H1907*12+I1907</f>
        <v>81</v>
      </c>
      <c r="C1907" t="s">
        <v>2825</v>
      </c>
      <c r="D1907" t="s">
        <v>2826</v>
      </c>
      <c r="E1907" t="s">
        <v>3783</v>
      </c>
      <c r="F1907">
        <v>2001</v>
      </c>
      <c r="G1907">
        <v>2009</v>
      </c>
      <c r="H1907">
        <v>6</v>
      </c>
      <c r="I1907">
        <v>9</v>
      </c>
      <c r="J1907">
        <v>210</v>
      </c>
      <c r="K1907" t="s">
        <v>1276</v>
      </c>
      <c r="L1907" s="1">
        <v>29635</v>
      </c>
    </row>
    <row r="1908" spans="1:12" x14ac:dyDescent="0.35">
      <c r="A1908" t="s">
        <v>6094</v>
      </c>
      <c r="B1908">
        <f>H1908*12+I1908</f>
        <v>75</v>
      </c>
      <c r="C1908" t="s">
        <v>179</v>
      </c>
      <c r="D1908" t="s">
        <v>368</v>
      </c>
      <c r="E1908" t="s">
        <v>3789</v>
      </c>
      <c r="F1908">
        <v>1948</v>
      </c>
      <c r="G1908">
        <v>1951</v>
      </c>
      <c r="H1908">
        <v>6</v>
      </c>
      <c r="I1908">
        <v>3</v>
      </c>
      <c r="J1908">
        <v>173</v>
      </c>
      <c r="K1908" t="s">
        <v>3915</v>
      </c>
      <c r="L1908" s="1">
        <v>9013</v>
      </c>
    </row>
    <row r="1909" spans="1:12" x14ac:dyDescent="0.35">
      <c r="A1909" t="s">
        <v>6095</v>
      </c>
      <c r="B1909">
        <f>H1909*12+I1909</f>
        <v>80</v>
      </c>
      <c r="C1909" t="s">
        <v>1309</v>
      </c>
      <c r="D1909" t="s">
        <v>1310</v>
      </c>
      <c r="E1909" t="s">
        <v>3783</v>
      </c>
      <c r="F1909">
        <v>1969</v>
      </c>
      <c r="G1909">
        <v>1969</v>
      </c>
      <c r="H1909">
        <v>6</v>
      </c>
      <c r="I1909">
        <v>8</v>
      </c>
      <c r="J1909">
        <v>190</v>
      </c>
      <c r="K1909" t="s">
        <v>4250</v>
      </c>
      <c r="L1909" s="1">
        <v>17332</v>
      </c>
    </row>
    <row r="1910" spans="1:12" x14ac:dyDescent="0.35">
      <c r="A1910" t="s">
        <v>6096</v>
      </c>
      <c r="B1910">
        <f>H1910*12+I1910</f>
        <v>79</v>
      </c>
      <c r="C1910" t="s">
        <v>229</v>
      </c>
      <c r="D1910" t="s">
        <v>1239</v>
      </c>
      <c r="E1910" t="s">
        <v>3783</v>
      </c>
      <c r="F1910">
        <v>1968</v>
      </c>
      <c r="G1910">
        <v>1968</v>
      </c>
      <c r="H1910">
        <v>6</v>
      </c>
      <c r="I1910">
        <v>7</v>
      </c>
      <c r="J1910">
        <v>210</v>
      </c>
      <c r="K1910" t="s">
        <v>3817</v>
      </c>
      <c r="L1910" s="1">
        <v>17031</v>
      </c>
    </row>
    <row r="1911" spans="1:12" x14ac:dyDescent="0.35">
      <c r="A1911" t="s">
        <v>6097</v>
      </c>
      <c r="B1911">
        <f>H1911*12+I1911</f>
        <v>81</v>
      </c>
      <c r="C1911" t="s">
        <v>359</v>
      </c>
      <c r="D1911" t="s">
        <v>907</v>
      </c>
      <c r="E1911" t="s">
        <v>3783</v>
      </c>
      <c r="F1911">
        <v>1961</v>
      </c>
      <c r="G1911">
        <v>1961</v>
      </c>
      <c r="H1911">
        <v>6</v>
      </c>
      <c r="I1911">
        <v>9</v>
      </c>
      <c r="J1911">
        <v>210</v>
      </c>
      <c r="K1911" t="s">
        <v>3784</v>
      </c>
      <c r="L1911" s="1">
        <v>13960</v>
      </c>
    </row>
    <row r="1912" spans="1:12" x14ac:dyDescent="0.35">
      <c r="A1912" t="s">
        <v>6098</v>
      </c>
      <c r="B1912">
        <f>H1912*12+I1912</f>
        <v>81</v>
      </c>
      <c r="C1912" t="s">
        <v>1394</v>
      </c>
      <c r="D1912" t="s">
        <v>2081</v>
      </c>
      <c r="E1912" t="s">
        <v>3783</v>
      </c>
      <c r="F1912">
        <v>1986</v>
      </c>
      <c r="G1912">
        <v>1986</v>
      </c>
      <c r="H1912">
        <v>6</v>
      </c>
      <c r="I1912">
        <v>9</v>
      </c>
      <c r="J1912">
        <v>235</v>
      </c>
      <c r="K1912" t="s">
        <v>3848</v>
      </c>
      <c r="L1912" s="1">
        <v>23406</v>
      </c>
    </row>
    <row r="1913" spans="1:12" x14ac:dyDescent="0.35">
      <c r="A1913" t="s">
        <v>6099</v>
      </c>
      <c r="B1913">
        <f>H1913*12+I1913</f>
        <v>83</v>
      </c>
      <c r="C1913" t="s">
        <v>1262</v>
      </c>
      <c r="D1913" t="s">
        <v>1947</v>
      </c>
      <c r="E1913" t="s">
        <v>3786</v>
      </c>
      <c r="F1913">
        <v>1983</v>
      </c>
      <c r="G1913">
        <v>1994</v>
      </c>
      <c r="H1913">
        <v>6</v>
      </c>
      <c r="I1913">
        <v>11</v>
      </c>
      <c r="J1913">
        <v>250</v>
      </c>
      <c r="K1913" t="s">
        <v>3832</v>
      </c>
      <c r="L1913" s="1">
        <v>22498</v>
      </c>
    </row>
    <row r="1914" spans="1:12" x14ac:dyDescent="0.35">
      <c r="A1914" t="s">
        <v>6100</v>
      </c>
      <c r="B1914">
        <f>H1914*12+I1914</f>
        <v>77</v>
      </c>
      <c r="C1914" t="s">
        <v>2563</v>
      </c>
      <c r="D1914" t="s">
        <v>2564</v>
      </c>
      <c r="E1914" t="s">
        <v>3789</v>
      </c>
      <c r="F1914">
        <v>1996</v>
      </c>
      <c r="G1914">
        <v>2004</v>
      </c>
      <c r="H1914">
        <v>6</v>
      </c>
      <c r="I1914">
        <v>5</v>
      </c>
      <c r="J1914">
        <v>179</v>
      </c>
      <c r="K1914" t="s">
        <v>3862</v>
      </c>
      <c r="L1914" s="1">
        <v>27192</v>
      </c>
    </row>
    <row r="1915" spans="1:12" x14ac:dyDescent="0.35">
      <c r="A1915" t="s">
        <v>6101</v>
      </c>
      <c r="B1915">
        <f>H1915*12+I1915</f>
        <v>83</v>
      </c>
      <c r="C1915" t="s">
        <v>77</v>
      </c>
      <c r="D1915" t="s">
        <v>2037</v>
      </c>
      <c r="E1915" t="s">
        <v>3786</v>
      </c>
      <c r="F1915">
        <v>1985</v>
      </c>
      <c r="G1915">
        <v>1999</v>
      </c>
      <c r="H1915">
        <v>6</v>
      </c>
      <c r="I1915">
        <v>11</v>
      </c>
      <c r="J1915">
        <v>255</v>
      </c>
      <c r="K1915" t="s">
        <v>4128</v>
      </c>
      <c r="L1915" s="1">
        <v>22650</v>
      </c>
    </row>
    <row r="1916" spans="1:12" x14ac:dyDescent="0.35">
      <c r="A1916" t="s">
        <v>6102</v>
      </c>
      <c r="B1916">
        <f>H1916*12+I1916</f>
        <v>80</v>
      </c>
      <c r="C1916" t="s">
        <v>3079</v>
      </c>
      <c r="D1916" t="s">
        <v>3080</v>
      </c>
      <c r="E1916" t="s">
        <v>3783</v>
      </c>
      <c r="F1916">
        <v>2005</v>
      </c>
      <c r="G1916">
        <v>2008</v>
      </c>
      <c r="H1916">
        <v>6</v>
      </c>
      <c r="I1916">
        <v>8</v>
      </c>
      <c r="J1916">
        <v>245</v>
      </c>
      <c r="K1916" t="s">
        <v>3907</v>
      </c>
      <c r="L1916" s="1">
        <v>31050</v>
      </c>
    </row>
    <row r="1917" spans="1:12" x14ac:dyDescent="0.35">
      <c r="A1917" t="s">
        <v>6103</v>
      </c>
      <c r="B1917">
        <f>H1917*12+I1917</f>
        <v>74</v>
      </c>
      <c r="C1917" t="s">
        <v>105</v>
      </c>
      <c r="D1917" t="s">
        <v>369</v>
      </c>
      <c r="E1917" t="s">
        <v>3789</v>
      </c>
      <c r="F1917">
        <v>1948</v>
      </c>
      <c r="G1917">
        <v>1949</v>
      </c>
      <c r="H1917">
        <v>6</v>
      </c>
      <c r="I1917">
        <v>2</v>
      </c>
      <c r="J1917">
        <v>170</v>
      </c>
      <c r="K1917" t="s">
        <v>3961</v>
      </c>
      <c r="L1917" s="1">
        <v>8542</v>
      </c>
    </row>
    <row r="1918" spans="1:12" x14ac:dyDescent="0.35">
      <c r="A1918" t="s">
        <v>6104</v>
      </c>
      <c r="B1918">
        <f>H1918*12+I1918</f>
        <v>67</v>
      </c>
      <c r="C1918" t="s">
        <v>276</v>
      </c>
      <c r="D1918" t="s">
        <v>290</v>
      </c>
      <c r="E1918" t="s">
        <v>3789</v>
      </c>
      <c r="F1918">
        <v>1947</v>
      </c>
      <c r="G1918">
        <v>1947</v>
      </c>
      <c r="H1918">
        <v>5</v>
      </c>
      <c r="I1918">
        <v>7</v>
      </c>
      <c r="J1918">
        <v>150</v>
      </c>
      <c r="K1918" t="s">
        <v>3862</v>
      </c>
      <c r="L1918" s="1">
        <v>7965</v>
      </c>
    </row>
    <row r="1919" spans="1:12" x14ac:dyDescent="0.35">
      <c r="A1919" t="s">
        <v>6105</v>
      </c>
      <c r="B1919">
        <f>H1919*12+I1919</f>
        <v>75</v>
      </c>
      <c r="C1919" t="s">
        <v>498</v>
      </c>
      <c r="D1919" t="s">
        <v>499</v>
      </c>
      <c r="E1919" t="s">
        <v>3789</v>
      </c>
      <c r="F1919">
        <v>1949</v>
      </c>
      <c r="G1919">
        <v>1950</v>
      </c>
      <c r="H1919">
        <v>6</v>
      </c>
      <c r="I1919">
        <v>3</v>
      </c>
      <c r="J1919">
        <v>175</v>
      </c>
      <c r="K1919" t="s">
        <v>3976</v>
      </c>
      <c r="L1919" s="1">
        <v>9503</v>
      </c>
    </row>
    <row r="1920" spans="1:12" x14ac:dyDescent="0.35">
      <c r="A1920" t="s">
        <v>6106</v>
      </c>
      <c r="B1920">
        <f>H1920*12+I1920</f>
        <v>79</v>
      </c>
      <c r="C1920" t="s">
        <v>341</v>
      </c>
      <c r="D1920" t="s">
        <v>1379</v>
      </c>
      <c r="E1920" t="s">
        <v>3783</v>
      </c>
      <c r="F1920">
        <v>1970</v>
      </c>
      <c r="G1920">
        <v>1970</v>
      </c>
      <c r="H1920">
        <v>6</v>
      </c>
      <c r="I1920">
        <v>7</v>
      </c>
      <c r="J1920">
        <v>220</v>
      </c>
      <c r="K1920" t="s">
        <v>3979</v>
      </c>
      <c r="L1920" s="1">
        <v>16697</v>
      </c>
    </row>
    <row r="1921" spans="1:12" x14ac:dyDescent="0.35">
      <c r="A1921" t="s">
        <v>6107</v>
      </c>
      <c r="B1921">
        <f>H1921*12+I1921</f>
        <v>78</v>
      </c>
      <c r="C1921" t="s">
        <v>469</v>
      </c>
      <c r="D1921" t="s">
        <v>721</v>
      </c>
      <c r="E1921" t="s">
        <v>3783</v>
      </c>
      <c r="F1921">
        <v>1974</v>
      </c>
      <c r="G1921">
        <v>1984</v>
      </c>
      <c r="H1921">
        <v>6</v>
      </c>
      <c r="I1921">
        <v>6</v>
      </c>
      <c r="J1921">
        <v>195</v>
      </c>
      <c r="K1921" t="s">
        <v>4156</v>
      </c>
      <c r="L1921" s="1">
        <v>19154</v>
      </c>
    </row>
    <row r="1922" spans="1:12" x14ac:dyDescent="0.35">
      <c r="A1922" t="s">
        <v>6108</v>
      </c>
      <c r="B1922">
        <f>H1922*12+I1922</f>
        <v>74</v>
      </c>
      <c r="C1922" t="s">
        <v>70</v>
      </c>
      <c r="D1922" t="s">
        <v>721</v>
      </c>
      <c r="E1922" t="s">
        <v>3789</v>
      </c>
      <c r="F1922">
        <v>1954</v>
      </c>
      <c r="G1922">
        <v>1954</v>
      </c>
      <c r="H1922">
        <v>6</v>
      </c>
      <c r="I1922">
        <v>2</v>
      </c>
      <c r="J1922">
        <v>185</v>
      </c>
      <c r="K1922" t="s">
        <v>1276</v>
      </c>
      <c r="L1922" s="1">
        <v>11324</v>
      </c>
    </row>
    <row r="1923" spans="1:12" x14ac:dyDescent="0.35">
      <c r="A1923" t="s">
        <v>6109</v>
      </c>
      <c r="B1923">
        <f>H1923*12+I1923</f>
        <v>70</v>
      </c>
      <c r="C1923" t="s">
        <v>2617</v>
      </c>
      <c r="D1923" t="s">
        <v>721</v>
      </c>
      <c r="E1923" t="s">
        <v>3789</v>
      </c>
      <c r="F1923">
        <v>1997</v>
      </c>
      <c r="G1923">
        <v>2008</v>
      </c>
      <c r="H1923">
        <v>5</v>
      </c>
      <c r="I1923">
        <v>10</v>
      </c>
      <c r="J1923">
        <v>173</v>
      </c>
      <c r="K1923" t="s">
        <v>4133</v>
      </c>
      <c r="L1923" s="1">
        <v>27706</v>
      </c>
    </row>
    <row r="1924" spans="1:12" x14ac:dyDescent="0.35">
      <c r="A1924" t="s">
        <v>6110</v>
      </c>
      <c r="B1924">
        <f>H1924*12+I1924</f>
        <v>73</v>
      </c>
      <c r="C1924" t="s">
        <v>2283</v>
      </c>
      <c r="D1924" t="s">
        <v>721</v>
      </c>
      <c r="E1924" t="s">
        <v>3789</v>
      </c>
      <c r="F1924">
        <v>1990</v>
      </c>
      <c r="G1924">
        <v>1998</v>
      </c>
      <c r="H1924">
        <v>6</v>
      </c>
      <c r="I1924">
        <v>1</v>
      </c>
      <c r="J1924">
        <v>175</v>
      </c>
      <c r="K1924" t="s">
        <v>4227</v>
      </c>
      <c r="L1924" s="1">
        <v>24537</v>
      </c>
    </row>
    <row r="1925" spans="1:12" x14ac:dyDescent="0.35">
      <c r="A1925" t="s">
        <v>6111</v>
      </c>
      <c r="B1925">
        <f>H1925*12+I1925</f>
        <v>79</v>
      </c>
      <c r="C1925" t="s">
        <v>507</v>
      </c>
      <c r="D1925" t="s">
        <v>721</v>
      </c>
      <c r="E1925" t="s">
        <v>3783</v>
      </c>
      <c r="F1925">
        <v>1970</v>
      </c>
      <c r="G1925">
        <v>1971</v>
      </c>
      <c r="H1925">
        <v>6</v>
      </c>
      <c r="I1925">
        <v>7</v>
      </c>
      <c r="J1925">
        <v>215</v>
      </c>
      <c r="K1925" t="s">
        <v>4035</v>
      </c>
      <c r="L1925" t="s">
        <v>4036</v>
      </c>
    </row>
    <row r="1926" spans="1:12" x14ac:dyDescent="0.35">
      <c r="A1926" t="s">
        <v>6112</v>
      </c>
      <c r="B1926">
        <f>H1926*12+I1926</f>
        <v>81</v>
      </c>
      <c r="C1926" t="s">
        <v>1041</v>
      </c>
      <c r="D1926" t="s">
        <v>721</v>
      </c>
      <c r="E1926" t="s">
        <v>3783</v>
      </c>
      <c r="F1926">
        <v>1977</v>
      </c>
      <c r="G1926">
        <v>1981</v>
      </c>
      <c r="H1926">
        <v>6</v>
      </c>
      <c r="I1926">
        <v>9</v>
      </c>
      <c r="J1926">
        <v>210</v>
      </c>
      <c r="K1926" t="s">
        <v>3961</v>
      </c>
      <c r="L1926" s="1">
        <v>20212</v>
      </c>
    </row>
    <row r="1927" spans="1:12" x14ac:dyDescent="0.35">
      <c r="A1927" t="s">
        <v>6113</v>
      </c>
      <c r="B1927">
        <f>H1927*12+I1927</f>
        <v>84</v>
      </c>
      <c r="C1927" t="s">
        <v>1492</v>
      </c>
      <c r="D1927" t="s">
        <v>721</v>
      </c>
      <c r="E1927" t="s">
        <v>3786</v>
      </c>
      <c r="F1927">
        <v>1996</v>
      </c>
      <c r="G1927">
        <v>2002</v>
      </c>
      <c r="H1927">
        <v>7</v>
      </c>
      <c r="I1927">
        <v>0</v>
      </c>
      <c r="J1927">
        <v>235</v>
      </c>
      <c r="K1927" t="s">
        <v>3843</v>
      </c>
      <c r="L1927" s="1">
        <v>27285</v>
      </c>
    </row>
    <row r="1928" spans="1:12" x14ac:dyDescent="0.35">
      <c r="A1928" t="s">
        <v>6114</v>
      </c>
      <c r="B1928">
        <f>H1928*12+I1928</f>
        <v>72</v>
      </c>
      <c r="C1928" t="s">
        <v>3012</v>
      </c>
      <c r="D1928" t="s">
        <v>721</v>
      </c>
      <c r="E1928" t="s">
        <v>3789</v>
      </c>
      <c r="F1928">
        <v>2004</v>
      </c>
      <c r="G1928">
        <v>2004</v>
      </c>
      <c r="H1928">
        <v>6</v>
      </c>
      <c r="I1928">
        <v>0</v>
      </c>
      <c r="J1928">
        <v>180</v>
      </c>
      <c r="K1928" t="s">
        <v>4156</v>
      </c>
      <c r="L1928" s="1">
        <v>29936</v>
      </c>
    </row>
    <row r="1929" spans="1:12" x14ac:dyDescent="0.35">
      <c r="A1929" t="s">
        <v>6115</v>
      </c>
      <c r="B1929">
        <f>H1929*12+I1929</f>
        <v>79</v>
      </c>
      <c r="C1929" t="s">
        <v>150</v>
      </c>
      <c r="D1929" t="s">
        <v>151</v>
      </c>
      <c r="E1929" t="s">
        <v>3786</v>
      </c>
      <c r="F1929">
        <v>1946</v>
      </c>
      <c r="G1929">
        <v>1949</v>
      </c>
      <c r="H1929">
        <v>6</v>
      </c>
      <c r="I1929">
        <v>7</v>
      </c>
      <c r="J1929">
        <v>215</v>
      </c>
      <c r="K1929" t="s">
        <v>4287</v>
      </c>
      <c r="L1929" s="1">
        <v>7867</v>
      </c>
    </row>
    <row r="1930" spans="1:12" x14ac:dyDescent="0.35">
      <c r="A1930" t="s">
        <v>6116</v>
      </c>
      <c r="B1930">
        <f>H1930*12+I1930</f>
        <v>78</v>
      </c>
      <c r="C1930" t="s">
        <v>83</v>
      </c>
      <c r="D1930" t="s">
        <v>690</v>
      </c>
      <c r="E1930" t="s">
        <v>3786</v>
      </c>
      <c r="F1930">
        <v>1953</v>
      </c>
      <c r="G1930">
        <v>1953</v>
      </c>
      <c r="H1930">
        <v>6</v>
      </c>
      <c r="I1930">
        <v>6</v>
      </c>
      <c r="J1930">
        <v>215</v>
      </c>
      <c r="K1930" t="s">
        <v>4067</v>
      </c>
      <c r="L1930" s="1">
        <v>11544</v>
      </c>
    </row>
    <row r="1931" spans="1:12" x14ac:dyDescent="0.35">
      <c r="A1931" t="s">
        <v>6117</v>
      </c>
      <c r="B1931">
        <f>H1931*12+I1931</f>
        <v>81</v>
      </c>
      <c r="C1931" t="s">
        <v>807</v>
      </c>
      <c r="D1931" t="s">
        <v>1236</v>
      </c>
      <c r="E1931" t="s">
        <v>3786</v>
      </c>
      <c r="F1931">
        <v>1968</v>
      </c>
      <c r="G1931">
        <v>1968</v>
      </c>
      <c r="H1931">
        <v>6</v>
      </c>
      <c r="I1931">
        <v>9</v>
      </c>
      <c r="J1931">
        <v>215</v>
      </c>
      <c r="K1931" t="s">
        <v>5641</v>
      </c>
      <c r="L1931" s="1">
        <v>16860</v>
      </c>
    </row>
    <row r="1932" spans="1:12" x14ac:dyDescent="0.35">
      <c r="A1932" t="s">
        <v>6118</v>
      </c>
      <c r="B1932">
        <f>H1932*12+I1932</f>
        <v>76</v>
      </c>
      <c r="C1932" t="s">
        <v>2119</v>
      </c>
      <c r="D1932" t="s">
        <v>2120</v>
      </c>
      <c r="E1932" t="s">
        <v>3783</v>
      </c>
      <c r="F1932">
        <v>1987</v>
      </c>
      <c r="G1932">
        <v>1992</v>
      </c>
      <c r="H1932">
        <v>6</v>
      </c>
      <c r="I1932">
        <v>4</v>
      </c>
      <c r="J1932">
        <v>210</v>
      </c>
      <c r="K1932" t="s">
        <v>6119</v>
      </c>
      <c r="L1932" s="1">
        <v>23460</v>
      </c>
    </row>
    <row r="1933" spans="1:12" x14ac:dyDescent="0.35">
      <c r="A1933" t="s">
        <v>6120</v>
      </c>
      <c r="B1933">
        <f>H1933*12+I1933</f>
        <v>75</v>
      </c>
      <c r="C1933" t="s">
        <v>51</v>
      </c>
      <c r="D1933" t="s">
        <v>970</v>
      </c>
      <c r="E1933" t="s">
        <v>3783</v>
      </c>
      <c r="F1933">
        <v>1963</v>
      </c>
      <c r="G1933">
        <v>1974</v>
      </c>
      <c r="H1933">
        <v>6</v>
      </c>
      <c r="I1933">
        <v>3</v>
      </c>
      <c r="J1933">
        <v>202</v>
      </c>
      <c r="K1933" t="s">
        <v>4165</v>
      </c>
      <c r="L1933" s="1">
        <v>14441</v>
      </c>
    </row>
    <row r="1934" spans="1:12" x14ac:dyDescent="0.35">
      <c r="A1934" t="s">
        <v>6121</v>
      </c>
      <c r="B1934">
        <f>H1934*12+I1934</f>
        <v>79</v>
      </c>
      <c r="C1934" t="s">
        <v>500</v>
      </c>
      <c r="D1934" t="s">
        <v>501</v>
      </c>
      <c r="E1934" t="s">
        <v>3786</v>
      </c>
      <c r="F1934">
        <v>1949</v>
      </c>
      <c r="G1934">
        <v>1949</v>
      </c>
      <c r="H1934">
        <v>6</v>
      </c>
      <c r="I1934">
        <v>7</v>
      </c>
      <c r="J1934">
        <v>212</v>
      </c>
      <c r="K1934" t="s">
        <v>4307</v>
      </c>
      <c r="L1934" s="1">
        <v>7479</v>
      </c>
    </row>
    <row r="1935" spans="1:12" x14ac:dyDescent="0.35">
      <c r="A1935" t="s">
        <v>6122</v>
      </c>
      <c r="B1935">
        <f>H1935*12+I1935</f>
        <v>73</v>
      </c>
      <c r="C1935" t="s">
        <v>414</v>
      </c>
      <c r="D1935" t="s">
        <v>995</v>
      </c>
      <c r="E1935" t="s">
        <v>3789</v>
      </c>
      <c r="F1935">
        <v>1964</v>
      </c>
      <c r="G1935">
        <v>1973</v>
      </c>
      <c r="H1935">
        <v>6</v>
      </c>
      <c r="I1935">
        <v>1</v>
      </c>
      <c r="J1935">
        <v>185</v>
      </c>
      <c r="K1935" t="s">
        <v>4176</v>
      </c>
      <c r="L1935" s="1">
        <v>15105</v>
      </c>
    </row>
    <row r="1936" spans="1:12" x14ac:dyDescent="0.35">
      <c r="A1936" t="s">
        <v>6123</v>
      </c>
      <c r="B1936">
        <f>H1936*12+I1936</f>
        <v>84</v>
      </c>
      <c r="C1936" t="s">
        <v>1019</v>
      </c>
      <c r="D1936" t="s">
        <v>2038</v>
      </c>
      <c r="E1936" t="s">
        <v>3786</v>
      </c>
      <c r="F1936">
        <v>1985</v>
      </c>
      <c r="G1936">
        <v>1995</v>
      </c>
      <c r="H1936">
        <v>7</v>
      </c>
      <c r="I1936">
        <v>0</v>
      </c>
      <c r="J1936">
        <v>250</v>
      </c>
      <c r="K1936" t="s">
        <v>4116</v>
      </c>
      <c r="L1936" s="1">
        <v>23148</v>
      </c>
    </row>
    <row r="1937" spans="1:12" x14ac:dyDescent="0.35">
      <c r="A1937" t="s">
        <v>6124</v>
      </c>
      <c r="B1937">
        <f>H1937*12+I1937</f>
        <v>80</v>
      </c>
      <c r="C1937" t="s">
        <v>46</v>
      </c>
      <c r="D1937" t="s">
        <v>1237</v>
      </c>
      <c r="E1937" t="s">
        <v>3786</v>
      </c>
      <c r="F1937">
        <v>1968</v>
      </c>
      <c r="G1937">
        <v>1968</v>
      </c>
      <c r="H1937">
        <v>6</v>
      </c>
      <c r="I1937">
        <v>8</v>
      </c>
      <c r="J1937">
        <v>225</v>
      </c>
      <c r="K1937" t="s">
        <v>4137</v>
      </c>
      <c r="L1937" s="1">
        <v>17136</v>
      </c>
    </row>
    <row r="1938" spans="1:12" x14ac:dyDescent="0.35">
      <c r="A1938" t="s">
        <v>6125</v>
      </c>
      <c r="B1938">
        <f>H1938*12+I1938</f>
        <v>78</v>
      </c>
      <c r="C1938" t="s">
        <v>478</v>
      </c>
      <c r="D1938" t="s">
        <v>996</v>
      </c>
      <c r="E1938" t="s">
        <v>3789</v>
      </c>
      <c r="F1938">
        <v>1964</v>
      </c>
      <c r="G1938">
        <v>1964</v>
      </c>
      <c r="H1938">
        <v>6</v>
      </c>
      <c r="I1938">
        <v>6</v>
      </c>
      <c r="J1938">
        <v>210</v>
      </c>
      <c r="K1938" t="s">
        <v>5395</v>
      </c>
      <c r="L1938" s="1">
        <v>15562</v>
      </c>
    </row>
    <row r="1939" spans="1:12" x14ac:dyDescent="0.35">
      <c r="A1939" t="s">
        <v>6126</v>
      </c>
      <c r="B1939">
        <f>H1939*12+I1939</f>
        <v>81</v>
      </c>
      <c r="C1939" t="s">
        <v>77</v>
      </c>
      <c r="D1939" t="s">
        <v>1908</v>
      </c>
      <c r="E1939" t="s">
        <v>3783</v>
      </c>
      <c r="F1939">
        <v>1982</v>
      </c>
      <c r="G1939">
        <v>1984</v>
      </c>
      <c r="H1939">
        <v>6</v>
      </c>
      <c r="I1939">
        <v>9</v>
      </c>
      <c r="J1939">
        <v>240</v>
      </c>
      <c r="K1939" t="s">
        <v>4287</v>
      </c>
      <c r="L1939" s="1">
        <v>22079</v>
      </c>
    </row>
    <row r="1940" spans="1:12" x14ac:dyDescent="0.35">
      <c r="A1940" t="s">
        <v>6127</v>
      </c>
      <c r="B1940">
        <f>H1940*12+I1940</f>
        <v>81</v>
      </c>
      <c r="C1940" t="s">
        <v>90</v>
      </c>
      <c r="D1940" t="s">
        <v>2222</v>
      </c>
      <c r="E1940" t="s">
        <v>3783</v>
      </c>
      <c r="F1940">
        <v>1989</v>
      </c>
      <c r="G1940">
        <v>1990</v>
      </c>
      <c r="H1940">
        <v>6</v>
      </c>
      <c r="I1940">
        <v>9</v>
      </c>
      <c r="J1940">
        <v>225</v>
      </c>
      <c r="K1940" t="s">
        <v>4821</v>
      </c>
      <c r="L1940" s="1">
        <v>24499</v>
      </c>
    </row>
    <row r="1941" spans="1:12" x14ac:dyDescent="0.35">
      <c r="A1941" t="s">
        <v>6128</v>
      </c>
      <c r="B1941">
        <f>H1941*12+I1941</f>
        <v>81</v>
      </c>
      <c r="C1941" t="s">
        <v>3081</v>
      </c>
      <c r="D1941" t="s">
        <v>3082</v>
      </c>
      <c r="E1941" t="s">
        <v>3783</v>
      </c>
      <c r="F1941">
        <v>2005</v>
      </c>
      <c r="G1941">
        <v>2006</v>
      </c>
      <c r="H1941">
        <v>6</v>
      </c>
      <c r="I1941">
        <v>9</v>
      </c>
      <c r="J1941">
        <v>203</v>
      </c>
      <c r="K1941" t="s">
        <v>1276</v>
      </c>
      <c r="L1941" s="1">
        <v>31904</v>
      </c>
    </row>
    <row r="1942" spans="1:12" x14ac:dyDescent="0.35">
      <c r="A1942" t="s">
        <v>6129</v>
      </c>
      <c r="B1942">
        <f>H1942*12+I1942</f>
        <v>79</v>
      </c>
      <c r="C1942" t="s">
        <v>1822</v>
      </c>
      <c r="D1942" t="s">
        <v>2961</v>
      </c>
      <c r="E1942" t="s">
        <v>3783</v>
      </c>
      <c r="F1942">
        <v>2003</v>
      </c>
      <c r="G1942">
        <v>2009</v>
      </c>
      <c r="H1942">
        <v>6</v>
      </c>
      <c r="I1942">
        <v>7</v>
      </c>
      <c r="J1942">
        <v>210</v>
      </c>
      <c r="K1942" t="s">
        <v>3927</v>
      </c>
      <c r="L1942" s="1">
        <v>29662</v>
      </c>
    </row>
    <row r="1943" spans="1:12" x14ac:dyDescent="0.35">
      <c r="A1943" t="s">
        <v>6130</v>
      </c>
      <c r="B1943">
        <f>H1943*12+I1943</f>
        <v>80</v>
      </c>
      <c r="C1943" t="s">
        <v>133</v>
      </c>
      <c r="D1943" t="s">
        <v>1238</v>
      </c>
      <c r="E1943" t="s">
        <v>3783</v>
      </c>
      <c r="F1943">
        <v>1968</v>
      </c>
      <c r="G1943">
        <v>1968</v>
      </c>
      <c r="H1943">
        <v>6</v>
      </c>
      <c r="I1943">
        <v>8</v>
      </c>
      <c r="J1943">
        <v>215</v>
      </c>
      <c r="K1943" t="s">
        <v>4052</v>
      </c>
      <c r="L1943" s="1">
        <v>16979</v>
      </c>
    </row>
    <row r="1944" spans="1:12" x14ac:dyDescent="0.35">
      <c r="A1944" t="s">
        <v>6131</v>
      </c>
      <c r="B1944">
        <f>H1944*12+I1944</f>
        <v>83.5</v>
      </c>
      <c r="C1944" t="s">
        <v>929</v>
      </c>
      <c r="D1944" t="s">
        <v>1580</v>
      </c>
      <c r="E1944" t="s">
        <v>3786</v>
      </c>
      <c r="F1944">
        <v>1974</v>
      </c>
      <c r="G1944">
        <v>1975</v>
      </c>
      <c r="H1944">
        <v>6</v>
      </c>
      <c r="I1944">
        <v>11.5</v>
      </c>
      <c r="J1944">
        <v>245</v>
      </c>
      <c r="K1944" t="s">
        <v>4108</v>
      </c>
      <c r="L1944" s="1">
        <v>18961</v>
      </c>
    </row>
    <row r="1945" spans="1:12" x14ac:dyDescent="0.35">
      <c r="A1945" t="s">
        <v>6132</v>
      </c>
      <c r="B1945">
        <f>H1945*12+I1945</f>
        <v>75</v>
      </c>
      <c r="C1945" t="s">
        <v>300</v>
      </c>
      <c r="D1945" t="s">
        <v>370</v>
      </c>
      <c r="E1945" t="s">
        <v>3783</v>
      </c>
      <c r="F1945">
        <v>1948</v>
      </c>
      <c r="G1945">
        <v>1948</v>
      </c>
      <c r="H1945">
        <v>6</v>
      </c>
      <c r="I1945">
        <v>3</v>
      </c>
      <c r="J1945">
        <v>203</v>
      </c>
      <c r="K1945" t="s">
        <v>4238</v>
      </c>
      <c r="L1945" s="1">
        <v>7712</v>
      </c>
    </row>
    <row r="1946" spans="1:12" x14ac:dyDescent="0.35">
      <c r="A1946" t="s">
        <v>6133</v>
      </c>
      <c r="B1946">
        <f>H1946*12+I1946</f>
        <v>80</v>
      </c>
      <c r="C1946" t="s">
        <v>39</v>
      </c>
      <c r="D1946" t="s">
        <v>152</v>
      </c>
      <c r="E1946" t="s">
        <v>3786</v>
      </c>
      <c r="F1946">
        <v>1946</v>
      </c>
      <c r="G1946">
        <v>1946</v>
      </c>
      <c r="H1946">
        <v>6</v>
      </c>
      <c r="I1946">
        <v>8</v>
      </c>
      <c r="J1946">
        <v>220</v>
      </c>
      <c r="K1946" t="s">
        <v>6134</v>
      </c>
      <c r="L1946" s="1">
        <v>8270</v>
      </c>
    </row>
    <row r="1947" spans="1:12" x14ac:dyDescent="0.35">
      <c r="A1947" t="s">
        <v>6135</v>
      </c>
      <c r="B1947">
        <f>H1947*12+I1947</f>
        <v>84</v>
      </c>
      <c r="C1947" t="s">
        <v>6136</v>
      </c>
      <c r="D1947" t="s">
        <v>3369</v>
      </c>
      <c r="E1947" t="s">
        <v>3786</v>
      </c>
      <c r="F1947">
        <v>2008</v>
      </c>
      <c r="G1947">
        <v>2009</v>
      </c>
      <c r="H1947">
        <v>7</v>
      </c>
      <c r="I1947">
        <v>0</v>
      </c>
      <c r="J1947">
        <v>265</v>
      </c>
      <c r="K1947" t="s">
        <v>4016</v>
      </c>
      <c r="L1947" s="1">
        <v>32563</v>
      </c>
    </row>
    <row r="1948" spans="1:12" x14ac:dyDescent="0.35">
      <c r="A1948" t="s">
        <v>6137</v>
      </c>
      <c r="B1948">
        <f>H1948*12+I1948</f>
        <v>80</v>
      </c>
      <c r="C1948" t="s">
        <v>46</v>
      </c>
      <c r="D1948" t="s">
        <v>1539</v>
      </c>
      <c r="E1948" t="s">
        <v>3783</v>
      </c>
      <c r="F1948">
        <v>1973</v>
      </c>
      <c r="G1948">
        <v>1975</v>
      </c>
      <c r="H1948">
        <v>6</v>
      </c>
      <c r="I1948">
        <v>8</v>
      </c>
      <c r="J1948">
        <v>220</v>
      </c>
      <c r="K1948" t="s">
        <v>4352</v>
      </c>
      <c r="L1948" s="1">
        <v>18810</v>
      </c>
    </row>
    <row r="1949" spans="1:12" x14ac:dyDescent="0.35">
      <c r="A1949" t="s">
        <v>6138</v>
      </c>
      <c r="B1949">
        <f>H1949*12+I1949</f>
        <v>79</v>
      </c>
      <c r="C1949" t="s">
        <v>507</v>
      </c>
      <c r="D1949" t="s">
        <v>1125</v>
      </c>
      <c r="E1949" t="s">
        <v>3783</v>
      </c>
      <c r="F1949">
        <v>1967</v>
      </c>
      <c r="G1949">
        <v>1967</v>
      </c>
      <c r="H1949">
        <v>6</v>
      </c>
      <c r="I1949">
        <v>7</v>
      </c>
      <c r="J1949">
        <v>215</v>
      </c>
      <c r="K1949" t="s">
        <v>3813</v>
      </c>
      <c r="L1949" s="1">
        <v>16418</v>
      </c>
    </row>
    <row r="1950" spans="1:12" x14ac:dyDescent="0.35">
      <c r="A1950" t="s">
        <v>6139</v>
      </c>
      <c r="B1950">
        <f>H1950*12+I1950</f>
        <v>81</v>
      </c>
      <c r="C1950" t="s">
        <v>1787</v>
      </c>
      <c r="D1950" t="s">
        <v>998</v>
      </c>
      <c r="E1950" t="s">
        <v>3786</v>
      </c>
      <c r="F1950">
        <v>1979</v>
      </c>
      <c r="G1950">
        <v>1979</v>
      </c>
      <c r="H1950">
        <v>6</v>
      </c>
      <c r="I1950">
        <v>9</v>
      </c>
      <c r="J1950">
        <v>220</v>
      </c>
      <c r="K1950" t="s">
        <v>6140</v>
      </c>
      <c r="L1950" s="1">
        <v>20730</v>
      </c>
    </row>
    <row r="1951" spans="1:12" x14ac:dyDescent="0.35">
      <c r="A1951" t="s">
        <v>6141</v>
      </c>
      <c r="B1951">
        <f>H1951*12+I1951</f>
        <v>76</v>
      </c>
      <c r="C1951" t="s">
        <v>997</v>
      </c>
      <c r="D1951" t="s">
        <v>998</v>
      </c>
      <c r="E1951" t="s">
        <v>3783</v>
      </c>
      <c r="F1951">
        <v>1964</v>
      </c>
      <c r="G1951">
        <v>1969</v>
      </c>
      <c r="H1951">
        <v>6</v>
      </c>
      <c r="I1951">
        <v>4</v>
      </c>
      <c r="J1951">
        <v>200</v>
      </c>
      <c r="K1951" t="s">
        <v>4328</v>
      </c>
      <c r="L1951" s="1">
        <v>15655</v>
      </c>
    </row>
    <row r="1952" spans="1:12" x14ac:dyDescent="0.35">
      <c r="A1952" t="s">
        <v>6142</v>
      </c>
      <c r="B1952">
        <f>H1952*12+I1952</f>
        <v>79</v>
      </c>
      <c r="C1952" t="s">
        <v>809</v>
      </c>
      <c r="D1952" t="s">
        <v>998</v>
      </c>
      <c r="E1952" t="s">
        <v>3783</v>
      </c>
      <c r="F1952">
        <v>1978</v>
      </c>
      <c r="G1952">
        <v>1982</v>
      </c>
      <c r="H1952">
        <v>6</v>
      </c>
      <c r="I1952">
        <v>7</v>
      </c>
      <c r="J1952">
        <v>203</v>
      </c>
      <c r="K1952" t="s">
        <v>4498</v>
      </c>
      <c r="L1952" s="1">
        <v>20423</v>
      </c>
    </row>
    <row r="1953" spans="1:12" x14ac:dyDescent="0.35">
      <c r="A1953" t="s">
        <v>6143</v>
      </c>
      <c r="B1953">
        <f>H1953*12+I1953</f>
        <v>77</v>
      </c>
      <c r="C1953" t="s">
        <v>842</v>
      </c>
      <c r="D1953" t="s">
        <v>998</v>
      </c>
      <c r="E1953" t="s">
        <v>3789</v>
      </c>
      <c r="F1953">
        <v>1967</v>
      </c>
      <c r="G1953">
        <v>1969</v>
      </c>
      <c r="H1953">
        <v>6</v>
      </c>
      <c r="I1953">
        <v>5</v>
      </c>
      <c r="J1953">
        <v>200</v>
      </c>
      <c r="K1953" t="s">
        <v>3832</v>
      </c>
      <c r="L1953" s="1">
        <v>16438</v>
      </c>
    </row>
    <row r="1954" spans="1:12" x14ac:dyDescent="0.35">
      <c r="A1954" t="s">
        <v>6144</v>
      </c>
      <c r="B1954">
        <f>H1954*12+I1954</f>
        <v>72</v>
      </c>
      <c r="C1954" t="s">
        <v>371</v>
      </c>
      <c r="D1954" t="s">
        <v>372</v>
      </c>
      <c r="E1954" t="s">
        <v>3789</v>
      </c>
      <c r="F1954">
        <v>1948</v>
      </c>
      <c r="G1954">
        <v>1948</v>
      </c>
      <c r="H1954">
        <v>6</v>
      </c>
      <c r="I1954">
        <v>0</v>
      </c>
      <c r="J1954">
        <v>195</v>
      </c>
      <c r="K1954" t="s">
        <v>4238</v>
      </c>
      <c r="L1954" s="1">
        <v>8445</v>
      </c>
    </row>
    <row r="1955" spans="1:12" x14ac:dyDescent="0.35">
      <c r="A1955" t="s">
        <v>6145</v>
      </c>
      <c r="B1955">
        <f>H1955*12+I1955</f>
        <v>73</v>
      </c>
      <c r="C1955" t="s">
        <v>373</v>
      </c>
      <c r="D1955" t="s">
        <v>374</v>
      </c>
      <c r="E1955" t="s">
        <v>3789</v>
      </c>
      <c r="F1955">
        <v>1948</v>
      </c>
      <c r="G1955">
        <v>1948</v>
      </c>
      <c r="H1955">
        <v>6</v>
      </c>
      <c r="I1955">
        <v>1</v>
      </c>
      <c r="J1955">
        <v>190</v>
      </c>
      <c r="K1955" t="s">
        <v>6146</v>
      </c>
      <c r="L1955" s="1">
        <v>9820</v>
      </c>
    </row>
    <row r="1956" spans="1:12" x14ac:dyDescent="0.35">
      <c r="A1956" t="s">
        <v>6147</v>
      </c>
      <c r="B1956">
        <f>H1956*12+I1956</f>
        <v>80</v>
      </c>
      <c r="C1956" t="s">
        <v>229</v>
      </c>
      <c r="D1956" t="s">
        <v>811</v>
      </c>
      <c r="E1956" t="s">
        <v>3786</v>
      </c>
      <c r="F1956">
        <v>1957</v>
      </c>
      <c r="G1956">
        <v>1963</v>
      </c>
      <c r="H1956">
        <v>6</v>
      </c>
      <c r="I1956">
        <v>8</v>
      </c>
      <c r="J1956">
        <v>230</v>
      </c>
      <c r="K1956" t="s">
        <v>4116</v>
      </c>
      <c r="L1956" s="1">
        <v>13035</v>
      </c>
    </row>
    <row r="1957" spans="1:12" x14ac:dyDescent="0.35">
      <c r="A1957" t="s">
        <v>6148</v>
      </c>
      <c r="B1957">
        <f>H1957*12+I1957</f>
        <v>76</v>
      </c>
      <c r="C1957" t="s">
        <v>548</v>
      </c>
      <c r="D1957" t="s">
        <v>1819</v>
      </c>
      <c r="E1957" t="s">
        <v>3789</v>
      </c>
      <c r="F1957">
        <v>1980</v>
      </c>
      <c r="G1957">
        <v>1980</v>
      </c>
      <c r="H1957">
        <v>6</v>
      </c>
      <c r="I1957">
        <v>4</v>
      </c>
      <c r="J1957">
        <v>175</v>
      </c>
      <c r="K1957" t="s">
        <v>4143</v>
      </c>
      <c r="L1957" s="1">
        <v>20824</v>
      </c>
    </row>
    <row r="1958" spans="1:12" x14ac:dyDescent="0.35">
      <c r="A1958" t="s">
        <v>6149</v>
      </c>
      <c r="B1958">
        <f>H1958*12+I1958</f>
        <v>77</v>
      </c>
      <c r="C1958" t="s">
        <v>46</v>
      </c>
      <c r="D1958" t="s">
        <v>1043</v>
      </c>
      <c r="E1958" t="s">
        <v>3789</v>
      </c>
      <c r="F1958">
        <v>1966</v>
      </c>
      <c r="G1958">
        <v>1969</v>
      </c>
      <c r="H1958">
        <v>6</v>
      </c>
      <c r="I1958">
        <v>5</v>
      </c>
      <c r="J1958">
        <v>200</v>
      </c>
      <c r="K1958" t="s">
        <v>3902</v>
      </c>
      <c r="L1958" s="1">
        <v>15765</v>
      </c>
    </row>
    <row r="1959" spans="1:12" x14ac:dyDescent="0.35">
      <c r="A1959" t="s">
        <v>6150</v>
      </c>
      <c r="B1959">
        <f>H1959*12+I1959</f>
        <v>75</v>
      </c>
      <c r="C1959" t="s">
        <v>46</v>
      </c>
      <c r="D1959" t="s">
        <v>1639</v>
      </c>
      <c r="E1959" t="s">
        <v>3789</v>
      </c>
      <c r="F1959">
        <v>1975</v>
      </c>
      <c r="G1959">
        <v>1976</v>
      </c>
      <c r="H1959">
        <v>6</v>
      </c>
      <c r="I1959">
        <v>3</v>
      </c>
      <c r="J1959">
        <v>205</v>
      </c>
      <c r="K1959" t="s">
        <v>6119</v>
      </c>
      <c r="L1959" s="1">
        <v>19402</v>
      </c>
    </row>
    <row r="1960" spans="1:12" x14ac:dyDescent="0.35">
      <c r="A1960" t="s">
        <v>6151</v>
      </c>
      <c r="B1960">
        <f>H1960*12+I1960</f>
        <v>83</v>
      </c>
      <c r="C1960" t="s">
        <v>3013</v>
      </c>
      <c r="D1960" t="s">
        <v>3014</v>
      </c>
      <c r="E1960" t="s">
        <v>3786</v>
      </c>
      <c r="F1960">
        <v>2004</v>
      </c>
      <c r="G1960">
        <v>2009</v>
      </c>
      <c r="H1960">
        <v>6</v>
      </c>
      <c r="I1960">
        <v>11</v>
      </c>
      <c r="J1960">
        <v>240</v>
      </c>
      <c r="K1960" t="s">
        <v>1276</v>
      </c>
      <c r="L1960" s="1">
        <v>30522</v>
      </c>
    </row>
    <row r="1961" spans="1:12" x14ac:dyDescent="0.35">
      <c r="A1961" t="s">
        <v>6152</v>
      </c>
      <c r="B1961">
        <f>H1961*12+I1961</f>
        <v>81</v>
      </c>
      <c r="C1961" t="s">
        <v>588</v>
      </c>
      <c r="D1961" t="s">
        <v>2082</v>
      </c>
      <c r="E1961" t="s">
        <v>3783</v>
      </c>
      <c r="F1961">
        <v>1986</v>
      </c>
      <c r="G1961">
        <v>1996</v>
      </c>
      <c r="H1961">
        <v>6</v>
      </c>
      <c r="I1961">
        <v>9</v>
      </c>
      <c r="J1961">
        <v>220</v>
      </c>
      <c r="K1961" t="s">
        <v>6153</v>
      </c>
      <c r="L1961" s="1">
        <v>23643</v>
      </c>
    </row>
    <row r="1962" spans="1:12" x14ac:dyDescent="0.35">
      <c r="A1962" t="s">
        <v>6154</v>
      </c>
      <c r="B1962">
        <f>H1962*12+I1962</f>
        <v>80</v>
      </c>
      <c r="C1962" t="s">
        <v>842</v>
      </c>
      <c r="D1962" t="s">
        <v>1311</v>
      </c>
      <c r="E1962" t="s">
        <v>3783</v>
      </c>
      <c r="F1962">
        <v>1969</v>
      </c>
      <c r="G1962">
        <v>1977</v>
      </c>
      <c r="H1962">
        <v>6</v>
      </c>
      <c r="I1962">
        <v>8</v>
      </c>
      <c r="J1962">
        <v>215</v>
      </c>
      <c r="K1962" t="s">
        <v>3911</v>
      </c>
      <c r="L1962" s="1">
        <v>17477</v>
      </c>
    </row>
    <row r="1963" spans="1:12" x14ac:dyDescent="0.35">
      <c r="A1963" t="s">
        <v>6155</v>
      </c>
      <c r="B1963">
        <f>H1963*12+I1963</f>
        <v>71</v>
      </c>
      <c r="C1963" t="s">
        <v>105</v>
      </c>
      <c r="D1963" t="s">
        <v>502</v>
      </c>
      <c r="E1963" t="s">
        <v>3789</v>
      </c>
      <c r="F1963">
        <v>1949</v>
      </c>
      <c r="G1963">
        <v>1949</v>
      </c>
      <c r="H1963">
        <v>5</v>
      </c>
      <c r="I1963">
        <v>11</v>
      </c>
      <c r="J1963">
        <v>160</v>
      </c>
      <c r="K1963" t="s">
        <v>4176</v>
      </c>
      <c r="L1963" s="1">
        <v>10221</v>
      </c>
    </row>
    <row r="1964" spans="1:12" x14ac:dyDescent="0.35">
      <c r="A1964" t="s">
        <v>6156</v>
      </c>
      <c r="B1964">
        <f>H1964*12+I1964</f>
        <v>82</v>
      </c>
      <c r="C1964" t="s">
        <v>355</v>
      </c>
      <c r="D1964" t="s">
        <v>1948</v>
      </c>
      <c r="E1964" t="s">
        <v>3783</v>
      </c>
      <c r="F1964">
        <v>1983</v>
      </c>
      <c r="G1964">
        <v>1983</v>
      </c>
      <c r="H1964">
        <v>6</v>
      </c>
      <c r="I1964">
        <v>10</v>
      </c>
      <c r="J1964">
        <v>230</v>
      </c>
      <c r="K1964" t="s">
        <v>3843</v>
      </c>
      <c r="L1964" s="1">
        <v>22315</v>
      </c>
    </row>
    <row r="1965" spans="1:12" x14ac:dyDescent="0.35">
      <c r="A1965" t="s">
        <v>6157</v>
      </c>
      <c r="B1965">
        <f>H1965*12+I1965</f>
        <v>74</v>
      </c>
      <c r="C1965" t="s">
        <v>90</v>
      </c>
      <c r="D1965" t="s">
        <v>503</v>
      </c>
      <c r="E1965" t="s">
        <v>3789</v>
      </c>
      <c r="F1965">
        <v>1949</v>
      </c>
      <c r="G1965">
        <v>1952</v>
      </c>
      <c r="H1965">
        <v>6</v>
      </c>
      <c r="I1965">
        <v>2</v>
      </c>
      <c r="J1965">
        <v>193</v>
      </c>
      <c r="K1965" t="s">
        <v>4697</v>
      </c>
      <c r="L1965" s="1">
        <v>9308</v>
      </c>
    </row>
    <row r="1966" spans="1:12" x14ac:dyDescent="0.35">
      <c r="A1966" t="s">
        <v>6158</v>
      </c>
      <c r="B1966">
        <f>H1966*12+I1966</f>
        <v>74</v>
      </c>
      <c r="C1966" t="s">
        <v>19</v>
      </c>
      <c r="D1966" t="s">
        <v>1714</v>
      </c>
      <c r="E1966" t="s">
        <v>3789</v>
      </c>
      <c r="F1966">
        <v>1977</v>
      </c>
      <c r="G1966">
        <v>1979</v>
      </c>
      <c r="H1966">
        <v>6</v>
      </c>
      <c r="I1966">
        <v>2</v>
      </c>
      <c r="J1966">
        <v>180</v>
      </c>
      <c r="K1966" t="s">
        <v>4309</v>
      </c>
      <c r="L1966" s="1">
        <v>20126</v>
      </c>
    </row>
    <row r="1967" spans="1:12" x14ac:dyDescent="0.35">
      <c r="A1967" t="s">
        <v>6159</v>
      </c>
      <c r="B1967">
        <f>H1967*12+I1967</f>
        <v>75</v>
      </c>
      <c r="C1967" t="s">
        <v>263</v>
      </c>
      <c r="D1967" t="s">
        <v>291</v>
      </c>
      <c r="E1967" t="s">
        <v>3783</v>
      </c>
      <c r="F1967">
        <v>1947</v>
      </c>
      <c r="G1967">
        <v>1948</v>
      </c>
      <c r="H1967">
        <v>6</v>
      </c>
      <c r="I1967">
        <v>3</v>
      </c>
      <c r="J1967">
        <v>200</v>
      </c>
      <c r="K1967" t="s">
        <v>3961</v>
      </c>
      <c r="L1967" s="1">
        <v>8084</v>
      </c>
    </row>
    <row r="1968" spans="1:12" x14ac:dyDescent="0.35">
      <c r="A1968" t="s">
        <v>6160</v>
      </c>
      <c r="B1968">
        <f>H1968*12+I1968</f>
        <v>82</v>
      </c>
      <c r="C1968" t="s">
        <v>2416</v>
      </c>
      <c r="D1968" t="s">
        <v>2417</v>
      </c>
      <c r="E1968" t="s">
        <v>3783</v>
      </c>
      <c r="F1968">
        <v>1993</v>
      </c>
      <c r="G1968">
        <v>2005</v>
      </c>
      <c r="H1968">
        <v>6</v>
      </c>
      <c r="I1968">
        <v>10</v>
      </c>
      <c r="J1968">
        <v>192</v>
      </c>
      <c r="K1968" t="s">
        <v>1276</v>
      </c>
      <c r="L1968" s="1">
        <v>25099</v>
      </c>
    </row>
    <row r="1969" spans="1:12" x14ac:dyDescent="0.35">
      <c r="A1969" t="s">
        <v>6161</v>
      </c>
      <c r="B1969">
        <f>H1969*12+I1969</f>
        <v>84</v>
      </c>
      <c r="C1969" t="s">
        <v>597</v>
      </c>
      <c r="D1969" t="s">
        <v>1540</v>
      </c>
      <c r="E1969" t="s">
        <v>3786</v>
      </c>
      <c r="F1969">
        <v>1973</v>
      </c>
      <c r="G1969">
        <v>1981</v>
      </c>
      <c r="H1969">
        <v>7</v>
      </c>
      <c r="I1969">
        <v>0</v>
      </c>
      <c r="J1969">
        <v>230</v>
      </c>
      <c r="K1969" t="s">
        <v>3950</v>
      </c>
      <c r="L1969" s="1">
        <v>18943</v>
      </c>
    </row>
    <row r="1970" spans="1:12" x14ac:dyDescent="0.35">
      <c r="A1970" t="s">
        <v>6162</v>
      </c>
      <c r="B1970">
        <f>H1970*12+I1970</f>
        <v>76</v>
      </c>
      <c r="C1970" t="s">
        <v>933</v>
      </c>
      <c r="D1970" t="s">
        <v>1126</v>
      </c>
      <c r="E1970" t="s">
        <v>3789</v>
      </c>
      <c r="F1970">
        <v>1967</v>
      </c>
      <c r="G1970">
        <v>1967</v>
      </c>
      <c r="H1970">
        <v>6</v>
      </c>
      <c r="I1970">
        <v>4</v>
      </c>
      <c r="J1970">
        <v>210</v>
      </c>
      <c r="K1970" t="s">
        <v>4137</v>
      </c>
      <c r="L1970" s="1">
        <v>15776</v>
      </c>
    </row>
    <row r="1971" spans="1:12" x14ac:dyDescent="0.35">
      <c r="A1971" t="s">
        <v>6163</v>
      </c>
      <c r="B1971">
        <f>H1971*12+I1971</f>
        <v>81</v>
      </c>
      <c r="C1971" t="s">
        <v>1676</v>
      </c>
      <c r="D1971" t="s">
        <v>1677</v>
      </c>
      <c r="E1971" t="s">
        <v>3783</v>
      </c>
      <c r="F1971">
        <v>1976</v>
      </c>
      <c r="G1971">
        <v>1985</v>
      </c>
      <c r="H1971">
        <v>6</v>
      </c>
      <c r="I1971">
        <v>9</v>
      </c>
      <c r="J1971">
        <v>230</v>
      </c>
      <c r="K1971" t="s">
        <v>4309</v>
      </c>
      <c r="L1971" s="1">
        <v>19868</v>
      </c>
    </row>
    <row r="1972" spans="1:12" x14ac:dyDescent="0.35">
      <c r="A1972" t="s">
        <v>6164</v>
      </c>
      <c r="B1972">
        <f>H1972*12+I1972</f>
        <v>78</v>
      </c>
      <c r="C1972" t="s">
        <v>954</v>
      </c>
      <c r="D1972" t="s">
        <v>1640</v>
      </c>
      <c r="E1972" t="s">
        <v>3786</v>
      </c>
      <c r="F1972">
        <v>1975</v>
      </c>
      <c r="G1972">
        <v>1977</v>
      </c>
      <c r="H1972">
        <v>6</v>
      </c>
      <c r="I1972">
        <v>6</v>
      </c>
      <c r="J1972">
        <v>220</v>
      </c>
      <c r="K1972" t="s">
        <v>3792</v>
      </c>
      <c r="L1972" s="1">
        <v>19375</v>
      </c>
    </row>
    <row r="1973" spans="1:12" x14ac:dyDescent="0.35">
      <c r="A1973" t="s">
        <v>6165</v>
      </c>
      <c r="B1973">
        <f>H1973*12+I1973</f>
        <v>81</v>
      </c>
      <c r="C1973" t="s">
        <v>205</v>
      </c>
      <c r="D1973" t="s">
        <v>3370</v>
      </c>
      <c r="E1973" t="s">
        <v>3783</v>
      </c>
      <c r="F1973">
        <v>2008</v>
      </c>
      <c r="G1973">
        <v>2008</v>
      </c>
      <c r="H1973">
        <v>6</v>
      </c>
      <c r="I1973">
        <v>9</v>
      </c>
      <c r="J1973">
        <v>232</v>
      </c>
      <c r="K1973" t="s">
        <v>3961</v>
      </c>
      <c r="L1973" s="1">
        <v>31111</v>
      </c>
    </row>
    <row r="1974" spans="1:12" x14ac:dyDescent="0.35">
      <c r="A1974" t="s">
        <v>6166</v>
      </c>
      <c r="B1974">
        <f>H1974*12+I1974</f>
        <v>78</v>
      </c>
      <c r="C1974" t="s">
        <v>3015</v>
      </c>
      <c r="D1974" t="s">
        <v>3016</v>
      </c>
      <c r="E1974" t="s">
        <v>3783</v>
      </c>
      <c r="F1974">
        <v>2004</v>
      </c>
      <c r="G1974">
        <v>2004</v>
      </c>
      <c r="H1974">
        <v>6</v>
      </c>
      <c r="I1974">
        <v>6</v>
      </c>
      <c r="J1974">
        <v>200</v>
      </c>
      <c r="K1974" t="s">
        <v>1276</v>
      </c>
      <c r="L1974" s="1">
        <v>27211</v>
      </c>
    </row>
    <row r="1975" spans="1:12" x14ac:dyDescent="0.35">
      <c r="A1975" t="s">
        <v>6167</v>
      </c>
      <c r="B1975">
        <f>H1975*12+I1975</f>
        <v>77</v>
      </c>
      <c r="C1975" t="s">
        <v>964</v>
      </c>
      <c r="D1975" t="s">
        <v>1240</v>
      </c>
      <c r="E1975" t="s">
        <v>3783</v>
      </c>
      <c r="F1975">
        <v>1968</v>
      </c>
      <c r="G1975">
        <v>1968</v>
      </c>
      <c r="H1975">
        <v>6</v>
      </c>
      <c r="I1975">
        <v>5</v>
      </c>
      <c r="J1975">
        <v>230</v>
      </c>
      <c r="K1975" t="s">
        <v>4271</v>
      </c>
      <c r="L1975" s="1">
        <v>16537</v>
      </c>
    </row>
    <row r="1976" spans="1:12" x14ac:dyDescent="0.35">
      <c r="A1976" t="s">
        <v>6168</v>
      </c>
      <c r="B1976">
        <f>H1976*12+I1976</f>
        <v>82</v>
      </c>
      <c r="C1976" t="s">
        <v>627</v>
      </c>
      <c r="D1976" t="s">
        <v>1380</v>
      </c>
      <c r="E1976" t="s">
        <v>3786</v>
      </c>
      <c r="F1976">
        <v>1970</v>
      </c>
      <c r="G1976">
        <v>1982</v>
      </c>
      <c r="H1976">
        <v>6</v>
      </c>
      <c r="I1976">
        <v>10</v>
      </c>
      <c r="J1976">
        <v>235</v>
      </c>
      <c r="K1976" t="s">
        <v>3855</v>
      </c>
      <c r="L1976" s="1">
        <v>17620</v>
      </c>
    </row>
    <row r="1977" spans="1:12" x14ac:dyDescent="0.35">
      <c r="A1977" t="s">
        <v>6169</v>
      </c>
      <c r="B1977">
        <f>H1977*12+I1977</f>
        <v>77</v>
      </c>
      <c r="C1977" t="s">
        <v>70</v>
      </c>
      <c r="D1977" t="s">
        <v>1493</v>
      </c>
      <c r="E1977" t="s">
        <v>3789</v>
      </c>
      <c r="F1977">
        <v>1972</v>
      </c>
      <c r="G1977">
        <v>1973</v>
      </c>
      <c r="H1977">
        <v>6</v>
      </c>
      <c r="I1977">
        <v>5</v>
      </c>
      <c r="J1977">
        <v>200</v>
      </c>
      <c r="K1977" t="s">
        <v>4165</v>
      </c>
      <c r="L1977" s="1">
        <v>17992</v>
      </c>
    </row>
    <row r="1978" spans="1:12" x14ac:dyDescent="0.35">
      <c r="A1978" t="s">
        <v>6170</v>
      </c>
      <c r="B1978">
        <f>H1978*12+I1978</f>
        <v>77</v>
      </c>
      <c r="C1978" t="s">
        <v>237</v>
      </c>
      <c r="D1978" t="s">
        <v>881</v>
      </c>
      <c r="E1978" t="s">
        <v>3789</v>
      </c>
      <c r="F1978">
        <v>1960</v>
      </c>
      <c r="G1978">
        <v>1962</v>
      </c>
      <c r="H1978">
        <v>6</v>
      </c>
      <c r="I1978">
        <v>5</v>
      </c>
      <c r="J1978">
        <v>210</v>
      </c>
      <c r="K1978" t="s">
        <v>4295</v>
      </c>
      <c r="L1978" s="1">
        <v>13918</v>
      </c>
    </row>
    <row r="1979" spans="1:12" x14ac:dyDescent="0.35">
      <c r="A1979" t="s">
        <v>6171</v>
      </c>
      <c r="B1979">
        <f>H1979*12+I1979</f>
        <v>78</v>
      </c>
      <c r="C1979" t="s">
        <v>1241</v>
      </c>
      <c r="D1979" t="s">
        <v>1242</v>
      </c>
      <c r="E1979" t="s">
        <v>3783</v>
      </c>
      <c r="F1979">
        <v>1968</v>
      </c>
      <c r="G1979">
        <v>1968</v>
      </c>
      <c r="H1979">
        <v>6</v>
      </c>
      <c r="I1979">
        <v>6</v>
      </c>
      <c r="J1979">
        <v>190</v>
      </c>
      <c r="K1979" t="s">
        <v>3787</v>
      </c>
      <c r="L1979" s="1">
        <v>16286</v>
      </c>
    </row>
    <row r="1980" spans="1:12" x14ac:dyDescent="0.35">
      <c r="A1980" t="s">
        <v>6172</v>
      </c>
      <c r="B1980">
        <f>H1980*12+I1980</f>
        <v>77</v>
      </c>
      <c r="C1980" t="s">
        <v>1381</v>
      </c>
      <c r="D1980" t="s">
        <v>1382</v>
      </c>
      <c r="E1980" t="s">
        <v>3783</v>
      </c>
      <c r="F1980">
        <v>1970</v>
      </c>
      <c r="G1980">
        <v>1974</v>
      </c>
      <c r="H1980">
        <v>6</v>
      </c>
      <c r="I1980">
        <v>5</v>
      </c>
      <c r="J1980">
        <v>220</v>
      </c>
      <c r="K1980" t="s">
        <v>4723</v>
      </c>
      <c r="L1980" s="1">
        <v>17812</v>
      </c>
    </row>
    <row r="1981" spans="1:12" x14ac:dyDescent="0.35">
      <c r="A1981" t="s">
        <v>6173</v>
      </c>
      <c r="B1981">
        <f>H1981*12+I1981</f>
        <v>83</v>
      </c>
      <c r="C1981" t="s">
        <v>1289</v>
      </c>
      <c r="D1981" t="s">
        <v>2366</v>
      </c>
      <c r="E1981" t="s">
        <v>3783</v>
      </c>
      <c r="F1981">
        <v>1992</v>
      </c>
      <c r="G1981">
        <v>2004</v>
      </c>
      <c r="H1981">
        <v>6</v>
      </c>
      <c r="I1981">
        <v>11</v>
      </c>
      <c r="J1981">
        <v>235</v>
      </c>
      <c r="K1981" t="s">
        <v>3784</v>
      </c>
      <c r="L1981" s="1">
        <v>25432</v>
      </c>
    </row>
    <row r="1982" spans="1:12" x14ac:dyDescent="0.35">
      <c r="A1982" t="s">
        <v>6174</v>
      </c>
      <c r="B1982">
        <f>H1982*12+I1982</f>
        <v>74</v>
      </c>
      <c r="C1982" t="s">
        <v>1086</v>
      </c>
      <c r="D1982" t="s">
        <v>1909</v>
      </c>
      <c r="E1982" t="s">
        <v>3789</v>
      </c>
      <c r="F1982">
        <v>2009</v>
      </c>
      <c r="G1982">
        <v>2009</v>
      </c>
      <c r="H1982">
        <v>6</v>
      </c>
      <c r="I1982">
        <v>2</v>
      </c>
      <c r="J1982">
        <v>190</v>
      </c>
      <c r="K1982" t="s">
        <v>2362</v>
      </c>
      <c r="L1982" s="1">
        <v>30808</v>
      </c>
    </row>
    <row r="1983" spans="1:12" x14ac:dyDescent="0.35">
      <c r="A1983" t="s">
        <v>6175</v>
      </c>
      <c r="B1983">
        <f>H1983*12+I1983</f>
        <v>83</v>
      </c>
      <c r="C1983" t="s">
        <v>2646</v>
      </c>
      <c r="D1983" t="s">
        <v>2647</v>
      </c>
      <c r="E1983" t="s">
        <v>3786</v>
      </c>
      <c r="F1983">
        <v>1998</v>
      </c>
      <c r="G1983">
        <v>2007</v>
      </c>
      <c r="H1983">
        <v>6</v>
      </c>
      <c r="I1983">
        <v>11</v>
      </c>
      <c r="J1983">
        <v>240</v>
      </c>
      <c r="K1983" t="s">
        <v>3967</v>
      </c>
      <c r="L1983" s="1">
        <v>27909</v>
      </c>
    </row>
    <row r="1984" spans="1:12" x14ac:dyDescent="0.35">
      <c r="A1984" t="s">
        <v>6176</v>
      </c>
      <c r="B1984">
        <f>H1984*12+I1984</f>
        <v>82</v>
      </c>
      <c r="C1984" t="s">
        <v>46</v>
      </c>
      <c r="D1984" t="s">
        <v>1715</v>
      </c>
      <c r="E1984" t="s">
        <v>3786</v>
      </c>
      <c r="F1984">
        <v>1977</v>
      </c>
      <c r="G1984">
        <v>1984</v>
      </c>
      <c r="H1984">
        <v>6</v>
      </c>
      <c r="I1984">
        <v>10</v>
      </c>
      <c r="J1984">
        <v>220</v>
      </c>
      <c r="K1984" t="s">
        <v>4309</v>
      </c>
      <c r="L1984" s="1">
        <v>20130</v>
      </c>
    </row>
    <row r="1985" spans="1:12" x14ac:dyDescent="0.35">
      <c r="A1985" t="s">
        <v>6177</v>
      </c>
      <c r="B1985">
        <f>H1985*12+I1985</f>
        <v>83</v>
      </c>
      <c r="C1985" t="s">
        <v>67</v>
      </c>
      <c r="D1985" t="s">
        <v>1820</v>
      </c>
      <c r="E1985" t="s">
        <v>3786</v>
      </c>
      <c r="F1985">
        <v>1980</v>
      </c>
      <c r="G1985">
        <v>1993</v>
      </c>
      <c r="H1985">
        <v>6</v>
      </c>
      <c r="I1985">
        <v>11</v>
      </c>
      <c r="J1985">
        <v>245</v>
      </c>
      <c r="K1985" t="s">
        <v>3961</v>
      </c>
      <c r="L1985" s="1">
        <v>20959</v>
      </c>
    </row>
    <row r="1986" spans="1:12" x14ac:dyDescent="0.35">
      <c r="A1986" t="s">
        <v>6178</v>
      </c>
      <c r="B1986">
        <f>H1986*12+I1986</f>
        <v>74</v>
      </c>
      <c r="C1986" t="s">
        <v>153</v>
      </c>
      <c r="D1986" t="s">
        <v>154</v>
      </c>
      <c r="E1986" t="s">
        <v>3783</v>
      </c>
      <c r="F1986">
        <v>1946</v>
      </c>
      <c r="G1986">
        <v>1946</v>
      </c>
      <c r="H1986">
        <v>6</v>
      </c>
      <c r="I1986">
        <v>2</v>
      </c>
      <c r="J1986">
        <v>190</v>
      </c>
      <c r="K1986" t="s">
        <v>4101</v>
      </c>
      <c r="L1986" s="1">
        <v>7480</v>
      </c>
    </row>
    <row r="1987" spans="1:12" x14ac:dyDescent="0.35">
      <c r="A1987" t="s">
        <v>6179</v>
      </c>
      <c r="B1987">
        <f>H1987*12+I1987</f>
        <v>73</v>
      </c>
      <c r="C1987" t="s">
        <v>804</v>
      </c>
      <c r="D1987" t="s">
        <v>1298</v>
      </c>
      <c r="E1987" t="s">
        <v>3789</v>
      </c>
      <c r="F1987">
        <v>1973</v>
      </c>
      <c r="G1987">
        <v>1976</v>
      </c>
      <c r="H1987">
        <v>6</v>
      </c>
      <c r="I1987">
        <v>1</v>
      </c>
      <c r="J1987">
        <v>180</v>
      </c>
      <c r="K1987" t="s">
        <v>5789</v>
      </c>
      <c r="L1987" s="1">
        <v>18725</v>
      </c>
    </row>
    <row r="1988" spans="1:12" x14ac:dyDescent="0.35">
      <c r="A1988" t="s">
        <v>6180</v>
      </c>
      <c r="B1988">
        <f>H1988*12+I1988</f>
        <v>82</v>
      </c>
      <c r="C1988" t="s">
        <v>19</v>
      </c>
      <c r="D1988" t="s">
        <v>1641</v>
      </c>
      <c r="E1988" t="s">
        <v>3786</v>
      </c>
      <c r="F1988">
        <v>1975</v>
      </c>
      <c r="G1988">
        <v>1981</v>
      </c>
      <c r="H1988">
        <v>6</v>
      </c>
      <c r="I1988">
        <v>10</v>
      </c>
      <c r="J1988">
        <v>225</v>
      </c>
      <c r="K1988" t="s">
        <v>3900</v>
      </c>
      <c r="L1988" s="1">
        <v>19373</v>
      </c>
    </row>
    <row r="1989" spans="1:12" x14ac:dyDescent="0.35">
      <c r="A1989" t="s">
        <v>6181</v>
      </c>
      <c r="B1989">
        <f>H1989*12+I1989</f>
        <v>78</v>
      </c>
      <c r="C1989" t="s">
        <v>949</v>
      </c>
      <c r="D1989" t="s">
        <v>1865</v>
      </c>
      <c r="E1989" t="s">
        <v>3789</v>
      </c>
      <c r="F1989">
        <v>1981</v>
      </c>
      <c r="G1989">
        <v>1988</v>
      </c>
      <c r="H1989">
        <v>6</v>
      </c>
      <c r="I1989">
        <v>6</v>
      </c>
      <c r="J1989">
        <v>195</v>
      </c>
      <c r="K1989" t="s">
        <v>3845</v>
      </c>
      <c r="L1989" s="1">
        <v>21618</v>
      </c>
    </row>
    <row r="1990" spans="1:12" x14ac:dyDescent="0.35">
      <c r="A1990" t="s">
        <v>6182</v>
      </c>
      <c r="B1990">
        <f>H1990*12+I1990</f>
        <v>83</v>
      </c>
      <c r="C1990" t="s">
        <v>2962</v>
      </c>
      <c r="D1990" t="s">
        <v>2963</v>
      </c>
      <c r="E1990" t="s">
        <v>3783</v>
      </c>
      <c r="F1990">
        <v>2003</v>
      </c>
      <c r="G1990">
        <v>2005</v>
      </c>
      <c r="H1990">
        <v>6</v>
      </c>
      <c r="I1990">
        <v>11</v>
      </c>
      <c r="J1990">
        <v>240</v>
      </c>
      <c r="K1990" t="s">
        <v>1276</v>
      </c>
      <c r="L1990" s="1">
        <v>31083</v>
      </c>
    </row>
    <row r="1991" spans="1:12" x14ac:dyDescent="0.35">
      <c r="A1991" t="s">
        <v>6183</v>
      </c>
      <c r="B1991">
        <f>H1991*12+I1991</f>
        <v>79</v>
      </c>
      <c r="C1991" t="s">
        <v>2210</v>
      </c>
      <c r="D1991" t="s">
        <v>2083</v>
      </c>
      <c r="E1991" t="s">
        <v>3783</v>
      </c>
      <c r="F1991">
        <v>2002</v>
      </c>
      <c r="G1991">
        <v>2003</v>
      </c>
      <c r="H1991">
        <v>6</v>
      </c>
      <c r="I1991">
        <v>7</v>
      </c>
      <c r="J1991">
        <v>227</v>
      </c>
      <c r="K1991" t="s">
        <v>3794</v>
      </c>
      <c r="L1991" t="s">
        <v>3795</v>
      </c>
    </row>
    <row r="1992" spans="1:12" x14ac:dyDescent="0.35">
      <c r="A1992" t="s">
        <v>6184</v>
      </c>
      <c r="B1992">
        <f>H1992*12+I1992</f>
        <v>82</v>
      </c>
      <c r="C1992" t="s">
        <v>229</v>
      </c>
      <c r="D1992" t="s">
        <v>2083</v>
      </c>
      <c r="E1992" t="s">
        <v>3783</v>
      </c>
      <c r="F1992">
        <v>1986</v>
      </c>
      <c r="G1992">
        <v>1986</v>
      </c>
      <c r="H1992">
        <v>6</v>
      </c>
      <c r="I1992">
        <v>10</v>
      </c>
      <c r="J1992">
        <v>230</v>
      </c>
      <c r="K1992" t="s">
        <v>5154</v>
      </c>
      <c r="L1992" s="1">
        <v>22099</v>
      </c>
    </row>
    <row r="1993" spans="1:12" x14ac:dyDescent="0.35">
      <c r="A1993" t="s">
        <v>6185</v>
      </c>
      <c r="B1993">
        <f>H1993*12+I1993</f>
        <v>79</v>
      </c>
      <c r="C1993" t="s">
        <v>2285</v>
      </c>
      <c r="D1993" t="s">
        <v>3264</v>
      </c>
      <c r="E1993" t="s">
        <v>3783</v>
      </c>
      <c r="F1993">
        <v>2009</v>
      </c>
      <c r="G1993">
        <v>2009</v>
      </c>
      <c r="H1993">
        <v>6</v>
      </c>
      <c r="I1993">
        <v>7</v>
      </c>
      <c r="J1993">
        <v>230</v>
      </c>
      <c r="K1993" t="s">
        <v>6186</v>
      </c>
      <c r="L1993" s="1">
        <v>31352</v>
      </c>
    </row>
    <row r="1994" spans="1:12" x14ac:dyDescent="0.35">
      <c r="A1994" t="s">
        <v>6187</v>
      </c>
      <c r="B1994">
        <f>H1994*12+I1994</f>
        <v>79</v>
      </c>
      <c r="C1994" t="s">
        <v>269</v>
      </c>
      <c r="D1994" t="s">
        <v>3264</v>
      </c>
      <c r="E1994" t="s">
        <v>3783</v>
      </c>
      <c r="F1994">
        <v>2007</v>
      </c>
      <c r="G1994">
        <v>2009</v>
      </c>
      <c r="H1994">
        <v>6</v>
      </c>
      <c r="I1994">
        <v>7</v>
      </c>
      <c r="J1994">
        <v>245</v>
      </c>
      <c r="K1994" t="s">
        <v>4524</v>
      </c>
      <c r="L1994" s="1">
        <v>30578</v>
      </c>
    </row>
    <row r="1995" spans="1:12" x14ac:dyDescent="0.35">
      <c r="A1995" t="s">
        <v>6188</v>
      </c>
      <c r="B1995">
        <f>H1995*12+I1995</f>
        <v>80</v>
      </c>
      <c r="C1995" t="s">
        <v>669</v>
      </c>
      <c r="D1995" t="s">
        <v>1716</v>
      </c>
      <c r="E1995" t="s">
        <v>3783</v>
      </c>
      <c r="F1995">
        <v>1977</v>
      </c>
      <c r="G1995">
        <v>1983</v>
      </c>
      <c r="H1995">
        <v>6</v>
      </c>
      <c r="I1995">
        <v>8</v>
      </c>
      <c r="J1995">
        <v>215</v>
      </c>
      <c r="K1995" t="s">
        <v>3985</v>
      </c>
      <c r="L1995" s="1">
        <v>20230</v>
      </c>
    </row>
    <row r="1996" spans="1:12" x14ac:dyDescent="0.35">
      <c r="A1996" t="s">
        <v>6189</v>
      </c>
      <c r="B1996">
        <f>H1996*12+I1996</f>
        <v>78</v>
      </c>
      <c r="C1996" t="s">
        <v>1609</v>
      </c>
      <c r="D1996" t="s">
        <v>2164</v>
      </c>
      <c r="E1996" t="s">
        <v>3783</v>
      </c>
      <c r="F1996">
        <v>1988</v>
      </c>
      <c r="G1996">
        <v>1992</v>
      </c>
      <c r="H1996">
        <v>6</v>
      </c>
      <c r="I1996">
        <v>6</v>
      </c>
      <c r="J1996">
        <v>230</v>
      </c>
      <c r="K1996" t="s">
        <v>4156</v>
      </c>
      <c r="L1996" s="1">
        <v>24445</v>
      </c>
    </row>
    <row r="1997" spans="1:12" x14ac:dyDescent="0.35">
      <c r="A1997" t="s">
        <v>6190</v>
      </c>
      <c r="B1997">
        <f>H1997*12+I1997</f>
        <v>83</v>
      </c>
      <c r="C1997" t="s">
        <v>375</v>
      </c>
      <c r="D1997" t="s">
        <v>2165</v>
      </c>
      <c r="E1997" t="s">
        <v>3786</v>
      </c>
      <c r="F1997">
        <v>1988</v>
      </c>
      <c r="G1997">
        <v>1999</v>
      </c>
      <c r="H1997">
        <v>6</v>
      </c>
      <c r="I1997">
        <v>11</v>
      </c>
      <c r="J1997">
        <v>245</v>
      </c>
      <c r="K1997" t="s">
        <v>4128</v>
      </c>
      <c r="L1997" s="1">
        <v>24286</v>
      </c>
    </row>
    <row r="1998" spans="1:12" x14ac:dyDescent="0.35">
      <c r="A1998" t="s">
        <v>6191</v>
      </c>
      <c r="B1998">
        <f>H1998*12+I1998</f>
        <v>80</v>
      </c>
      <c r="C1998" t="s">
        <v>2395</v>
      </c>
      <c r="D1998" t="s">
        <v>2165</v>
      </c>
      <c r="E1998" t="s">
        <v>3783</v>
      </c>
      <c r="F1998">
        <v>1994</v>
      </c>
      <c r="G1998">
        <v>1999</v>
      </c>
      <c r="H1998">
        <v>6</v>
      </c>
      <c r="I1998">
        <v>8</v>
      </c>
      <c r="J1998">
        <v>205</v>
      </c>
      <c r="K1998" t="s">
        <v>3784</v>
      </c>
      <c r="L1998" s="1">
        <v>26434</v>
      </c>
    </row>
    <row r="1999" spans="1:12" x14ac:dyDescent="0.35">
      <c r="A1999" t="s">
        <v>6192</v>
      </c>
      <c r="B1999">
        <f>H1999*12+I1999</f>
        <v>82</v>
      </c>
      <c r="C1999" t="s">
        <v>362</v>
      </c>
      <c r="D1999" t="s">
        <v>2165</v>
      </c>
      <c r="E1999" t="s">
        <v>3786</v>
      </c>
      <c r="F1999">
        <v>2006</v>
      </c>
      <c r="G1999">
        <v>2006</v>
      </c>
      <c r="H1999">
        <v>6</v>
      </c>
      <c r="I1999">
        <v>10</v>
      </c>
      <c r="J1999">
        <v>305</v>
      </c>
      <c r="K1999" t="s">
        <v>1276</v>
      </c>
      <c r="L1999" s="1">
        <v>30606</v>
      </c>
    </row>
    <row r="2000" spans="1:12" x14ac:dyDescent="0.35">
      <c r="A2000" t="s">
        <v>6193</v>
      </c>
      <c r="B2000">
        <f>H2000*12+I2000</f>
        <v>75</v>
      </c>
      <c r="C2000" t="s">
        <v>2708</v>
      </c>
      <c r="D2000" t="s">
        <v>2709</v>
      </c>
      <c r="E2000" t="s">
        <v>3789</v>
      </c>
      <c r="F2000">
        <v>1999</v>
      </c>
      <c r="G2000">
        <v>2001</v>
      </c>
      <c r="H2000">
        <v>6</v>
      </c>
      <c r="I2000">
        <v>3</v>
      </c>
      <c r="J2000">
        <v>197</v>
      </c>
      <c r="K2000" t="s">
        <v>3784</v>
      </c>
      <c r="L2000" s="1">
        <v>27893</v>
      </c>
    </row>
    <row r="2001" spans="1:12" x14ac:dyDescent="0.35">
      <c r="A2001" t="s">
        <v>6194</v>
      </c>
      <c r="B2001">
        <f>H2001*12+I2001</f>
        <v>76</v>
      </c>
      <c r="C2001" t="s">
        <v>1011</v>
      </c>
      <c r="D2001" t="s">
        <v>3265</v>
      </c>
      <c r="E2001" t="s">
        <v>3789</v>
      </c>
      <c r="F2001">
        <v>2007</v>
      </c>
      <c r="G2001">
        <v>2007</v>
      </c>
      <c r="H2001">
        <v>6</v>
      </c>
      <c r="I2001">
        <v>4</v>
      </c>
      <c r="J2001">
        <v>208</v>
      </c>
      <c r="K2001" t="s">
        <v>3967</v>
      </c>
      <c r="L2001" s="1">
        <v>30574</v>
      </c>
    </row>
    <row r="2002" spans="1:12" x14ac:dyDescent="0.35">
      <c r="A2002" t="s">
        <v>6195</v>
      </c>
      <c r="B2002">
        <f>H2002*12+I2002</f>
        <v>83</v>
      </c>
      <c r="C2002" t="s">
        <v>371</v>
      </c>
      <c r="D2002" t="s">
        <v>2745</v>
      </c>
      <c r="E2002" t="s">
        <v>3783</v>
      </c>
      <c r="F2002">
        <v>2000</v>
      </c>
      <c r="G2002">
        <v>2003</v>
      </c>
      <c r="H2002">
        <v>6</v>
      </c>
      <c r="I2002">
        <v>11</v>
      </c>
      <c r="J2002">
        <v>220</v>
      </c>
      <c r="K2002" t="s">
        <v>4821</v>
      </c>
      <c r="L2002" s="1">
        <v>28457</v>
      </c>
    </row>
    <row r="2003" spans="1:12" x14ac:dyDescent="0.35">
      <c r="A2003" t="s">
        <v>6196</v>
      </c>
      <c r="B2003">
        <f>H2003*12+I2003</f>
        <v>83</v>
      </c>
      <c r="C2003" t="s">
        <v>70</v>
      </c>
      <c r="D2003" t="s">
        <v>1383</v>
      </c>
      <c r="E2003" t="s">
        <v>3786</v>
      </c>
      <c r="F2003">
        <v>1970</v>
      </c>
      <c r="G2003">
        <v>1983</v>
      </c>
      <c r="H2003">
        <v>6</v>
      </c>
      <c r="I2003">
        <v>11</v>
      </c>
      <c r="J2003">
        <v>250</v>
      </c>
      <c r="K2003" t="s">
        <v>4334</v>
      </c>
      <c r="L2003" s="1">
        <v>17786</v>
      </c>
    </row>
    <row r="2004" spans="1:12" x14ac:dyDescent="0.35">
      <c r="A2004" t="s">
        <v>6197</v>
      </c>
      <c r="B2004">
        <f>H2004*12+I2004</f>
        <v>75</v>
      </c>
      <c r="C2004" t="s">
        <v>1243</v>
      </c>
      <c r="D2004" t="s">
        <v>1244</v>
      </c>
      <c r="E2004" t="s">
        <v>3789</v>
      </c>
      <c r="F2004">
        <v>1968</v>
      </c>
      <c r="G2004">
        <v>1975</v>
      </c>
      <c r="H2004">
        <v>6</v>
      </c>
      <c r="I2004">
        <v>3</v>
      </c>
      <c r="J2004">
        <v>175</v>
      </c>
      <c r="K2004" t="s">
        <v>5117</v>
      </c>
      <c r="L2004" s="1">
        <v>16996</v>
      </c>
    </row>
    <row r="2005" spans="1:12" x14ac:dyDescent="0.35">
      <c r="A2005" t="s">
        <v>6198</v>
      </c>
      <c r="B2005">
        <f>H2005*12+I2005</f>
        <v>76</v>
      </c>
      <c r="C2005" t="s">
        <v>908</v>
      </c>
      <c r="D2005" t="s">
        <v>909</v>
      </c>
      <c r="E2005" t="s">
        <v>3789</v>
      </c>
      <c r="F2005">
        <v>1961</v>
      </c>
      <c r="G2005">
        <v>1961</v>
      </c>
      <c r="H2005">
        <v>6</v>
      </c>
      <c r="I2005">
        <v>4</v>
      </c>
      <c r="J2005">
        <v>183</v>
      </c>
      <c r="K2005" t="s">
        <v>4309</v>
      </c>
      <c r="L2005" s="1">
        <v>14079</v>
      </c>
    </row>
    <row r="2006" spans="1:12" x14ac:dyDescent="0.35">
      <c r="A2006" t="s">
        <v>6199</v>
      </c>
      <c r="B2006">
        <f>H2006*12+I2006</f>
        <v>74</v>
      </c>
      <c r="C2006" t="s">
        <v>2618</v>
      </c>
      <c r="D2006" t="s">
        <v>1495</v>
      </c>
      <c r="E2006" t="s">
        <v>3789</v>
      </c>
      <c r="F2006">
        <v>1997</v>
      </c>
      <c r="G2006">
        <v>2003</v>
      </c>
      <c r="H2006">
        <v>6</v>
      </c>
      <c r="I2006">
        <v>2</v>
      </c>
      <c r="J2006">
        <v>210</v>
      </c>
      <c r="K2006" t="s">
        <v>4231</v>
      </c>
      <c r="L2006" s="1">
        <v>27008</v>
      </c>
    </row>
    <row r="2007" spans="1:12" x14ac:dyDescent="0.35">
      <c r="A2007" t="s">
        <v>6200</v>
      </c>
      <c r="B2007">
        <f>H2007*12+I2007</f>
        <v>79</v>
      </c>
      <c r="C2007" t="s">
        <v>864</v>
      </c>
      <c r="D2007" t="s">
        <v>865</v>
      </c>
      <c r="E2007" t="s">
        <v>3783</v>
      </c>
      <c r="F2007">
        <v>1959</v>
      </c>
      <c r="G2007">
        <v>1968</v>
      </c>
      <c r="H2007">
        <v>6</v>
      </c>
      <c r="I2007">
        <v>7</v>
      </c>
      <c r="J2007">
        <v>220</v>
      </c>
      <c r="K2007" t="s">
        <v>4204</v>
      </c>
      <c r="L2007" s="1">
        <v>13830</v>
      </c>
    </row>
    <row r="2008" spans="1:12" x14ac:dyDescent="0.35">
      <c r="A2008" t="s">
        <v>6201</v>
      </c>
      <c r="B2008">
        <f>H2008*12+I2008</f>
        <v>78</v>
      </c>
      <c r="C2008" t="s">
        <v>19</v>
      </c>
      <c r="D2008" t="s">
        <v>1642</v>
      </c>
      <c r="E2008" t="s">
        <v>3789</v>
      </c>
      <c r="F2008">
        <v>1975</v>
      </c>
      <c r="G2008">
        <v>1976</v>
      </c>
      <c r="H2008">
        <v>6</v>
      </c>
      <c r="I2008">
        <v>6</v>
      </c>
      <c r="J2008">
        <v>185</v>
      </c>
      <c r="K2008" t="s">
        <v>3797</v>
      </c>
      <c r="L2008" s="1">
        <v>19517</v>
      </c>
    </row>
    <row r="2009" spans="1:12" x14ac:dyDescent="0.35">
      <c r="A2009" t="s">
        <v>6202</v>
      </c>
      <c r="B2009">
        <f>H2009*12+I2009</f>
        <v>80</v>
      </c>
      <c r="C2009" t="s">
        <v>3266</v>
      </c>
      <c r="D2009" t="s">
        <v>3267</v>
      </c>
      <c r="E2009" t="s">
        <v>3783</v>
      </c>
      <c r="F2009">
        <v>2007</v>
      </c>
      <c r="G2009">
        <v>2007</v>
      </c>
      <c r="H2009">
        <v>6</v>
      </c>
      <c r="I2009">
        <v>8</v>
      </c>
      <c r="J2009">
        <v>220</v>
      </c>
      <c r="K2009" t="s">
        <v>4517</v>
      </c>
      <c r="L2009" s="1">
        <v>30302</v>
      </c>
    </row>
    <row r="2010" spans="1:12" x14ac:dyDescent="0.35">
      <c r="A2010" t="s">
        <v>6203</v>
      </c>
      <c r="B2010">
        <f>H2010*12+I2010</f>
        <v>78</v>
      </c>
      <c r="C2010" t="s">
        <v>620</v>
      </c>
      <c r="D2010" t="s">
        <v>1127</v>
      </c>
      <c r="E2010" t="s">
        <v>3783</v>
      </c>
      <c r="F2010">
        <v>1967</v>
      </c>
      <c r="G2010">
        <v>1972</v>
      </c>
      <c r="H2010">
        <v>6</v>
      </c>
      <c r="I2010">
        <v>6</v>
      </c>
      <c r="J2010">
        <v>225</v>
      </c>
      <c r="K2010" t="s">
        <v>4050</v>
      </c>
      <c r="L2010" s="1">
        <v>16063</v>
      </c>
    </row>
    <row r="2011" spans="1:12" x14ac:dyDescent="0.35">
      <c r="A2011" t="s">
        <v>6204</v>
      </c>
      <c r="B2011">
        <f>H2011*12+I2011</f>
        <v>88</v>
      </c>
      <c r="C2011" t="s">
        <v>6205</v>
      </c>
      <c r="D2011" t="s">
        <v>2565</v>
      </c>
      <c r="E2011" t="s">
        <v>3786</v>
      </c>
      <c r="F2011">
        <v>1996</v>
      </c>
      <c r="G2011">
        <v>1997</v>
      </c>
      <c r="H2011">
        <v>7</v>
      </c>
      <c r="I2011">
        <v>4</v>
      </c>
      <c r="J2011">
        <v>325</v>
      </c>
      <c r="K2011" t="s">
        <v>6206</v>
      </c>
      <c r="L2011" s="1">
        <v>26907</v>
      </c>
    </row>
    <row r="2012" spans="1:12" x14ac:dyDescent="0.35">
      <c r="A2012" t="s">
        <v>6207</v>
      </c>
      <c r="B2012">
        <f>H2012*12+I2012</f>
        <v>78</v>
      </c>
      <c r="C2012" t="s">
        <v>1153</v>
      </c>
      <c r="D2012" t="s">
        <v>1717</v>
      </c>
      <c r="E2012" t="s">
        <v>3789</v>
      </c>
      <c r="F2012">
        <v>1977</v>
      </c>
      <c r="G2012">
        <v>1977</v>
      </c>
      <c r="H2012">
        <v>6</v>
      </c>
      <c r="I2012">
        <v>6</v>
      </c>
      <c r="J2012">
        <v>190</v>
      </c>
      <c r="K2012" t="s">
        <v>4628</v>
      </c>
      <c r="L2012" s="1">
        <v>19916</v>
      </c>
    </row>
    <row r="2013" spans="1:12" x14ac:dyDescent="0.35">
      <c r="A2013" t="s">
        <v>6208</v>
      </c>
      <c r="B2013">
        <f>H2013*12+I2013</f>
        <v>73</v>
      </c>
      <c r="C2013" t="s">
        <v>177</v>
      </c>
      <c r="D2013" t="s">
        <v>1384</v>
      </c>
      <c r="E2013" t="s">
        <v>3789</v>
      </c>
      <c r="F2013">
        <v>1970</v>
      </c>
      <c r="G2013">
        <v>1970</v>
      </c>
      <c r="H2013">
        <v>6</v>
      </c>
      <c r="I2013">
        <v>1</v>
      </c>
      <c r="J2013">
        <v>178</v>
      </c>
      <c r="K2013" t="s">
        <v>6209</v>
      </c>
      <c r="L2013" s="1">
        <v>16378</v>
      </c>
    </row>
    <row r="2014" spans="1:12" x14ac:dyDescent="0.35">
      <c r="A2014" t="s">
        <v>6210</v>
      </c>
      <c r="B2014">
        <f>H2014*12+I2014</f>
        <v>74</v>
      </c>
      <c r="C2014" t="s">
        <v>179</v>
      </c>
      <c r="D2014" t="s">
        <v>504</v>
      </c>
      <c r="E2014" t="s">
        <v>3783</v>
      </c>
      <c r="F2014">
        <v>1949</v>
      </c>
      <c r="G2014">
        <v>1949</v>
      </c>
      <c r="H2014">
        <v>6</v>
      </c>
      <c r="I2014">
        <v>2</v>
      </c>
      <c r="J2014">
        <v>185</v>
      </c>
      <c r="K2014" t="s">
        <v>4202</v>
      </c>
      <c r="L2014" s="1">
        <v>8357</v>
      </c>
    </row>
    <row r="2015" spans="1:12" x14ac:dyDescent="0.35">
      <c r="A2015" t="s">
        <v>6211</v>
      </c>
      <c r="B2015">
        <f>H2015*12+I2015</f>
        <v>75</v>
      </c>
      <c r="C2015" t="s">
        <v>133</v>
      </c>
      <c r="D2015" t="s">
        <v>505</v>
      </c>
      <c r="E2015" t="s">
        <v>3783</v>
      </c>
      <c r="F2015">
        <v>1949</v>
      </c>
      <c r="G2015">
        <v>1950</v>
      </c>
      <c r="H2015">
        <v>6</v>
      </c>
      <c r="I2015">
        <v>3</v>
      </c>
      <c r="J2015">
        <v>185</v>
      </c>
      <c r="K2015" t="s">
        <v>4981</v>
      </c>
      <c r="L2015" s="1">
        <v>9689</v>
      </c>
    </row>
    <row r="2016" spans="1:12" x14ac:dyDescent="0.35">
      <c r="A2016" t="s">
        <v>6212</v>
      </c>
      <c r="B2016">
        <f>H2016*12+I2016</f>
        <v>79</v>
      </c>
      <c r="C2016" t="s">
        <v>70</v>
      </c>
      <c r="D2016" t="s">
        <v>592</v>
      </c>
      <c r="E2016" t="s">
        <v>3783</v>
      </c>
      <c r="F2016">
        <v>1950</v>
      </c>
      <c r="G2016">
        <v>1953</v>
      </c>
      <c r="H2016">
        <v>6</v>
      </c>
      <c r="I2016">
        <v>7</v>
      </c>
      <c r="J2016">
        <v>185</v>
      </c>
      <c r="K2016" t="s">
        <v>3799</v>
      </c>
      <c r="L2016" s="1">
        <v>9677</v>
      </c>
    </row>
    <row r="2017" spans="1:12" x14ac:dyDescent="0.35">
      <c r="A2017" t="s">
        <v>6213</v>
      </c>
      <c r="B2017">
        <f>H2017*12+I2017</f>
        <v>75</v>
      </c>
      <c r="C2017" t="s">
        <v>2398</v>
      </c>
      <c r="D2017" t="s">
        <v>3269</v>
      </c>
      <c r="E2017" t="s">
        <v>3789</v>
      </c>
      <c r="F2017">
        <v>2007</v>
      </c>
      <c r="G2017">
        <v>2009</v>
      </c>
      <c r="H2017">
        <v>6</v>
      </c>
      <c r="I2017">
        <v>3</v>
      </c>
      <c r="J2017">
        <v>195</v>
      </c>
      <c r="K2017" t="s">
        <v>4118</v>
      </c>
      <c r="L2017" s="1">
        <v>31072</v>
      </c>
    </row>
    <row r="2018" spans="1:12" x14ac:dyDescent="0.35">
      <c r="A2018" t="s">
        <v>6214</v>
      </c>
      <c r="B2018">
        <f>H2018*12+I2018</f>
        <v>83.5</v>
      </c>
      <c r="C2018" t="s">
        <v>142</v>
      </c>
      <c r="D2018" t="s">
        <v>1765</v>
      </c>
      <c r="E2018" t="s">
        <v>3786</v>
      </c>
      <c r="F2018">
        <v>1980</v>
      </c>
      <c r="G2018">
        <v>1980</v>
      </c>
      <c r="H2018">
        <v>6</v>
      </c>
      <c r="I2018">
        <v>11.5</v>
      </c>
      <c r="J2018">
        <v>228</v>
      </c>
      <c r="K2018" t="s">
        <v>4421</v>
      </c>
      <c r="L2018" s="1">
        <v>19336</v>
      </c>
    </row>
    <row r="2019" spans="1:12" x14ac:dyDescent="0.35">
      <c r="A2019" t="s">
        <v>6215</v>
      </c>
      <c r="B2019">
        <f>H2019*12+I2019</f>
        <v>83</v>
      </c>
      <c r="C2019" t="s">
        <v>2453</v>
      </c>
      <c r="D2019" t="s">
        <v>2619</v>
      </c>
      <c r="E2019" t="s">
        <v>3786</v>
      </c>
      <c r="F2019">
        <v>1997</v>
      </c>
      <c r="G2019">
        <v>1997</v>
      </c>
      <c r="H2019">
        <v>6</v>
      </c>
      <c r="I2019">
        <v>11</v>
      </c>
      <c r="J2019">
        <v>240</v>
      </c>
      <c r="K2019" t="s">
        <v>3862</v>
      </c>
      <c r="L2019" s="1">
        <v>27274</v>
      </c>
    </row>
    <row r="2020" spans="1:12" x14ac:dyDescent="0.35">
      <c r="A2020" t="s">
        <v>6216</v>
      </c>
      <c r="B2020">
        <f>H2020*12+I2020</f>
        <v>71</v>
      </c>
      <c r="C2020" t="s">
        <v>3629</v>
      </c>
      <c r="D2020" t="s">
        <v>2619</v>
      </c>
      <c r="E2020" t="s">
        <v>3789</v>
      </c>
      <c r="F2020">
        <v>2009</v>
      </c>
      <c r="G2020">
        <v>2009</v>
      </c>
      <c r="H2020">
        <v>5</v>
      </c>
      <c r="I2020">
        <v>11</v>
      </c>
      <c r="J2020">
        <v>195</v>
      </c>
      <c r="K2020" t="s">
        <v>5059</v>
      </c>
      <c r="L2020" s="1">
        <v>32084</v>
      </c>
    </row>
    <row r="2021" spans="1:12" x14ac:dyDescent="0.35">
      <c r="A2021" t="s">
        <v>6217</v>
      </c>
      <c r="B2021">
        <f>H2021*12+I2021</f>
        <v>73</v>
      </c>
      <c r="C2021" t="s">
        <v>1106</v>
      </c>
      <c r="D2021" t="s">
        <v>1444</v>
      </c>
      <c r="E2021" t="s">
        <v>3789</v>
      </c>
      <c r="F2021">
        <v>1971</v>
      </c>
      <c r="G2021">
        <v>1977</v>
      </c>
      <c r="H2021">
        <v>6</v>
      </c>
      <c r="I2021">
        <v>1</v>
      </c>
      <c r="J2021">
        <v>180</v>
      </c>
      <c r="K2021" t="s">
        <v>3900</v>
      </c>
      <c r="L2021" s="1">
        <v>17891</v>
      </c>
    </row>
    <row r="2022" spans="1:12" x14ac:dyDescent="0.35">
      <c r="A2022" t="s">
        <v>6218</v>
      </c>
      <c r="B2022" t="e">
        <f>H2022*12+I2022</f>
        <v>#VALUE!</v>
      </c>
      <c r="C2022" t="s">
        <v>1541</v>
      </c>
      <c r="D2022" t="s">
        <v>1444</v>
      </c>
      <c r="E2022" t="s">
        <v>3789</v>
      </c>
      <c r="F2022">
        <v>1973</v>
      </c>
      <c r="G2022">
        <v>1973</v>
      </c>
      <c r="H2022" t="s">
        <v>1276</v>
      </c>
      <c r="I2022" t="s">
        <v>1276</v>
      </c>
      <c r="J2022" t="s">
        <v>1276</v>
      </c>
      <c r="K2022" t="s">
        <v>1276</v>
      </c>
      <c r="L2022" t="s">
        <v>1276</v>
      </c>
    </row>
    <row r="2023" spans="1:12" x14ac:dyDescent="0.35">
      <c r="A2023" t="s">
        <v>6219</v>
      </c>
      <c r="B2023">
        <f>H2023*12+I2023</f>
        <v>80</v>
      </c>
      <c r="C2023" t="s">
        <v>1494</v>
      </c>
      <c r="D2023" t="s">
        <v>1245</v>
      </c>
      <c r="E2023" t="s">
        <v>3786</v>
      </c>
      <c r="F2023">
        <v>1968</v>
      </c>
      <c r="G2023">
        <v>1973</v>
      </c>
      <c r="H2023">
        <v>6</v>
      </c>
      <c r="I2023">
        <v>8</v>
      </c>
      <c r="J2023">
        <v>225</v>
      </c>
      <c r="K2023" t="s">
        <v>3948</v>
      </c>
      <c r="L2023" s="1">
        <v>16768</v>
      </c>
    </row>
    <row r="2024" spans="1:12" x14ac:dyDescent="0.35">
      <c r="A2024" t="s">
        <v>6220</v>
      </c>
      <c r="B2024">
        <f>H2024*12+I2024</f>
        <v>71.5</v>
      </c>
      <c r="C2024" t="s">
        <v>59</v>
      </c>
      <c r="D2024" t="s">
        <v>787</v>
      </c>
      <c r="E2024" t="s">
        <v>3789</v>
      </c>
      <c r="F2024">
        <v>1956</v>
      </c>
      <c r="G2024">
        <v>1956</v>
      </c>
      <c r="H2024">
        <v>5</v>
      </c>
      <c r="I2024">
        <v>11.5</v>
      </c>
      <c r="J2024">
        <v>163</v>
      </c>
      <c r="K2024" t="s">
        <v>4082</v>
      </c>
      <c r="L2024" s="1">
        <v>12815</v>
      </c>
    </row>
    <row r="2025" spans="1:12" x14ac:dyDescent="0.35">
      <c r="A2025" t="s">
        <v>6221</v>
      </c>
      <c r="B2025">
        <f>H2025*12+I2025</f>
        <v>73</v>
      </c>
      <c r="C2025" t="s">
        <v>1061</v>
      </c>
      <c r="D2025" t="s">
        <v>1788</v>
      </c>
      <c r="E2025" t="s">
        <v>3789</v>
      </c>
      <c r="F2025">
        <v>1979</v>
      </c>
      <c r="G2025">
        <v>1988</v>
      </c>
      <c r="H2025">
        <v>6</v>
      </c>
      <c r="I2025">
        <v>1</v>
      </c>
      <c r="J2025">
        <v>170</v>
      </c>
      <c r="K2025" t="s">
        <v>5395</v>
      </c>
      <c r="L2025" s="1">
        <v>20967</v>
      </c>
    </row>
    <row r="2026" spans="1:12" x14ac:dyDescent="0.35">
      <c r="A2026" t="s">
        <v>6222</v>
      </c>
      <c r="B2026">
        <f>H2026*12+I2026</f>
        <v>74</v>
      </c>
      <c r="C2026" t="s">
        <v>949</v>
      </c>
      <c r="D2026" t="s">
        <v>2223</v>
      </c>
      <c r="E2026" t="s">
        <v>3783</v>
      </c>
      <c r="F2026">
        <v>1989</v>
      </c>
      <c r="G2026">
        <v>1989</v>
      </c>
      <c r="H2026">
        <v>6</v>
      </c>
      <c r="I2026">
        <v>2</v>
      </c>
      <c r="J2026">
        <v>180</v>
      </c>
      <c r="K2026" t="s">
        <v>4309</v>
      </c>
      <c r="L2026" s="1">
        <v>24385</v>
      </c>
    </row>
    <row r="2027" spans="1:12" x14ac:dyDescent="0.35">
      <c r="A2027" t="s">
        <v>6223</v>
      </c>
      <c r="B2027">
        <f>H2027*12+I2027</f>
        <v>83</v>
      </c>
      <c r="C2027" t="s">
        <v>1496</v>
      </c>
      <c r="D2027" t="s">
        <v>2166</v>
      </c>
      <c r="E2027" t="s">
        <v>3786</v>
      </c>
      <c r="F2027">
        <v>1988</v>
      </c>
      <c r="G2027">
        <v>1996</v>
      </c>
      <c r="H2027">
        <v>6</v>
      </c>
      <c r="I2027">
        <v>11</v>
      </c>
      <c r="J2027">
        <v>265</v>
      </c>
      <c r="K2027" t="s">
        <v>4307</v>
      </c>
      <c r="L2027" s="1">
        <v>24254</v>
      </c>
    </row>
    <row r="2028" spans="1:12" x14ac:dyDescent="0.35">
      <c r="A2028" t="s">
        <v>6224</v>
      </c>
      <c r="B2028">
        <f>H2028*12+I2028</f>
        <v>72</v>
      </c>
      <c r="C2028" t="s">
        <v>256</v>
      </c>
      <c r="D2028" t="s">
        <v>150</v>
      </c>
      <c r="E2028" t="s">
        <v>3789</v>
      </c>
      <c r="F2028">
        <v>1978</v>
      </c>
      <c r="G2028">
        <v>1979</v>
      </c>
      <c r="H2028">
        <v>6</v>
      </c>
      <c r="I2028">
        <v>0</v>
      </c>
      <c r="J2028">
        <v>185</v>
      </c>
      <c r="K2028" t="s">
        <v>4165</v>
      </c>
      <c r="L2028" s="1">
        <v>20794</v>
      </c>
    </row>
    <row r="2029" spans="1:12" x14ac:dyDescent="0.35">
      <c r="A2029" t="s">
        <v>6225</v>
      </c>
      <c r="B2029">
        <f>H2029*12+I2029</f>
        <v>82</v>
      </c>
      <c r="C2029" t="s">
        <v>691</v>
      </c>
      <c r="D2029" t="s">
        <v>150</v>
      </c>
      <c r="E2029" t="s">
        <v>3783</v>
      </c>
      <c r="F2029">
        <v>1966</v>
      </c>
      <c r="G2029">
        <v>1975</v>
      </c>
      <c r="H2029">
        <v>6</v>
      </c>
      <c r="I2029">
        <v>10</v>
      </c>
      <c r="J2029">
        <v>205</v>
      </c>
      <c r="K2029" t="s">
        <v>4821</v>
      </c>
      <c r="L2029" s="1">
        <v>16145</v>
      </c>
    </row>
    <row r="2030" spans="1:12" x14ac:dyDescent="0.35">
      <c r="A2030" t="s">
        <v>6226</v>
      </c>
      <c r="B2030">
        <f>H2030*12+I2030</f>
        <v>79</v>
      </c>
      <c r="C2030" t="s">
        <v>620</v>
      </c>
      <c r="D2030" t="s">
        <v>150</v>
      </c>
      <c r="E2030" t="s">
        <v>3783</v>
      </c>
      <c r="F2030">
        <v>1967</v>
      </c>
      <c r="G2030">
        <v>1968</v>
      </c>
      <c r="H2030">
        <v>6</v>
      </c>
      <c r="I2030">
        <v>7</v>
      </c>
      <c r="J2030">
        <v>225</v>
      </c>
      <c r="K2030" t="s">
        <v>4295</v>
      </c>
      <c r="L2030" s="1">
        <v>15431</v>
      </c>
    </row>
    <row r="2031" spans="1:12" x14ac:dyDescent="0.35">
      <c r="A2031" t="s">
        <v>6227</v>
      </c>
      <c r="B2031" t="e">
        <f>H2031*12+I2031</f>
        <v>#VALUE!</v>
      </c>
      <c r="C2031" t="s">
        <v>83</v>
      </c>
      <c r="D2031" t="s">
        <v>150</v>
      </c>
      <c r="E2031" t="s">
        <v>3783</v>
      </c>
      <c r="F2031">
        <v>1967</v>
      </c>
      <c r="G2031">
        <v>1967</v>
      </c>
      <c r="H2031" t="s">
        <v>1276</v>
      </c>
      <c r="I2031" t="s">
        <v>1276</v>
      </c>
      <c r="J2031" t="s">
        <v>1276</v>
      </c>
      <c r="K2031" t="s">
        <v>1276</v>
      </c>
      <c r="L2031" t="s">
        <v>1276</v>
      </c>
    </row>
    <row r="2032" spans="1:12" x14ac:dyDescent="0.35">
      <c r="A2032" t="s">
        <v>6228</v>
      </c>
      <c r="B2032">
        <f>H2032*12+I2032</f>
        <v>77</v>
      </c>
      <c r="C2032" t="s">
        <v>359</v>
      </c>
      <c r="D2032" t="s">
        <v>150</v>
      </c>
      <c r="E2032" t="s">
        <v>3789</v>
      </c>
      <c r="F2032">
        <v>1991</v>
      </c>
      <c r="G2032">
        <v>1994</v>
      </c>
      <c r="H2032">
        <v>6</v>
      </c>
      <c r="I2032">
        <v>5</v>
      </c>
      <c r="J2032">
        <v>200</v>
      </c>
      <c r="K2032" t="s">
        <v>4524</v>
      </c>
      <c r="L2032" s="1">
        <v>23674</v>
      </c>
    </row>
    <row r="2033" spans="1:12" x14ac:dyDescent="0.35">
      <c r="A2033" t="s">
        <v>6229</v>
      </c>
      <c r="B2033">
        <f>H2033*12+I2033</f>
        <v>76</v>
      </c>
      <c r="C2033" t="s">
        <v>109</v>
      </c>
      <c r="D2033" t="s">
        <v>150</v>
      </c>
      <c r="E2033" t="s">
        <v>3783</v>
      </c>
      <c r="F2033">
        <v>1960</v>
      </c>
      <c r="G2033">
        <v>1967</v>
      </c>
      <c r="H2033">
        <v>6</v>
      </c>
      <c r="I2033">
        <v>4</v>
      </c>
      <c r="J2033">
        <v>200</v>
      </c>
      <c r="K2033" t="s">
        <v>3792</v>
      </c>
      <c r="L2033" s="1">
        <v>13477</v>
      </c>
    </row>
    <row r="2034" spans="1:12" x14ac:dyDescent="0.35">
      <c r="A2034" t="s">
        <v>6230</v>
      </c>
      <c r="B2034">
        <f>H2034*12+I2034</f>
        <v>75</v>
      </c>
      <c r="C2034" t="s">
        <v>1262</v>
      </c>
      <c r="D2034" t="s">
        <v>150</v>
      </c>
      <c r="E2034" t="s">
        <v>3789</v>
      </c>
      <c r="F2034">
        <v>1974</v>
      </c>
      <c r="G2034">
        <v>1975</v>
      </c>
      <c r="H2034">
        <v>6</v>
      </c>
      <c r="I2034">
        <v>3</v>
      </c>
      <c r="J2034">
        <v>190</v>
      </c>
      <c r="K2034" t="s">
        <v>3787</v>
      </c>
      <c r="L2034" s="1">
        <v>18974</v>
      </c>
    </row>
    <row r="2035" spans="1:12" x14ac:dyDescent="0.35">
      <c r="A2035" t="s">
        <v>6231</v>
      </c>
      <c r="B2035">
        <f>H2035*12+I2035</f>
        <v>82</v>
      </c>
      <c r="C2035" t="s">
        <v>1011</v>
      </c>
      <c r="D2035" t="s">
        <v>150</v>
      </c>
      <c r="E2035" t="s">
        <v>3783</v>
      </c>
      <c r="F2035">
        <v>1985</v>
      </c>
      <c r="G2035">
        <v>1988</v>
      </c>
      <c r="H2035">
        <v>6</v>
      </c>
      <c r="I2035">
        <v>10</v>
      </c>
      <c r="J2035">
        <v>215</v>
      </c>
      <c r="K2035" t="s">
        <v>3971</v>
      </c>
      <c r="L2035" s="1">
        <v>23008</v>
      </c>
    </row>
    <row r="2036" spans="1:12" x14ac:dyDescent="0.35">
      <c r="A2036" t="s">
        <v>6232</v>
      </c>
      <c r="B2036">
        <f>H2036*12+I2036</f>
        <v>75</v>
      </c>
      <c r="C2036" t="s">
        <v>2284</v>
      </c>
      <c r="D2036" t="s">
        <v>150</v>
      </c>
      <c r="E2036" t="s">
        <v>3789</v>
      </c>
      <c r="F2036">
        <v>1990</v>
      </c>
      <c r="G2036">
        <v>1990</v>
      </c>
      <c r="H2036">
        <v>6</v>
      </c>
      <c r="I2036">
        <v>3</v>
      </c>
      <c r="J2036">
        <v>190</v>
      </c>
      <c r="K2036" t="s">
        <v>6233</v>
      </c>
      <c r="L2036" s="1">
        <v>24626</v>
      </c>
    </row>
    <row r="2037" spans="1:12" x14ac:dyDescent="0.35">
      <c r="A2037" t="s">
        <v>6234</v>
      </c>
      <c r="B2037">
        <f>H2037*12+I2037</f>
        <v>75.5</v>
      </c>
      <c r="C2037" t="s">
        <v>507</v>
      </c>
      <c r="D2037" t="s">
        <v>150</v>
      </c>
      <c r="E2037" t="s">
        <v>3789</v>
      </c>
      <c r="F2037">
        <v>1976</v>
      </c>
      <c r="G2037">
        <v>1981</v>
      </c>
      <c r="H2037">
        <v>6</v>
      </c>
      <c r="I2037">
        <v>3.5</v>
      </c>
      <c r="J2037">
        <v>193</v>
      </c>
      <c r="K2037" t="s">
        <v>4026</v>
      </c>
      <c r="L2037" s="1">
        <v>19300</v>
      </c>
    </row>
    <row r="2038" spans="1:12" x14ac:dyDescent="0.35">
      <c r="A2038" t="s">
        <v>6235</v>
      </c>
      <c r="B2038">
        <f>H2038*12+I2038</f>
        <v>82</v>
      </c>
      <c r="C2038" t="s">
        <v>308</v>
      </c>
      <c r="D2038" t="s">
        <v>150</v>
      </c>
      <c r="E2038" t="s">
        <v>3786</v>
      </c>
      <c r="F2038">
        <v>1981</v>
      </c>
      <c r="G2038">
        <v>1981</v>
      </c>
      <c r="H2038">
        <v>6</v>
      </c>
      <c r="I2038">
        <v>10</v>
      </c>
      <c r="J2038">
        <v>220</v>
      </c>
      <c r="K2038" t="s">
        <v>4498</v>
      </c>
      <c r="L2038" s="1">
        <v>20210</v>
      </c>
    </row>
    <row r="2039" spans="1:12" x14ac:dyDescent="0.35">
      <c r="A2039" t="s">
        <v>6236</v>
      </c>
      <c r="B2039">
        <f>H2039*12+I2039</f>
        <v>77</v>
      </c>
      <c r="C2039" t="s">
        <v>793</v>
      </c>
      <c r="D2039" t="s">
        <v>150</v>
      </c>
      <c r="E2039" t="s">
        <v>3783</v>
      </c>
      <c r="F2039">
        <v>1972</v>
      </c>
      <c r="G2039">
        <v>1974</v>
      </c>
      <c r="H2039">
        <v>6</v>
      </c>
      <c r="I2039">
        <v>5</v>
      </c>
      <c r="J2039">
        <v>185</v>
      </c>
      <c r="K2039" t="s">
        <v>3857</v>
      </c>
      <c r="L2039" s="1">
        <v>18290</v>
      </c>
    </row>
    <row r="2040" spans="1:12" x14ac:dyDescent="0.35">
      <c r="A2040" t="s">
        <v>6237</v>
      </c>
      <c r="B2040">
        <f>H2040*12+I2040</f>
        <v>77</v>
      </c>
      <c r="C2040" t="s">
        <v>2350</v>
      </c>
      <c r="D2040" t="s">
        <v>150</v>
      </c>
      <c r="E2040" t="s">
        <v>3789</v>
      </c>
      <c r="F2040">
        <v>2008</v>
      </c>
      <c r="G2040">
        <v>2009</v>
      </c>
      <c r="H2040">
        <v>6</v>
      </c>
      <c r="I2040">
        <v>5</v>
      </c>
      <c r="J2040">
        <v>200</v>
      </c>
      <c r="K2040" t="s">
        <v>3799</v>
      </c>
      <c r="L2040" s="1">
        <v>31323</v>
      </c>
    </row>
    <row r="2041" spans="1:12" x14ac:dyDescent="0.35">
      <c r="A2041" t="s">
        <v>6238</v>
      </c>
      <c r="B2041">
        <f>H2041*12+I2041</f>
        <v>81</v>
      </c>
      <c r="C2041" t="s">
        <v>495</v>
      </c>
      <c r="D2041" t="s">
        <v>150</v>
      </c>
      <c r="E2041" t="s">
        <v>3783</v>
      </c>
      <c r="F2041">
        <v>2005</v>
      </c>
      <c r="G2041">
        <v>2009</v>
      </c>
      <c r="H2041">
        <v>6</v>
      </c>
      <c r="I2041">
        <v>9</v>
      </c>
      <c r="J2041">
        <v>249</v>
      </c>
      <c r="K2041" t="s">
        <v>4247</v>
      </c>
      <c r="L2041" s="1">
        <v>30435</v>
      </c>
    </row>
    <row r="2042" spans="1:12" x14ac:dyDescent="0.35">
      <c r="A2042" t="s">
        <v>6239</v>
      </c>
      <c r="B2042">
        <f>H2042*12+I2042</f>
        <v>75</v>
      </c>
      <c r="C2042" t="s">
        <v>142</v>
      </c>
      <c r="D2042" t="s">
        <v>506</v>
      </c>
      <c r="E2042" t="s">
        <v>3789</v>
      </c>
      <c r="F2042">
        <v>1949</v>
      </c>
      <c r="G2042">
        <v>1950</v>
      </c>
      <c r="H2042">
        <v>6</v>
      </c>
      <c r="I2042">
        <v>3</v>
      </c>
      <c r="J2042">
        <v>185</v>
      </c>
      <c r="K2042" t="s">
        <v>4204</v>
      </c>
      <c r="L2042" s="1">
        <v>10060</v>
      </c>
    </row>
    <row r="2043" spans="1:12" x14ac:dyDescent="0.35">
      <c r="A2043" t="s">
        <v>6240</v>
      </c>
      <c r="B2043">
        <f>H2043*12+I2043</f>
        <v>74</v>
      </c>
      <c r="C2043" t="s">
        <v>32</v>
      </c>
      <c r="D2043" t="s">
        <v>155</v>
      </c>
      <c r="E2043" t="s">
        <v>3783</v>
      </c>
      <c r="F2043">
        <v>1946</v>
      </c>
      <c r="G2043">
        <v>1946</v>
      </c>
      <c r="H2043">
        <v>6</v>
      </c>
      <c r="I2043">
        <v>2</v>
      </c>
      <c r="J2043">
        <v>190</v>
      </c>
      <c r="K2043" t="s">
        <v>6241</v>
      </c>
      <c r="L2043" s="1">
        <v>8644</v>
      </c>
    </row>
    <row r="2044" spans="1:12" x14ac:dyDescent="0.35">
      <c r="A2044" t="s">
        <v>6242</v>
      </c>
      <c r="B2044">
        <f>H2044*12+I2044</f>
        <v>76</v>
      </c>
      <c r="C2044" t="s">
        <v>1517</v>
      </c>
      <c r="D2044" t="s">
        <v>2224</v>
      </c>
      <c r="E2044" t="s">
        <v>3789</v>
      </c>
      <c r="F2044">
        <v>1989</v>
      </c>
      <c r="G2044">
        <v>1999</v>
      </c>
      <c r="H2044">
        <v>6</v>
      </c>
      <c r="I2044">
        <v>4</v>
      </c>
      <c r="J2044">
        <v>200</v>
      </c>
      <c r="K2044" t="s">
        <v>4370</v>
      </c>
      <c r="L2044" s="1">
        <v>24467</v>
      </c>
    </row>
    <row r="2045" spans="1:12" x14ac:dyDescent="0.35">
      <c r="A2045" t="s">
        <v>6243</v>
      </c>
      <c r="B2045">
        <f>H2045*12+I2045</f>
        <v>72</v>
      </c>
      <c r="C2045" t="s">
        <v>109</v>
      </c>
      <c r="D2045" t="s">
        <v>1128</v>
      </c>
      <c r="E2045" t="s">
        <v>3789</v>
      </c>
      <c r="F2045">
        <v>1967</v>
      </c>
      <c r="G2045">
        <v>1973</v>
      </c>
      <c r="H2045">
        <v>6</v>
      </c>
      <c r="I2045">
        <v>0</v>
      </c>
      <c r="J2045">
        <v>180</v>
      </c>
      <c r="K2045" t="s">
        <v>6244</v>
      </c>
      <c r="L2045" s="1">
        <v>15462</v>
      </c>
    </row>
    <row r="2046" spans="1:12" x14ac:dyDescent="0.35">
      <c r="A2046" t="s">
        <v>6245</v>
      </c>
      <c r="B2046">
        <f>H2046*12+I2046</f>
        <v>76</v>
      </c>
      <c r="C2046" t="s">
        <v>2505</v>
      </c>
      <c r="D2046" t="s">
        <v>2506</v>
      </c>
      <c r="E2046" t="s">
        <v>3789</v>
      </c>
      <c r="F2046">
        <v>1995</v>
      </c>
      <c r="G2046">
        <v>2005</v>
      </c>
      <c r="H2046">
        <v>6</v>
      </c>
      <c r="I2046">
        <v>4</v>
      </c>
      <c r="J2046">
        <v>205</v>
      </c>
      <c r="K2046" t="s">
        <v>4137</v>
      </c>
      <c r="L2046" s="1">
        <v>26798</v>
      </c>
    </row>
    <row r="2047" spans="1:12" x14ac:dyDescent="0.35">
      <c r="A2047" t="s">
        <v>6246</v>
      </c>
      <c r="B2047">
        <f>H2047*12+I2047</f>
        <v>78</v>
      </c>
      <c r="C2047" t="s">
        <v>6247</v>
      </c>
      <c r="D2047" t="s">
        <v>1129</v>
      </c>
      <c r="E2047" t="s">
        <v>3783</v>
      </c>
      <c r="F2047">
        <v>1967</v>
      </c>
      <c r="G2047">
        <v>1968</v>
      </c>
      <c r="H2047">
        <v>6</v>
      </c>
      <c r="I2047">
        <v>6</v>
      </c>
      <c r="J2047">
        <v>200</v>
      </c>
      <c r="K2047" t="s">
        <v>3924</v>
      </c>
      <c r="L2047" s="1">
        <v>16491</v>
      </c>
    </row>
    <row r="2048" spans="1:12" x14ac:dyDescent="0.35">
      <c r="A2048" t="s">
        <v>6248</v>
      </c>
      <c r="B2048">
        <f>H2048*12+I2048</f>
        <v>75</v>
      </c>
      <c r="C2048" t="s">
        <v>70</v>
      </c>
      <c r="D2048" t="s">
        <v>788</v>
      </c>
      <c r="E2048" t="s">
        <v>3789</v>
      </c>
      <c r="F2048">
        <v>1956</v>
      </c>
      <c r="G2048">
        <v>1962</v>
      </c>
      <c r="H2048">
        <v>6</v>
      </c>
      <c r="I2048">
        <v>3</v>
      </c>
      <c r="J2048">
        <v>185</v>
      </c>
      <c r="K2048" t="s">
        <v>3797</v>
      </c>
      <c r="L2048" s="1">
        <v>11887</v>
      </c>
    </row>
    <row r="2049" spans="1:12" x14ac:dyDescent="0.35">
      <c r="A2049" t="s">
        <v>6249</v>
      </c>
      <c r="B2049">
        <f>H2049*12+I2049</f>
        <v>85</v>
      </c>
      <c r="C2049" t="s">
        <v>775</v>
      </c>
      <c r="D2049" t="s">
        <v>788</v>
      </c>
      <c r="E2049" t="s">
        <v>3786</v>
      </c>
      <c r="F2049">
        <v>1989</v>
      </c>
      <c r="G2049">
        <v>1991</v>
      </c>
      <c r="H2049">
        <v>7</v>
      </c>
      <c r="I2049">
        <v>1</v>
      </c>
      <c r="J2049">
        <v>250</v>
      </c>
      <c r="K2049" t="s">
        <v>3907</v>
      </c>
      <c r="L2049" s="1">
        <v>24519</v>
      </c>
    </row>
    <row r="2050" spans="1:12" x14ac:dyDescent="0.35">
      <c r="A2050" t="s">
        <v>6250</v>
      </c>
      <c r="B2050">
        <f>H2050*12+I2050</f>
        <v>71</v>
      </c>
      <c r="C2050" t="s">
        <v>229</v>
      </c>
      <c r="D2050" t="s">
        <v>396</v>
      </c>
      <c r="E2050" t="s">
        <v>3789</v>
      </c>
      <c r="F2050">
        <v>1988</v>
      </c>
      <c r="G2050">
        <v>1994</v>
      </c>
      <c r="H2050">
        <v>5</v>
      </c>
      <c r="I2050">
        <v>11</v>
      </c>
      <c r="J2050">
        <v>165</v>
      </c>
      <c r="K2050" t="s">
        <v>3911</v>
      </c>
      <c r="L2050" s="1">
        <v>23241</v>
      </c>
    </row>
    <row r="2051" spans="1:12" x14ac:dyDescent="0.35">
      <c r="A2051" t="s">
        <v>6251</v>
      </c>
      <c r="B2051">
        <f>H2051*12+I2051</f>
        <v>74</v>
      </c>
      <c r="C2051" t="s">
        <v>722</v>
      </c>
      <c r="D2051" t="s">
        <v>1821</v>
      </c>
      <c r="E2051" t="s">
        <v>3789</v>
      </c>
      <c r="F2051">
        <v>1980</v>
      </c>
      <c r="G2051">
        <v>1985</v>
      </c>
      <c r="H2051">
        <v>6</v>
      </c>
      <c r="I2051">
        <v>2</v>
      </c>
      <c r="J2051">
        <v>175</v>
      </c>
      <c r="K2051" t="s">
        <v>3950</v>
      </c>
      <c r="L2051" s="1">
        <v>21551</v>
      </c>
    </row>
    <row r="2052" spans="1:12" x14ac:dyDescent="0.35">
      <c r="A2052" t="s">
        <v>6252</v>
      </c>
      <c r="B2052">
        <f>H2052*12+I2052</f>
        <v>75</v>
      </c>
      <c r="C2052" t="s">
        <v>1458</v>
      </c>
      <c r="D2052" t="s">
        <v>2225</v>
      </c>
      <c r="E2052" t="s">
        <v>3789</v>
      </c>
      <c r="F2052">
        <v>1989</v>
      </c>
      <c r="G2052">
        <v>1990</v>
      </c>
      <c r="H2052">
        <v>6</v>
      </c>
      <c r="I2052">
        <v>3</v>
      </c>
      <c r="J2052">
        <v>170</v>
      </c>
      <c r="K2052" t="s">
        <v>4247</v>
      </c>
      <c r="L2052" s="1">
        <v>24099</v>
      </c>
    </row>
    <row r="2053" spans="1:12" x14ac:dyDescent="0.35">
      <c r="A2053" t="s">
        <v>6253</v>
      </c>
      <c r="B2053">
        <f>H2053*12+I2053</f>
        <v>74</v>
      </c>
      <c r="C2053" t="s">
        <v>375</v>
      </c>
      <c r="D2053" t="s">
        <v>376</v>
      </c>
      <c r="E2053" t="s">
        <v>3783</v>
      </c>
      <c r="F2053">
        <v>1948</v>
      </c>
      <c r="G2053">
        <v>1952</v>
      </c>
      <c r="H2053">
        <v>6</v>
      </c>
      <c r="I2053">
        <v>2</v>
      </c>
      <c r="J2053">
        <v>190</v>
      </c>
      <c r="K2053" t="s">
        <v>3965</v>
      </c>
      <c r="L2053" s="1">
        <v>7407</v>
      </c>
    </row>
    <row r="2054" spans="1:12" x14ac:dyDescent="0.35">
      <c r="A2054" t="s">
        <v>6254</v>
      </c>
      <c r="B2054">
        <f>H2054*12+I2054</f>
        <v>75</v>
      </c>
      <c r="C2054" t="s">
        <v>1909</v>
      </c>
      <c r="D2054" t="s">
        <v>1910</v>
      </c>
      <c r="E2054" t="s">
        <v>3789</v>
      </c>
      <c r="F2054">
        <v>1982</v>
      </c>
      <c r="G2054">
        <v>1993</v>
      </c>
      <c r="H2054">
        <v>6</v>
      </c>
      <c r="I2054">
        <v>3</v>
      </c>
      <c r="J2054">
        <v>170</v>
      </c>
      <c r="K2054" t="s">
        <v>3985</v>
      </c>
      <c r="L2054" s="1">
        <v>22146</v>
      </c>
    </row>
    <row r="2055" spans="1:12" x14ac:dyDescent="0.35">
      <c r="A2055" t="s">
        <v>6255</v>
      </c>
      <c r="B2055">
        <f>H2055*12+I2055</f>
        <v>80</v>
      </c>
      <c r="C2055" t="s">
        <v>431</v>
      </c>
      <c r="D2055" t="s">
        <v>1911</v>
      </c>
      <c r="E2055" t="s">
        <v>3783</v>
      </c>
      <c r="F2055">
        <v>1982</v>
      </c>
      <c r="G2055">
        <v>1994</v>
      </c>
      <c r="H2055">
        <v>6</v>
      </c>
      <c r="I2055">
        <v>8</v>
      </c>
      <c r="J2055">
        <v>210</v>
      </c>
      <c r="K2055" t="s">
        <v>4284</v>
      </c>
      <c r="L2055" s="1">
        <v>22285</v>
      </c>
    </row>
    <row r="2056" spans="1:12" x14ac:dyDescent="0.35">
      <c r="A2056" t="s">
        <v>6256</v>
      </c>
      <c r="B2056">
        <f>H2056*12+I2056</f>
        <v>75</v>
      </c>
      <c r="C2056" t="s">
        <v>423</v>
      </c>
      <c r="D2056" t="s">
        <v>157</v>
      </c>
      <c r="E2056" t="s">
        <v>3789</v>
      </c>
      <c r="F2056">
        <v>1967</v>
      </c>
      <c r="G2056">
        <v>1970</v>
      </c>
      <c r="H2056">
        <v>6</v>
      </c>
      <c r="I2056">
        <v>3</v>
      </c>
      <c r="J2056">
        <v>175</v>
      </c>
      <c r="K2056" t="s">
        <v>4309</v>
      </c>
      <c r="L2056" s="1">
        <v>16516</v>
      </c>
    </row>
    <row r="2057" spans="1:12" x14ac:dyDescent="0.35">
      <c r="A2057" t="s">
        <v>6257</v>
      </c>
      <c r="B2057">
        <f>H2057*12+I2057</f>
        <v>82</v>
      </c>
      <c r="C2057" t="s">
        <v>1718</v>
      </c>
      <c r="D2057" t="s">
        <v>157</v>
      </c>
      <c r="E2057" t="s">
        <v>3783</v>
      </c>
      <c r="F2057">
        <v>1995</v>
      </c>
      <c r="G2057">
        <v>1995</v>
      </c>
      <c r="H2057">
        <v>6</v>
      </c>
      <c r="I2057">
        <v>10</v>
      </c>
      <c r="J2057">
        <v>235</v>
      </c>
      <c r="K2057" t="s">
        <v>4103</v>
      </c>
      <c r="L2057" s="1">
        <v>25470</v>
      </c>
    </row>
    <row r="2058" spans="1:12" x14ac:dyDescent="0.35">
      <c r="A2058" t="s">
        <v>6258</v>
      </c>
      <c r="B2058">
        <f>H2058*12+I2058</f>
        <v>72</v>
      </c>
      <c r="C2058" t="s">
        <v>227</v>
      </c>
      <c r="D2058" t="s">
        <v>157</v>
      </c>
      <c r="E2058" t="s">
        <v>3789</v>
      </c>
      <c r="F2058">
        <v>1966</v>
      </c>
      <c r="G2058">
        <v>1976</v>
      </c>
      <c r="H2058">
        <v>6</v>
      </c>
      <c r="I2058">
        <v>0</v>
      </c>
      <c r="J2058">
        <v>175</v>
      </c>
      <c r="K2058" t="s">
        <v>3985</v>
      </c>
      <c r="L2058" s="1">
        <v>15888</v>
      </c>
    </row>
    <row r="2059" spans="1:12" x14ac:dyDescent="0.35">
      <c r="A2059" t="s">
        <v>6259</v>
      </c>
      <c r="B2059">
        <f>H2059*12+I2059</f>
        <v>74</v>
      </c>
      <c r="C2059" t="s">
        <v>237</v>
      </c>
      <c r="D2059" t="s">
        <v>157</v>
      </c>
      <c r="E2059" t="s">
        <v>3783</v>
      </c>
      <c r="F2059">
        <v>1948</v>
      </c>
      <c r="G2059">
        <v>1949</v>
      </c>
      <c r="H2059">
        <v>6</v>
      </c>
      <c r="I2059">
        <v>2</v>
      </c>
      <c r="J2059">
        <v>195</v>
      </c>
      <c r="K2059" t="s">
        <v>4002</v>
      </c>
      <c r="L2059" s="1">
        <v>7677</v>
      </c>
    </row>
    <row r="2060" spans="1:12" x14ac:dyDescent="0.35">
      <c r="A2060" t="s">
        <v>6260</v>
      </c>
      <c r="B2060">
        <f>H2060*12+I2060</f>
        <v>79</v>
      </c>
      <c r="C2060" t="s">
        <v>156</v>
      </c>
      <c r="D2060" t="s">
        <v>157</v>
      </c>
      <c r="E2060" t="s">
        <v>3783</v>
      </c>
      <c r="F2060">
        <v>1946</v>
      </c>
      <c r="G2060">
        <v>1948</v>
      </c>
      <c r="H2060">
        <v>6</v>
      </c>
      <c r="I2060">
        <v>7</v>
      </c>
      <c r="J2060">
        <v>215</v>
      </c>
      <c r="K2060" t="s">
        <v>3811</v>
      </c>
      <c r="L2060" s="1">
        <v>6294</v>
      </c>
    </row>
    <row r="2061" spans="1:12" x14ac:dyDescent="0.35">
      <c r="A2061" t="s">
        <v>6261</v>
      </c>
      <c r="B2061">
        <f>H2061*12+I2061</f>
        <v>77</v>
      </c>
      <c r="C2061" t="s">
        <v>165</v>
      </c>
      <c r="D2061" t="s">
        <v>157</v>
      </c>
      <c r="E2061" t="s">
        <v>3783</v>
      </c>
      <c r="F2061">
        <v>1995</v>
      </c>
      <c r="G2061">
        <v>1996</v>
      </c>
      <c r="H2061">
        <v>6</v>
      </c>
      <c r="I2061">
        <v>5</v>
      </c>
      <c r="J2061">
        <v>210</v>
      </c>
      <c r="K2061" t="s">
        <v>6262</v>
      </c>
      <c r="L2061" s="1">
        <v>27512</v>
      </c>
    </row>
    <row r="2062" spans="1:12" x14ac:dyDescent="0.35">
      <c r="A2062" t="s">
        <v>6263</v>
      </c>
      <c r="B2062">
        <f>H2062*12+I2062</f>
        <v>80</v>
      </c>
      <c r="C2062" t="s">
        <v>44</v>
      </c>
      <c r="D2062" t="s">
        <v>157</v>
      </c>
      <c r="E2062" t="s">
        <v>3786</v>
      </c>
      <c r="F2062">
        <v>1968</v>
      </c>
      <c r="G2062">
        <v>1973</v>
      </c>
      <c r="H2062">
        <v>6</v>
      </c>
      <c r="I2062">
        <v>8</v>
      </c>
      <c r="J2062">
        <v>225</v>
      </c>
      <c r="K2062" t="s">
        <v>3784</v>
      </c>
      <c r="L2062" s="1">
        <v>16879</v>
      </c>
    </row>
    <row r="2063" spans="1:12" x14ac:dyDescent="0.35">
      <c r="A2063" t="s">
        <v>6264</v>
      </c>
      <c r="B2063">
        <f>H2063*12+I2063</f>
        <v>79</v>
      </c>
      <c r="C2063" t="s">
        <v>2710</v>
      </c>
      <c r="D2063" t="s">
        <v>157</v>
      </c>
      <c r="E2063" t="s">
        <v>3783</v>
      </c>
      <c r="F2063">
        <v>1999</v>
      </c>
      <c r="G2063">
        <v>2003</v>
      </c>
      <c r="H2063">
        <v>6</v>
      </c>
      <c r="I2063">
        <v>7</v>
      </c>
      <c r="J2063">
        <v>215</v>
      </c>
      <c r="K2063" t="s">
        <v>4137</v>
      </c>
      <c r="L2063" s="1">
        <v>28302</v>
      </c>
    </row>
    <row r="2064" spans="1:12" x14ac:dyDescent="0.35">
      <c r="A2064" t="s">
        <v>6265</v>
      </c>
      <c r="B2064">
        <f>H2064*12+I2064</f>
        <v>82</v>
      </c>
      <c r="C2064" t="s">
        <v>2648</v>
      </c>
      <c r="D2064" t="s">
        <v>157</v>
      </c>
      <c r="E2064" t="s">
        <v>3783</v>
      </c>
      <c r="F2064">
        <v>1998</v>
      </c>
      <c r="G2064">
        <v>2009</v>
      </c>
      <c r="H2064">
        <v>6</v>
      </c>
      <c r="I2064">
        <v>10</v>
      </c>
      <c r="J2064">
        <v>215</v>
      </c>
      <c r="K2064" t="s">
        <v>1276</v>
      </c>
      <c r="L2064" s="1">
        <v>29075</v>
      </c>
    </row>
    <row r="2065" spans="1:12" x14ac:dyDescent="0.35">
      <c r="A2065" t="s">
        <v>6266</v>
      </c>
      <c r="B2065">
        <f>H2065*12+I2065</f>
        <v>78</v>
      </c>
      <c r="C2065" t="s">
        <v>139</v>
      </c>
      <c r="D2065" t="s">
        <v>157</v>
      </c>
      <c r="E2065" t="s">
        <v>3789</v>
      </c>
      <c r="F2065">
        <v>1987</v>
      </c>
      <c r="G2065">
        <v>1989</v>
      </c>
      <c r="H2065">
        <v>6</v>
      </c>
      <c r="I2065">
        <v>6</v>
      </c>
      <c r="J2065">
        <v>200</v>
      </c>
      <c r="K2065" t="s">
        <v>4370</v>
      </c>
      <c r="L2065" s="1">
        <v>23098</v>
      </c>
    </row>
    <row r="2066" spans="1:12" x14ac:dyDescent="0.35">
      <c r="A2066" t="s">
        <v>6267</v>
      </c>
      <c r="B2066">
        <f>H2066*12+I2066</f>
        <v>79</v>
      </c>
      <c r="C2066" t="s">
        <v>964</v>
      </c>
      <c r="D2066" t="s">
        <v>157</v>
      </c>
      <c r="E2066" t="s">
        <v>3789</v>
      </c>
      <c r="F2066">
        <v>1987</v>
      </c>
      <c r="G2066">
        <v>1992</v>
      </c>
      <c r="H2066">
        <v>6</v>
      </c>
      <c r="I2066">
        <v>7</v>
      </c>
      <c r="J2066">
        <v>195</v>
      </c>
      <c r="K2066" t="s">
        <v>4040</v>
      </c>
      <c r="L2066" s="1">
        <v>24067</v>
      </c>
    </row>
    <row r="2067" spans="1:12" x14ac:dyDescent="0.35">
      <c r="A2067" t="s">
        <v>6268</v>
      </c>
      <c r="B2067">
        <f>H2067*12+I2067</f>
        <v>80</v>
      </c>
      <c r="C2067" t="s">
        <v>2285</v>
      </c>
      <c r="D2067" t="s">
        <v>2286</v>
      </c>
      <c r="E2067" t="s">
        <v>3783</v>
      </c>
      <c r="F2067">
        <v>1990</v>
      </c>
      <c r="G2067">
        <v>1993</v>
      </c>
      <c r="H2067">
        <v>6</v>
      </c>
      <c r="I2067">
        <v>8</v>
      </c>
      <c r="J2067">
        <v>205</v>
      </c>
      <c r="K2067" t="s">
        <v>3915</v>
      </c>
      <c r="L2067" s="1">
        <v>25138</v>
      </c>
    </row>
    <row r="2068" spans="1:12" x14ac:dyDescent="0.35">
      <c r="A2068" t="s">
        <v>6269</v>
      </c>
      <c r="B2068">
        <f>H2068*12+I2068</f>
        <v>76</v>
      </c>
      <c r="C2068" t="s">
        <v>2170</v>
      </c>
      <c r="D2068" t="s">
        <v>2226</v>
      </c>
      <c r="E2068" t="s">
        <v>3789</v>
      </c>
      <c r="F2068">
        <v>1989</v>
      </c>
      <c r="G2068">
        <v>1993</v>
      </c>
      <c r="H2068">
        <v>6</v>
      </c>
      <c r="I2068">
        <v>4</v>
      </c>
      <c r="J2068">
        <v>205</v>
      </c>
      <c r="K2068" t="s">
        <v>4133</v>
      </c>
      <c r="L2068" s="1">
        <v>24480</v>
      </c>
    </row>
    <row r="2069" spans="1:12" x14ac:dyDescent="0.35">
      <c r="A2069" t="s">
        <v>6270</v>
      </c>
      <c r="B2069">
        <f>H2069*12+I2069</f>
        <v>74</v>
      </c>
      <c r="C2069" t="s">
        <v>997</v>
      </c>
      <c r="D2069" t="s">
        <v>1130</v>
      </c>
      <c r="E2069" t="s">
        <v>3789</v>
      </c>
      <c r="F2069">
        <v>1967</v>
      </c>
      <c r="G2069">
        <v>1967</v>
      </c>
      <c r="H2069">
        <v>6</v>
      </c>
      <c r="I2069">
        <v>2</v>
      </c>
      <c r="J2069">
        <v>180</v>
      </c>
      <c r="K2069" t="s">
        <v>3805</v>
      </c>
      <c r="L2069" s="1">
        <v>16690</v>
      </c>
    </row>
    <row r="2070" spans="1:12" x14ac:dyDescent="0.35">
      <c r="A2070" t="s">
        <v>6271</v>
      </c>
      <c r="B2070">
        <f>H2070*12+I2070</f>
        <v>76</v>
      </c>
      <c r="C2070" t="s">
        <v>67</v>
      </c>
      <c r="D2070" t="s">
        <v>1132</v>
      </c>
      <c r="E2070" t="s">
        <v>3789</v>
      </c>
      <c r="F2070">
        <v>1974</v>
      </c>
      <c r="G2070">
        <v>1974</v>
      </c>
      <c r="H2070">
        <v>6</v>
      </c>
      <c r="I2070">
        <v>4</v>
      </c>
      <c r="J2070">
        <v>180</v>
      </c>
      <c r="K2070" t="s">
        <v>4821</v>
      </c>
      <c r="L2070" s="1">
        <v>19143</v>
      </c>
    </row>
    <row r="2071" spans="1:12" x14ac:dyDescent="0.35">
      <c r="A2071" t="s">
        <v>6272</v>
      </c>
      <c r="B2071">
        <f>H2071*12+I2071</f>
        <v>79</v>
      </c>
      <c r="C2071" t="s">
        <v>1131</v>
      </c>
      <c r="D2071" t="s">
        <v>1132</v>
      </c>
      <c r="E2071" t="s">
        <v>3783</v>
      </c>
      <c r="F2071">
        <v>1967</v>
      </c>
      <c r="G2071">
        <v>1973</v>
      </c>
      <c r="H2071">
        <v>6</v>
      </c>
      <c r="I2071">
        <v>7</v>
      </c>
      <c r="J2071">
        <v>210</v>
      </c>
      <c r="K2071" t="s">
        <v>1276</v>
      </c>
      <c r="L2071" s="1">
        <v>16124</v>
      </c>
    </row>
    <row r="2072" spans="1:12" x14ac:dyDescent="0.35">
      <c r="A2072" t="s">
        <v>6273</v>
      </c>
      <c r="B2072">
        <f>H2072*12+I2072</f>
        <v>81</v>
      </c>
      <c r="C2072" t="s">
        <v>842</v>
      </c>
      <c r="D2072" t="s">
        <v>1912</v>
      </c>
      <c r="E2072" t="s">
        <v>3783</v>
      </c>
      <c r="F2072">
        <v>1982</v>
      </c>
      <c r="G2072">
        <v>1983</v>
      </c>
      <c r="H2072">
        <v>6</v>
      </c>
      <c r="I2072">
        <v>9</v>
      </c>
      <c r="J2072">
        <v>225</v>
      </c>
      <c r="K2072" t="s">
        <v>4197</v>
      </c>
      <c r="L2072" s="1">
        <v>21346</v>
      </c>
    </row>
    <row r="2073" spans="1:12" x14ac:dyDescent="0.35">
      <c r="A2073" t="s">
        <v>6274</v>
      </c>
      <c r="B2073">
        <f>H2073*12+I2073</f>
        <v>84</v>
      </c>
      <c r="C2073" t="s">
        <v>1866</v>
      </c>
      <c r="D2073" t="s">
        <v>1867</v>
      </c>
      <c r="E2073" t="s">
        <v>3786</v>
      </c>
      <c r="F2073">
        <v>1981</v>
      </c>
      <c r="G2073">
        <v>1997</v>
      </c>
      <c r="H2073">
        <v>7</v>
      </c>
      <c r="I2073">
        <v>0</v>
      </c>
      <c r="J2073">
        <v>240</v>
      </c>
      <c r="K2073" t="s">
        <v>3985</v>
      </c>
      <c r="L2073" s="1">
        <v>21459</v>
      </c>
    </row>
    <row r="2074" spans="1:12" x14ac:dyDescent="0.35">
      <c r="A2074" t="s">
        <v>6275</v>
      </c>
      <c r="B2074">
        <f>H2074*12+I2074</f>
        <v>72</v>
      </c>
      <c r="C2074" t="s">
        <v>627</v>
      </c>
      <c r="D2074" t="s">
        <v>1313</v>
      </c>
      <c r="E2074" t="s">
        <v>3789</v>
      </c>
      <c r="F2074">
        <v>1969</v>
      </c>
      <c r="G2074">
        <v>1969</v>
      </c>
      <c r="H2074">
        <v>6</v>
      </c>
      <c r="I2074">
        <v>0</v>
      </c>
      <c r="J2074">
        <v>180</v>
      </c>
      <c r="K2074" t="s">
        <v>6276</v>
      </c>
      <c r="L2074" s="1">
        <v>16890</v>
      </c>
    </row>
    <row r="2075" spans="1:12" x14ac:dyDescent="0.35">
      <c r="A2075" t="s">
        <v>6277</v>
      </c>
      <c r="B2075">
        <f>H2075*12+I2075</f>
        <v>72</v>
      </c>
      <c r="C2075" t="s">
        <v>98</v>
      </c>
      <c r="D2075" t="s">
        <v>1312</v>
      </c>
      <c r="E2075" t="s">
        <v>3789</v>
      </c>
      <c r="F2075">
        <v>1969</v>
      </c>
      <c r="G2075">
        <v>1974</v>
      </c>
      <c r="H2075">
        <v>6</v>
      </c>
      <c r="I2075">
        <v>0</v>
      </c>
      <c r="J2075">
        <v>160</v>
      </c>
      <c r="K2075" t="s">
        <v>6278</v>
      </c>
      <c r="L2075" s="1">
        <v>15886</v>
      </c>
    </row>
    <row r="2076" spans="1:12" x14ac:dyDescent="0.35">
      <c r="A2076" t="s">
        <v>6279</v>
      </c>
      <c r="B2076">
        <f>H2076*12+I2076</f>
        <v>76</v>
      </c>
      <c r="C2076" t="s">
        <v>1140</v>
      </c>
      <c r="D2076" t="s">
        <v>2566</v>
      </c>
      <c r="E2076" t="s">
        <v>3789</v>
      </c>
      <c r="F2076">
        <v>1996</v>
      </c>
      <c r="G2076">
        <v>2006</v>
      </c>
      <c r="H2076">
        <v>6</v>
      </c>
      <c r="I2076">
        <v>4</v>
      </c>
      <c r="J2076">
        <v>209</v>
      </c>
      <c r="K2076" t="s">
        <v>3790</v>
      </c>
      <c r="L2076" s="1">
        <v>27486</v>
      </c>
    </row>
    <row r="2077" spans="1:12" x14ac:dyDescent="0.35">
      <c r="A2077" t="s">
        <v>6280</v>
      </c>
      <c r="B2077">
        <f>H2077*12+I2077</f>
        <v>79</v>
      </c>
      <c r="C2077" t="s">
        <v>3017</v>
      </c>
      <c r="D2077" t="s">
        <v>2566</v>
      </c>
      <c r="E2077" t="s">
        <v>3789</v>
      </c>
      <c r="F2077">
        <v>2004</v>
      </c>
      <c r="G2077">
        <v>2009</v>
      </c>
      <c r="H2077">
        <v>6</v>
      </c>
      <c r="I2077">
        <v>7</v>
      </c>
      <c r="J2077">
        <v>186</v>
      </c>
      <c r="K2077" t="s">
        <v>1276</v>
      </c>
      <c r="L2077" s="1">
        <v>31301</v>
      </c>
    </row>
    <row r="2078" spans="1:12" x14ac:dyDescent="0.35">
      <c r="A2078" t="s">
        <v>6281</v>
      </c>
      <c r="B2078">
        <f>H2078*12+I2078</f>
        <v>82</v>
      </c>
      <c r="C2078" t="s">
        <v>507</v>
      </c>
      <c r="D2078" t="s">
        <v>508</v>
      </c>
      <c r="E2078" t="s">
        <v>3786</v>
      </c>
      <c r="F2078">
        <v>1949</v>
      </c>
      <c r="G2078">
        <v>1950</v>
      </c>
      <c r="H2078">
        <v>6</v>
      </c>
      <c r="I2078">
        <v>10</v>
      </c>
      <c r="J2078">
        <v>220</v>
      </c>
      <c r="K2078" t="s">
        <v>4697</v>
      </c>
      <c r="L2078" s="1">
        <v>9414</v>
      </c>
    </row>
    <row r="2079" spans="1:12" x14ac:dyDescent="0.35">
      <c r="A2079" t="s">
        <v>6282</v>
      </c>
      <c r="B2079">
        <f>H2079*12+I2079</f>
        <v>83</v>
      </c>
      <c r="C2079" t="s">
        <v>2567</v>
      </c>
      <c r="D2079" t="s">
        <v>2568</v>
      </c>
      <c r="E2079" t="s">
        <v>3786</v>
      </c>
      <c r="F2079">
        <v>1996</v>
      </c>
      <c r="G2079">
        <v>1997</v>
      </c>
      <c r="H2079">
        <v>6</v>
      </c>
      <c r="I2079">
        <v>11</v>
      </c>
      <c r="J2079">
        <v>285</v>
      </c>
      <c r="K2079" t="s">
        <v>5189</v>
      </c>
      <c r="L2079" s="1">
        <v>26862</v>
      </c>
    </row>
    <row r="2080" spans="1:12" x14ac:dyDescent="0.35">
      <c r="A2080" t="s">
        <v>6283</v>
      </c>
      <c r="B2080">
        <f>H2080*12+I2080</f>
        <v>73.5</v>
      </c>
      <c r="C2080" t="s">
        <v>70</v>
      </c>
      <c r="D2080" t="s">
        <v>593</v>
      </c>
      <c r="E2080" t="s">
        <v>3789</v>
      </c>
      <c r="F2080">
        <v>1967</v>
      </c>
      <c r="G2080">
        <v>1968</v>
      </c>
      <c r="H2080">
        <v>6</v>
      </c>
      <c r="I2080">
        <v>1.5</v>
      </c>
      <c r="J2080">
        <v>184</v>
      </c>
      <c r="K2080" t="s">
        <v>4009</v>
      </c>
      <c r="L2080" s="1">
        <v>16805</v>
      </c>
    </row>
    <row r="2081" spans="1:12" x14ac:dyDescent="0.35">
      <c r="A2081" t="s">
        <v>6284</v>
      </c>
      <c r="B2081">
        <f>H2081*12+I2081</f>
        <v>80</v>
      </c>
      <c r="C2081" t="s">
        <v>55</v>
      </c>
      <c r="D2081" t="s">
        <v>593</v>
      </c>
      <c r="E2081" t="s">
        <v>3786</v>
      </c>
      <c r="F2081">
        <v>1970</v>
      </c>
      <c r="G2081">
        <v>1970</v>
      </c>
      <c r="H2081">
        <v>6</v>
      </c>
      <c r="I2081">
        <v>8</v>
      </c>
      <c r="J2081">
        <v>220</v>
      </c>
      <c r="K2081" t="s">
        <v>6285</v>
      </c>
      <c r="L2081" s="1">
        <v>17309</v>
      </c>
    </row>
    <row r="2082" spans="1:12" x14ac:dyDescent="0.35">
      <c r="A2082" t="s">
        <v>6286</v>
      </c>
      <c r="B2082">
        <f>H2082*12+I2082</f>
        <v>77</v>
      </c>
      <c r="C2082" t="s">
        <v>234</v>
      </c>
      <c r="D2082" t="s">
        <v>593</v>
      </c>
      <c r="E2082" t="s">
        <v>3783</v>
      </c>
      <c r="F2082">
        <v>1950</v>
      </c>
      <c r="G2082">
        <v>1959</v>
      </c>
      <c r="H2082">
        <v>6</v>
      </c>
      <c r="I2082">
        <v>5</v>
      </c>
      <c r="J2082">
        <v>200</v>
      </c>
      <c r="K2082" t="s">
        <v>6287</v>
      </c>
      <c r="L2082" s="1">
        <v>10321</v>
      </c>
    </row>
    <row r="2083" spans="1:12" x14ac:dyDescent="0.35">
      <c r="A2083" t="s">
        <v>6288</v>
      </c>
      <c r="B2083">
        <f>H2083*12+I2083</f>
        <v>78</v>
      </c>
      <c r="C2083" t="s">
        <v>157</v>
      </c>
      <c r="D2083" t="s">
        <v>593</v>
      </c>
      <c r="E2083" t="s">
        <v>3789</v>
      </c>
      <c r="F2083">
        <v>1981</v>
      </c>
      <c r="G2083">
        <v>1989</v>
      </c>
      <c r="H2083">
        <v>6</v>
      </c>
      <c r="I2083">
        <v>6</v>
      </c>
      <c r="J2083">
        <v>205</v>
      </c>
      <c r="K2083" t="s">
        <v>4143</v>
      </c>
      <c r="L2083" s="1">
        <v>21603</v>
      </c>
    </row>
    <row r="2084" spans="1:12" x14ac:dyDescent="0.35">
      <c r="A2084" t="s">
        <v>6289</v>
      </c>
      <c r="B2084">
        <f>H2084*12+I2084</f>
        <v>82</v>
      </c>
      <c r="C2084" t="s">
        <v>918</v>
      </c>
      <c r="D2084" t="s">
        <v>593</v>
      </c>
      <c r="E2084" t="s">
        <v>3786</v>
      </c>
      <c r="F2084">
        <v>1976</v>
      </c>
      <c r="G2084">
        <v>1982</v>
      </c>
      <c r="H2084">
        <v>6</v>
      </c>
      <c r="I2084">
        <v>10</v>
      </c>
      <c r="J2084">
        <v>230</v>
      </c>
      <c r="K2084" t="s">
        <v>3985</v>
      </c>
      <c r="L2084" s="1">
        <v>19347</v>
      </c>
    </row>
    <row r="2085" spans="1:12" x14ac:dyDescent="0.35">
      <c r="A2085" t="s">
        <v>6290</v>
      </c>
      <c r="B2085">
        <f>H2085*12+I2085</f>
        <v>78</v>
      </c>
      <c r="C2085" t="s">
        <v>1133</v>
      </c>
      <c r="D2085" t="s">
        <v>1134</v>
      </c>
      <c r="E2085" t="s">
        <v>3783</v>
      </c>
      <c r="F2085">
        <v>1967</v>
      </c>
      <c r="G2085">
        <v>1969</v>
      </c>
      <c r="H2085">
        <v>6</v>
      </c>
      <c r="I2085">
        <v>6</v>
      </c>
      <c r="J2085">
        <v>215</v>
      </c>
      <c r="K2085" t="s">
        <v>3967</v>
      </c>
      <c r="L2085" s="1">
        <v>16218</v>
      </c>
    </row>
    <row r="2086" spans="1:12" x14ac:dyDescent="0.35">
      <c r="A2086" t="s">
        <v>6291</v>
      </c>
      <c r="B2086">
        <f>H2086*12+I2086</f>
        <v>77</v>
      </c>
      <c r="C2086" t="s">
        <v>70</v>
      </c>
      <c r="D2086" t="s">
        <v>651</v>
      </c>
      <c r="E2086" t="s">
        <v>3783</v>
      </c>
      <c r="F2086">
        <v>1952</v>
      </c>
      <c r="G2086">
        <v>1952</v>
      </c>
      <c r="H2086">
        <v>6</v>
      </c>
      <c r="I2086">
        <v>5</v>
      </c>
      <c r="J2086">
        <v>185</v>
      </c>
      <c r="K2086" t="s">
        <v>4000</v>
      </c>
      <c r="L2086" s="1">
        <v>10018</v>
      </c>
    </row>
    <row r="2087" spans="1:12" x14ac:dyDescent="0.35">
      <c r="A2087" t="s">
        <v>6292</v>
      </c>
      <c r="B2087">
        <f>H2087*12+I2087</f>
        <v>81</v>
      </c>
      <c r="C2087" t="s">
        <v>671</v>
      </c>
      <c r="D2087" t="s">
        <v>2167</v>
      </c>
      <c r="E2087" t="s">
        <v>3783</v>
      </c>
      <c r="F2087">
        <v>1988</v>
      </c>
      <c r="G2087">
        <v>1988</v>
      </c>
      <c r="H2087">
        <v>6</v>
      </c>
      <c r="I2087">
        <v>9</v>
      </c>
      <c r="J2087">
        <v>225</v>
      </c>
      <c r="K2087" t="s">
        <v>3902</v>
      </c>
      <c r="L2087" s="1">
        <v>24249</v>
      </c>
    </row>
    <row r="2088" spans="1:12" x14ac:dyDescent="0.35">
      <c r="A2088" t="s">
        <v>6293</v>
      </c>
      <c r="B2088">
        <f>H2088*12+I2088</f>
        <v>81</v>
      </c>
      <c r="C2088" t="s">
        <v>328</v>
      </c>
      <c r="D2088" t="s">
        <v>1949</v>
      </c>
      <c r="E2088" t="s">
        <v>3783</v>
      </c>
      <c r="F2088">
        <v>1983</v>
      </c>
      <c r="G2088">
        <v>1983</v>
      </c>
      <c r="H2088">
        <v>6</v>
      </c>
      <c r="I2088">
        <v>9</v>
      </c>
      <c r="J2088">
        <v>245</v>
      </c>
      <c r="K2088" t="s">
        <v>4045</v>
      </c>
      <c r="L2088" s="1">
        <v>22173</v>
      </c>
    </row>
    <row r="2089" spans="1:12" x14ac:dyDescent="0.35">
      <c r="A2089" t="s">
        <v>6294</v>
      </c>
      <c r="B2089">
        <f>H2089*12+I2089</f>
        <v>80</v>
      </c>
      <c r="C2089" t="s">
        <v>2287</v>
      </c>
      <c r="D2089" t="s">
        <v>1949</v>
      </c>
      <c r="E2089" t="s">
        <v>3783</v>
      </c>
      <c r="F2089">
        <v>1990</v>
      </c>
      <c r="G2089">
        <v>1990</v>
      </c>
      <c r="H2089">
        <v>6</v>
      </c>
      <c r="I2089">
        <v>8</v>
      </c>
      <c r="J2089">
        <v>240</v>
      </c>
      <c r="K2089" t="s">
        <v>4108</v>
      </c>
      <c r="L2089" s="1">
        <v>24648</v>
      </c>
    </row>
    <row r="2090" spans="1:12" x14ac:dyDescent="0.35">
      <c r="A2090" t="s">
        <v>6295</v>
      </c>
      <c r="B2090">
        <f>H2090*12+I2090</f>
        <v>78</v>
      </c>
      <c r="C2090" t="s">
        <v>597</v>
      </c>
      <c r="D2090" t="s">
        <v>1868</v>
      </c>
      <c r="E2090" t="s">
        <v>3783</v>
      </c>
      <c r="F2090">
        <v>1981</v>
      </c>
      <c r="G2090">
        <v>1983</v>
      </c>
      <c r="H2090">
        <v>6</v>
      </c>
      <c r="I2090">
        <v>6</v>
      </c>
      <c r="J2090">
        <v>205</v>
      </c>
      <c r="K2090" t="s">
        <v>6296</v>
      </c>
      <c r="L2090" s="1">
        <v>21624</v>
      </c>
    </row>
    <row r="2091" spans="1:12" x14ac:dyDescent="0.35">
      <c r="A2091" t="s">
        <v>6297</v>
      </c>
      <c r="B2091">
        <f>H2091*12+I2091</f>
        <v>77</v>
      </c>
      <c r="C2091" t="s">
        <v>51</v>
      </c>
      <c r="D2091" t="s">
        <v>594</v>
      </c>
      <c r="E2091" t="s">
        <v>3783</v>
      </c>
      <c r="F2091">
        <v>1950</v>
      </c>
      <c r="G2091">
        <v>1953</v>
      </c>
      <c r="H2091">
        <v>6</v>
      </c>
      <c r="I2091">
        <v>5</v>
      </c>
      <c r="J2091">
        <v>200</v>
      </c>
      <c r="K2091" t="s">
        <v>4295</v>
      </c>
      <c r="L2091" s="1">
        <v>10550</v>
      </c>
    </row>
    <row r="2092" spans="1:12" x14ac:dyDescent="0.35">
      <c r="A2092" t="s">
        <v>6298</v>
      </c>
      <c r="B2092">
        <f>H2092*12+I2092</f>
        <v>72</v>
      </c>
      <c r="C2092" t="s">
        <v>68</v>
      </c>
      <c r="D2092" t="s">
        <v>159</v>
      </c>
      <c r="E2092" t="s">
        <v>3789</v>
      </c>
      <c r="F2092">
        <v>1968</v>
      </c>
      <c r="G2092">
        <v>1969</v>
      </c>
      <c r="H2092">
        <v>6</v>
      </c>
      <c r="I2092">
        <v>0</v>
      </c>
      <c r="J2092">
        <v>180</v>
      </c>
      <c r="K2092" t="s">
        <v>5313</v>
      </c>
      <c r="L2092" s="1">
        <v>16875</v>
      </c>
    </row>
    <row r="2093" spans="1:12" x14ac:dyDescent="0.35">
      <c r="A2093" t="s">
        <v>6299</v>
      </c>
      <c r="B2093">
        <f>H2093*12+I2093</f>
        <v>74</v>
      </c>
      <c r="C2093" t="s">
        <v>158</v>
      </c>
      <c r="D2093" t="s">
        <v>159</v>
      </c>
      <c r="E2093" t="s">
        <v>3789</v>
      </c>
      <c r="F2093">
        <v>1946</v>
      </c>
      <c r="G2093">
        <v>1950</v>
      </c>
      <c r="H2093">
        <v>6</v>
      </c>
      <c r="I2093">
        <v>2</v>
      </c>
      <c r="J2093">
        <v>175</v>
      </c>
      <c r="K2093" t="s">
        <v>3797</v>
      </c>
      <c r="L2093" s="1">
        <v>7672</v>
      </c>
    </row>
    <row r="2094" spans="1:12" x14ac:dyDescent="0.35">
      <c r="A2094" t="s">
        <v>6300</v>
      </c>
      <c r="B2094">
        <f>H2094*12+I2094</f>
        <v>83</v>
      </c>
      <c r="C2094" t="s">
        <v>1702</v>
      </c>
      <c r="D2094" t="s">
        <v>2121</v>
      </c>
      <c r="E2094" t="s">
        <v>3783</v>
      </c>
      <c r="F2094">
        <v>1987</v>
      </c>
      <c r="G2094">
        <v>1997</v>
      </c>
      <c r="H2094">
        <v>6</v>
      </c>
      <c r="I2094">
        <v>11</v>
      </c>
      <c r="J2094">
        <v>230</v>
      </c>
      <c r="K2094" t="s">
        <v>3950</v>
      </c>
      <c r="L2094" s="1">
        <v>23649</v>
      </c>
    </row>
    <row r="2095" spans="1:12" x14ac:dyDescent="0.35">
      <c r="A2095" t="s">
        <v>6301</v>
      </c>
      <c r="B2095">
        <f>H2095*12+I2095</f>
        <v>81</v>
      </c>
      <c r="C2095" t="s">
        <v>122</v>
      </c>
      <c r="D2095" t="s">
        <v>1135</v>
      </c>
      <c r="E2095" t="s">
        <v>3783</v>
      </c>
      <c r="F2095">
        <v>2000</v>
      </c>
      <c r="G2095">
        <v>2002</v>
      </c>
      <c r="H2095">
        <v>6</v>
      </c>
      <c r="I2095">
        <v>9</v>
      </c>
      <c r="J2095">
        <v>250</v>
      </c>
      <c r="K2095" t="s">
        <v>3943</v>
      </c>
      <c r="L2095" s="1">
        <v>26938</v>
      </c>
    </row>
    <row r="2096" spans="1:12" x14ac:dyDescent="0.35">
      <c r="A2096" t="s">
        <v>6302</v>
      </c>
      <c r="B2096">
        <f>H2096*12+I2096</f>
        <v>80</v>
      </c>
      <c r="C2096" t="s">
        <v>479</v>
      </c>
      <c r="D2096" t="s">
        <v>1135</v>
      </c>
      <c r="E2096" t="s">
        <v>3783</v>
      </c>
      <c r="F2096">
        <v>1988</v>
      </c>
      <c r="G2096">
        <v>2002</v>
      </c>
      <c r="H2096">
        <v>6</v>
      </c>
      <c r="I2096">
        <v>8</v>
      </c>
      <c r="J2096">
        <v>225</v>
      </c>
      <c r="K2096" t="s">
        <v>4292</v>
      </c>
      <c r="L2096" s="1">
        <v>24178</v>
      </c>
    </row>
    <row r="2097" spans="1:12" x14ac:dyDescent="0.35">
      <c r="A2097" t="s">
        <v>6303</v>
      </c>
      <c r="B2097">
        <f>H2097*12+I2097</f>
        <v>77</v>
      </c>
      <c r="C2097" t="s">
        <v>19</v>
      </c>
      <c r="D2097" t="s">
        <v>1135</v>
      </c>
      <c r="E2097" t="s">
        <v>3789</v>
      </c>
      <c r="F2097">
        <v>1978</v>
      </c>
      <c r="G2097">
        <v>1996</v>
      </c>
      <c r="H2097">
        <v>6</v>
      </c>
      <c r="I2097">
        <v>5</v>
      </c>
      <c r="J2097">
        <v>195</v>
      </c>
      <c r="K2097" t="s">
        <v>4287</v>
      </c>
      <c r="L2097" s="1">
        <v>20695</v>
      </c>
    </row>
    <row r="2098" spans="1:12" x14ac:dyDescent="0.35">
      <c r="A2098" t="s">
        <v>6304</v>
      </c>
      <c r="B2098">
        <f>H2098*12+I2098</f>
        <v>74</v>
      </c>
      <c r="C2098" t="s">
        <v>283</v>
      </c>
      <c r="D2098" t="s">
        <v>1135</v>
      </c>
      <c r="E2098" t="s">
        <v>3789</v>
      </c>
      <c r="F2098">
        <v>1967</v>
      </c>
      <c r="G2098">
        <v>1970</v>
      </c>
      <c r="H2098">
        <v>6</v>
      </c>
      <c r="I2098">
        <v>2</v>
      </c>
      <c r="J2098">
        <v>180</v>
      </c>
      <c r="K2098" t="s">
        <v>4354</v>
      </c>
      <c r="L2098" s="1">
        <v>16110</v>
      </c>
    </row>
    <row r="2099" spans="1:12" x14ac:dyDescent="0.35">
      <c r="A2099" t="s">
        <v>6305</v>
      </c>
      <c r="B2099">
        <f>H2099*12+I2099</f>
        <v>80</v>
      </c>
      <c r="C2099" t="s">
        <v>789</v>
      </c>
      <c r="D2099" t="s">
        <v>1135</v>
      </c>
      <c r="E2099" t="s">
        <v>3783</v>
      </c>
      <c r="F2099">
        <v>1971</v>
      </c>
      <c r="G2099">
        <v>1973</v>
      </c>
      <c r="H2099">
        <v>6</v>
      </c>
      <c r="I2099">
        <v>8</v>
      </c>
      <c r="J2099">
        <v>225</v>
      </c>
      <c r="K2099" t="s">
        <v>4703</v>
      </c>
      <c r="L2099" s="1">
        <v>18323</v>
      </c>
    </row>
    <row r="2100" spans="1:12" x14ac:dyDescent="0.35">
      <c r="A2100" t="s">
        <v>6306</v>
      </c>
      <c r="B2100">
        <f>H2100*12+I2100</f>
        <v>86</v>
      </c>
      <c r="C2100" t="s">
        <v>2328</v>
      </c>
      <c r="D2100" t="s">
        <v>2329</v>
      </c>
      <c r="E2100" t="s">
        <v>3786</v>
      </c>
      <c r="F2100">
        <v>1991</v>
      </c>
      <c r="G2100">
        <v>2000</v>
      </c>
      <c r="H2100">
        <v>7</v>
      </c>
      <c r="I2100">
        <v>2</v>
      </c>
      <c r="J2100">
        <v>265</v>
      </c>
      <c r="K2100" t="s">
        <v>4703</v>
      </c>
      <c r="L2100" s="1">
        <v>25222</v>
      </c>
    </row>
    <row r="2101" spans="1:12" x14ac:dyDescent="0.35">
      <c r="A2101" t="s">
        <v>6307</v>
      </c>
      <c r="B2101">
        <f>H2101*12+I2101</f>
        <v>77</v>
      </c>
      <c r="C2101" t="s">
        <v>2649</v>
      </c>
      <c r="D2101" t="s">
        <v>2650</v>
      </c>
      <c r="E2101" t="s">
        <v>3789</v>
      </c>
      <c r="F2101">
        <v>1998</v>
      </c>
      <c r="G2101">
        <v>2001</v>
      </c>
      <c r="H2101">
        <v>6</v>
      </c>
      <c r="I2101">
        <v>5</v>
      </c>
      <c r="J2101">
        <v>199</v>
      </c>
      <c r="K2101" t="s">
        <v>3965</v>
      </c>
      <c r="L2101" s="1">
        <v>27382</v>
      </c>
    </row>
    <row r="2102" spans="1:12" x14ac:dyDescent="0.35">
      <c r="A2102" t="s">
        <v>6308</v>
      </c>
      <c r="B2102">
        <f>H2102*12+I2102</f>
        <v>84</v>
      </c>
      <c r="C2102" t="s">
        <v>1924</v>
      </c>
      <c r="D2102" t="s">
        <v>2650</v>
      </c>
      <c r="E2102" t="s">
        <v>3786</v>
      </c>
      <c r="F2102">
        <v>2008</v>
      </c>
      <c r="G2102">
        <v>2009</v>
      </c>
      <c r="H2102">
        <v>7</v>
      </c>
      <c r="I2102">
        <v>0</v>
      </c>
      <c r="J2102">
        <v>260</v>
      </c>
      <c r="K2102" t="s">
        <v>4133</v>
      </c>
      <c r="L2102" s="1">
        <v>32234</v>
      </c>
    </row>
    <row r="2103" spans="1:12" x14ac:dyDescent="0.35">
      <c r="A2103" t="s">
        <v>6309</v>
      </c>
      <c r="B2103">
        <f>H2103*12+I2103</f>
        <v>84</v>
      </c>
      <c r="C2103" t="s">
        <v>1673</v>
      </c>
      <c r="D2103" t="s">
        <v>2650</v>
      </c>
      <c r="E2103" t="s">
        <v>3786</v>
      </c>
      <c r="F2103">
        <v>2008</v>
      </c>
      <c r="G2103">
        <v>2009</v>
      </c>
      <c r="H2103">
        <v>7</v>
      </c>
      <c r="I2103">
        <v>0</v>
      </c>
      <c r="J2103">
        <v>255</v>
      </c>
      <c r="K2103" t="s">
        <v>4133</v>
      </c>
      <c r="L2103" s="1">
        <v>32234</v>
      </c>
    </row>
    <row r="2104" spans="1:12" x14ac:dyDescent="0.35">
      <c r="A2104" t="s">
        <v>6310</v>
      </c>
      <c r="B2104">
        <f>H2104*12+I2104</f>
        <v>72</v>
      </c>
      <c r="C2104" t="s">
        <v>2964</v>
      </c>
      <c r="D2104" t="s">
        <v>2650</v>
      </c>
      <c r="E2104" t="s">
        <v>3789</v>
      </c>
      <c r="F2104">
        <v>2003</v>
      </c>
      <c r="G2104">
        <v>2004</v>
      </c>
      <c r="H2104">
        <v>6</v>
      </c>
      <c r="I2104">
        <v>0</v>
      </c>
      <c r="J2104">
        <v>180</v>
      </c>
      <c r="K2104" t="s">
        <v>1276</v>
      </c>
      <c r="L2104" s="1">
        <v>29326</v>
      </c>
    </row>
    <row r="2105" spans="1:12" x14ac:dyDescent="0.35">
      <c r="A2105" t="s">
        <v>6311</v>
      </c>
      <c r="B2105">
        <f>H2105*12+I2105</f>
        <v>76</v>
      </c>
      <c r="C2105" t="s">
        <v>2454</v>
      </c>
      <c r="D2105" t="s">
        <v>2455</v>
      </c>
      <c r="E2105" t="s">
        <v>3789</v>
      </c>
      <c r="F2105">
        <v>1994</v>
      </c>
      <c r="G2105">
        <v>1994</v>
      </c>
      <c r="H2105">
        <v>6</v>
      </c>
      <c r="I2105">
        <v>4</v>
      </c>
      <c r="J2105">
        <v>190</v>
      </c>
      <c r="K2105" t="s">
        <v>4440</v>
      </c>
      <c r="L2105" s="1">
        <v>26507</v>
      </c>
    </row>
    <row r="2106" spans="1:12" x14ac:dyDescent="0.35">
      <c r="A2106" t="s">
        <v>6312</v>
      </c>
      <c r="B2106">
        <f>H2106*12+I2106</f>
        <v>77</v>
      </c>
      <c r="C2106" t="s">
        <v>229</v>
      </c>
      <c r="D2106" t="s">
        <v>759</v>
      </c>
      <c r="E2106" t="s">
        <v>3783</v>
      </c>
      <c r="F2106">
        <v>1955</v>
      </c>
      <c r="G2106">
        <v>1963</v>
      </c>
      <c r="H2106">
        <v>6</v>
      </c>
      <c r="I2106">
        <v>5</v>
      </c>
      <c r="J2106">
        <v>220</v>
      </c>
      <c r="K2106" t="s">
        <v>4026</v>
      </c>
      <c r="L2106" s="1">
        <v>10993</v>
      </c>
    </row>
    <row r="2107" spans="1:12" x14ac:dyDescent="0.35">
      <c r="A2107" t="s">
        <v>6313</v>
      </c>
      <c r="B2107">
        <f>H2107*12+I2107</f>
        <v>77</v>
      </c>
      <c r="C2107" t="s">
        <v>1136</v>
      </c>
      <c r="D2107" t="s">
        <v>1137</v>
      </c>
      <c r="E2107" t="s">
        <v>3783</v>
      </c>
      <c r="F2107">
        <v>1967</v>
      </c>
      <c r="G2107">
        <v>1968</v>
      </c>
      <c r="H2107">
        <v>6</v>
      </c>
      <c r="I2107">
        <v>5</v>
      </c>
      <c r="J2107">
        <v>210</v>
      </c>
      <c r="K2107" t="s">
        <v>4106</v>
      </c>
      <c r="L2107" s="1">
        <v>16782</v>
      </c>
    </row>
    <row r="2108" spans="1:12" x14ac:dyDescent="0.35">
      <c r="A2108" t="s">
        <v>6314</v>
      </c>
      <c r="B2108">
        <f>H2108*12+I2108</f>
        <v>75</v>
      </c>
      <c r="C2108" t="s">
        <v>597</v>
      </c>
      <c r="D2108" t="s">
        <v>941</v>
      </c>
      <c r="E2108" t="s">
        <v>3789</v>
      </c>
      <c r="F2108">
        <v>1962</v>
      </c>
      <c r="G2108">
        <v>1972</v>
      </c>
      <c r="H2108">
        <v>6</v>
      </c>
      <c r="I2108">
        <v>3</v>
      </c>
      <c r="J2108">
        <v>190</v>
      </c>
      <c r="K2108" t="s">
        <v>3965</v>
      </c>
      <c r="L2108" s="1">
        <v>14698</v>
      </c>
    </row>
    <row r="2109" spans="1:12" x14ac:dyDescent="0.35">
      <c r="A2109" t="s">
        <v>6315</v>
      </c>
      <c r="B2109">
        <f>H2109*12+I2109</f>
        <v>80</v>
      </c>
      <c r="C2109" t="s">
        <v>70</v>
      </c>
      <c r="D2109" t="s">
        <v>1044</v>
      </c>
      <c r="E2109" t="s">
        <v>3783</v>
      </c>
      <c r="F2109">
        <v>1966</v>
      </c>
      <c r="G2109">
        <v>1976</v>
      </c>
      <c r="H2109">
        <v>6</v>
      </c>
      <c r="I2109">
        <v>8</v>
      </c>
      <c r="J2109">
        <v>215</v>
      </c>
      <c r="K2109" t="s">
        <v>5418</v>
      </c>
      <c r="L2109" s="1">
        <v>15683</v>
      </c>
    </row>
    <row r="2110" spans="1:12" x14ac:dyDescent="0.35">
      <c r="A2110" t="s">
        <v>6316</v>
      </c>
      <c r="B2110">
        <f>H2110*12+I2110</f>
        <v>81</v>
      </c>
      <c r="C2110" t="s">
        <v>172</v>
      </c>
      <c r="D2110" t="s">
        <v>1044</v>
      </c>
      <c r="E2110" t="s">
        <v>3783</v>
      </c>
      <c r="F2110">
        <v>1971</v>
      </c>
      <c r="G2110">
        <v>1974</v>
      </c>
      <c r="H2110">
        <v>6</v>
      </c>
      <c r="I2110">
        <v>9</v>
      </c>
      <c r="J2110">
        <v>215</v>
      </c>
      <c r="K2110" t="s">
        <v>4026</v>
      </c>
      <c r="L2110" s="1">
        <v>17997</v>
      </c>
    </row>
    <row r="2111" spans="1:12" x14ac:dyDescent="0.35">
      <c r="A2111" t="s">
        <v>6317</v>
      </c>
      <c r="B2111">
        <f>H2111*12+I2111</f>
        <v>82</v>
      </c>
      <c r="C2111" t="s">
        <v>597</v>
      </c>
      <c r="D2111" t="s">
        <v>1044</v>
      </c>
      <c r="E2111" t="s">
        <v>3786</v>
      </c>
      <c r="F2111">
        <v>2008</v>
      </c>
      <c r="G2111">
        <v>2009</v>
      </c>
      <c r="H2111">
        <v>6</v>
      </c>
      <c r="I2111">
        <v>10</v>
      </c>
      <c r="J2111">
        <v>260</v>
      </c>
      <c r="K2111" t="s">
        <v>6318</v>
      </c>
      <c r="L2111" s="1">
        <v>32393</v>
      </c>
    </row>
    <row r="2112" spans="1:12" x14ac:dyDescent="0.35">
      <c r="A2112" t="s">
        <v>6319</v>
      </c>
      <c r="B2112">
        <f>H2112*12+I2112</f>
        <v>81</v>
      </c>
      <c r="C2112" t="s">
        <v>691</v>
      </c>
      <c r="D2112" t="s">
        <v>692</v>
      </c>
      <c r="E2112" t="s">
        <v>3786</v>
      </c>
      <c r="F2112">
        <v>1953</v>
      </c>
      <c r="G2112">
        <v>1963</v>
      </c>
      <c r="H2112">
        <v>6</v>
      </c>
      <c r="I2112">
        <v>9</v>
      </c>
      <c r="J2112">
        <v>234</v>
      </c>
      <c r="K2112" t="s">
        <v>3967</v>
      </c>
      <c r="L2112" s="1">
        <v>10843</v>
      </c>
    </row>
    <row r="2113" spans="1:12" x14ac:dyDescent="0.35">
      <c r="A2113" t="s">
        <v>6320</v>
      </c>
      <c r="B2113">
        <f>H2113*12+I2113</f>
        <v>72</v>
      </c>
      <c r="C2113" t="s">
        <v>120</v>
      </c>
      <c r="D2113" t="s">
        <v>1950</v>
      </c>
      <c r="E2113" t="s">
        <v>3789</v>
      </c>
      <c r="F2113">
        <v>1983</v>
      </c>
      <c r="G2113">
        <v>1989</v>
      </c>
      <c r="H2113">
        <v>6</v>
      </c>
      <c r="I2113">
        <v>0</v>
      </c>
      <c r="J2113">
        <v>195</v>
      </c>
      <c r="K2113" t="s">
        <v>4011</v>
      </c>
      <c r="L2113" s="1">
        <v>21936</v>
      </c>
    </row>
    <row r="2114" spans="1:12" x14ac:dyDescent="0.35">
      <c r="A2114" t="s">
        <v>6321</v>
      </c>
      <c r="B2114">
        <f>H2114*12+I2114</f>
        <v>75</v>
      </c>
      <c r="C2114" t="s">
        <v>55</v>
      </c>
      <c r="D2114" t="s">
        <v>1445</v>
      </c>
      <c r="E2114" t="s">
        <v>3789</v>
      </c>
      <c r="F2114">
        <v>1971</v>
      </c>
      <c r="G2114">
        <v>1971</v>
      </c>
      <c r="H2114">
        <v>6</v>
      </c>
      <c r="I2114">
        <v>3</v>
      </c>
      <c r="J2114">
        <v>185</v>
      </c>
      <c r="K2114" t="s">
        <v>6322</v>
      </c>
      <c r="L2114" s="1">
        <v>18214</v>
      </c>
    </row>
    <row r="2115" spans="1:12" x14ac:dyDescent="0.35">
      <c r="A2115" t="s">
        <v>6323</v>
      </c>
      <c r="B2115">
        <f>H2115*12+I2115</f>
        <v>72</v>
      </c>
      <c r="C2115" t="s">
        <v>1822</v>
      </c>
      <c r="D2115" t="s">
        <v>3172</v>
      </c>
      <c r="E2115" t="s">
        <v>3789</v>
      </c>
      <c r="F2115">
        <v>2006</v>
      </c>
      <c r="G2115">
        <v>2009</v>
      </c>
      <c r="H2115">
        <v>6</v>
      </c>
      <c r="I2115">
        <v>0</v>
      </c>
      <c r="J2115">
        <v>175</v>
      </c>
      <c r="K2115" t="s">
        <v>3862</v>
      </c>
      <c r="L2115" s="1">
        <v>31496</v>
      </c>
    </row>
    <row r="2116" spans="1:12" x14ac:dyDescent="0.35">
      <c r="A2116" t="s">
        <v>6324</v>
      </c>
      <c r="B2116">
        <f>H2116*12+I2116</f>
        <v>71</v>
      </c>
      <c r="C2116" t="s">
        <v>19</v>
      </c>
      <c r="D2116" t="s">
        <v>377</v>
      </c>
      <c r="E2116" t="s">
        <v>3789</v>
      </c>
      <c r="F2116">
        <v>2005</v>
      </c>
      <c r="G2116">
        <v>2006</v>
      </c>
      <c r="H2116">
        <v>5</v>
      </c>
      <c r="I2116">
        <v>11</v>
      </c>
      <c r="J2116">
        <v>165</v>
      </c>
      <c r="K2116" t="s">
        <v>3869</v>
      </c>
      <c r="L2116" s="1">
        <v>30276</v>
      </c>
    </row>
    <row r="2117" spans="1:12" x14ac:dyDescent="0.35">
      <c r="A2117" t="s">
        <v>6325</v>
      </c>
      <c r="B2117">
        <f>H2117*12+I2117</f>
        <v>75</v>
      </c>
      <c r="C2117" t="s">
        <v>35</v>
      </c>
      <c r="D2117" t="s">
        <v>377</v>
      </c>
      <c r="E2117" t="s">
        <v>3783</v>
      </c>
      <c r="F2117">
        <v>1948</v>
      </c>
      <c r="G2117">
        <v>1948</v>
      </c>
      <c r="H2117">
        <v>6</v>
      </c>
      <c r="I2117">
        <v>3</v>
      </c>
      <c r="J2117">
        <v>195</v>
      </c>
      <c r="K2117" t="s">
        <v>3998</v>
      </c>
      <c r="L2117" s="1">
        <v>8221</v>
      </c>
    </row>
    <row r="2118" spans="1:12" x14ac:dyDescent="0.35">
      <c r="A2118" t="s">
        <v>6326</v>
      </c>
      <c r="B2118">
        <f>H2118*12+I2118</f>
        <v>80</v>
      </c>
      <c r="C2118" t="s">
        <v>84</v>
      </c>
      <c r="D2118" t="s">
        <v>377</v>
      </c>
      <c r="E2118" t="s">
        <v>3783</v>
      </c>
      <c r="F2118">
        <v>1963</v>
      </c>
      <c r="G2118">
        <v>1973</v>
      </c>
      <c r="H2118">
        <v>6</v>
      </c>
      <c r="I2118">
        <v>8</v>
      </c>
      <c r="J2118">
        <v>230</v>
      </c>
      <c r="K2118" t="s">
        <v>4016</v>
      </c>
      <c r="L2118" s="1">
        <v>14700</v>
      </c>
    </row>
    <row r="2119" spans="1:12" x14ac:dyDescent="0.35">
      <c r="A2119" t="s">
        <v>6327</v>
      </c>
      <c r="B2119">
        <f>H2119*12+I2119</f>
        <v>74.5</v>
      </c>
      <c r="C2119" t="s">
        <v>19</v>
      </c>
      <c r="D2119" t="s">
        <v>377</v>
      </c>
      <c r="E2119" t="s">
        <v>3789</v>
      </c>
      <c r="F2119">
        <v>1976</v>
      </c>
      <c r="G2119">
        <v>1989</v>
      </c>
      <c r="H2119">
        <v>6</v>
      </c>
      <c r="I2119">
        <v>2.5</v>
      </c>
      <c r="J2119">
        <v>175</v>
      </c>
      <c r="K2119" t="s">
        <v>4103</v>
      </c>
      <c r="L2119" s="1">
        <v>19663</v>
      </c>
    </row>
    <row r="2120" spans="1:12" x14ac:dyDescent="0.35">
      <c r="A2120" t="s">
        <v>6328</v>
      </c>
      <c r="B2120">
        <f>H2120*12+I2120</f>
        <v>81</v>
      </c>
      <c r="C2120" t="s">
        <v>770</v>
      </c>
      <c r="D2120" t="s">
        <v>377</v>
      </c>
      <c r="E2120" t="s">
        <v>3783</v>
      </c>
      <c r="F2120">
        <v>1974</v>
      </c>
      <c r="G2120">
        <v>1987</v>
      </c>
      <c r="H2120">
        <v>6</v>
      </c>
      <c r="I2120">
        <v>9</v>
      </c>
      <c r="J2120">
        <v>215</v>
      </c>
      <c r="K2120" t="s">
        <v>4165</v>
      </c>
      <c r="L2120" s="1">
        <v>19042</v>
      </c>
    </row>
    <row r="2121" spans="1:12" x14ac:dyDescent="0.35">
      <c r="A2121" t="s">
        <v>6329</v>
      </c>
      <c r="B2121">
        <f>H2121*12+I2121</f>
        <v>78</v>
      </c>
      <c r="C2121" t="s">
        <v>910</v>
      </c>
      <c r="D2121" t="s">
        <v>911</v>
      </c>
      <c r="E2121" t="s">
        <v>3783</v>
      </c>
      <c r="F2121">
        <v>1961</v>
      </c>
      <c r="G2121">
        <v>1962</v>
      </c>
      <c r="H2121">
        <v>6</v>
      </c>
      <c r="I2121">
        <v>6</v>
      </c>
      <c r="J2121">
        <v>205</v>
      </c>
      <c r="K2121" t="s">
        <v>3924</v>
      </c>
      <c r="L2121" s="1">
        <v>14453</v>
      </c>
    </row>
    <row r="2122" spans="1:12" x14ac:dyDescent="0.35">
      <c r="A2122" t="s">
        <v>6330</v>
      </c>
      <c r="B2122">
        <f>H2122*12+I2122</f>
        <v>72</v>
      </c>
      <c r="C2122" t="s">
        <v>2651</v>
      </c>
      <c r="D2122" t="s">
        <v>2652</v>
      </c>
      <c r="E2122" t="s">
        <v>3789</v>
      </c>
      <c r="F2122">
        <v>1998</v>
      </c>
      <c r="G2122">
        <v>2008</v>
      </c>
      <c r="H2122">
        <v>6</v>
      </c>
      <c r="I2122">
        <v>0</v>
      </c>
      <c r="J2122">
        <v>175</v>
      </c>
      <c r="K2122" t="s">
        <v>5117</v>
      </c>
      <c r="L2122" s="1">
        <v>28248</v>
      </c>
    </row>
    <row r="2123" spans="1:12" x14ac:dyDescent="0.35">
      <c r="A2123" t="s">
        <v>6331</v>
      </c>
      <c r="B2123">
        <f>H2123*12+I2123</f>
        <v>74</v>
      </c>
      <c r="C2123" t="s">
        <v>229</v>
      </c>
      <c r="D2123" t="s">
        <v>693</v>
      </c>
      <c r="E2123" t="s">
        <v>3789</v>
      </c>
      <c r="F2123">
        <v>1953</v>
      </c>
      <c r="G2123">
        <v>1953</v>
      </c>
      <c r="H2123">
        <v>6</v>
      </c>
      <c r="I2123">
        <v>2</v>
      </c>
      <c r="J2123">
        <v>180</v>
      </c>
      <c r="K2123" t="s">
        <v>6332</v>
      </c>
      <c r="L2123" s="1">
        <v>10534</v>
      </c>
    </row>
    <row r="2124" spans="1:12" x14ac:dyDescent="0.35">
      <c r="A2124" t="s">
        <v>6333</v>
      </c>
      <c r="B2124">
        <f>H2124*12+I2124</f>
        <v>75</v>
      </c>
      <c r="C2124" t="s">
        <v>35</v>
      </c>
      <c r="D2124" t="s">
        <v>160</v>
      </c>
      <c r="E2124" t="s">
        <v>3783</v>
      </c>
      <c r="F2124">
        <v>1946</v>
      </c>
      <c r="G2124">
        <v>1946</v>
      </c>
      <c r="H2124">
        <v>6</v>
      </c>
      <c r="I2124">
        <v>3</v>
      </c>
      <c r="J2124">
        <v>220</v>
      </c>
      <c r="K2124" t="s">
        <v>4238</v>
      </c>
      <c r="L2124" s="1">
        <v>7949</v>
      </c>
    </row>
    <row r="2125" spans="1:12" x14ac:dyDescent="0.35">
      <c r="A2125" t="s">
        <v>6334</v>
      </c>
      <c r="B2125">
        <f>H2125*12+I2125</f>
        <v>72</v>
      </c>
      <c r="C2125" t="s">
        <v>345</v>
      </c>
      <c r="D2125" t="s">
        <v>1581</v>
      </c>
      <c r="E2125" t="s">
        <v>3789</v>
      </c>
      <c r="F2125">
        <v>1974</v>
      </c>
      <c r="G2125">
        <v>1975</v>
      </c>
      <c r="H2125">
        <v>6</v>
      </c>
      <c r="I2125">
        <v>0</v>
      </c>
      <c r="J2125">
        <v>165</v>
      </c>
      <c r="K2125" t="s">
        <v>4382</v>
      </c>
      <c r="L2125" s="1">
        <v>18982</v>
      </c>
    </row>
    <row r="2126" spans="1:12" x14ac:dyDescent="0.35">
      <c r="A2126" t="s">
        <v>6335</v>
      </c>
      <c r="B2126">
        <f>H2126*12+I2126</f>
        <v>73</v>
      </c>
      <c r="C2126" t="s">
        <v>263</v>
      </c>
      <c r="D2126" t="s">
        <v>378</v>
      </c>
      <c r="E2126" t="s">
        <v>3789</v>
      </c>
      <c r="F2126">
        <v>1948</v>
      </c>
      <c r="G2126">
        <v>1952</v>
      </c>
      <c r="H2126">
        <v>6</v>
      </c>
      <c r="I2126">
        <v>1</v>
      </c>
      <c r="J2126">
        <v>178</v>
      </c>
      <c r="K2126" t="s">
        <v>4328</v>
      </c>
      <c r="L2126" s="1">
        <v>8593</v>
      </c>
    </row>
    <row r="2127" spans="1:12" x14ac:dyDescent="0.35">
      <c r="A2127" t="s">
        <v>6336</v>
      </c>
      <c r="B2127">
        <f>H2127*12+I2127</f>
        <v>73</v>
      </c>
      <c r="C2127" t="s">
        <v>1138</v>
      </c>
      <c r="D2127" t="s">
        <v>1139</v>
      </c>
      <c r="E2127" t="s">
        <v>3789</v>
      </c>
      <c r="F2127">
        <v>1967</v>
      </c>
      <c r="G2127">
        <v>1967</v>
      </c>
      <c r="H2127">
        <v>6</v>
      </c>
      <c r="I2127">
        <v>1</v>
      </c>
      <c r="J2127">
        <v>190</v>
      </c>
      <c r="K2127" t="s">
        <v>4812</v>
      </c>
      <c r="L2127" s="1">
        <v>16072</v>
      </c>
    </row>
    <row r="2128" spans="1:12" x14ac:dyDescent="0.35">
      <c r="A2128" t="s">
        <v>6337</v>
      </c>
      <c r="B2128">
        <f>H2128*12+I2128</f>
        <v>80</v>
      </c>
      <c r="C2128" t="s">
        <v>109</v>
      </c>
      <c r="D2128" t="s">
        <v>2330</v>
      </c>
      <c r="E2128" t="s">
        <v>3783</v>
      </c>
      <c r="F2128">
        <v>1993</v>
      </c>
      <c r="G2128">
        <v>2004</v>
      </c>
      <c r="H2128">
        <v>6</v>
      </c>
      <c r="I2128">
        <v>8</v>
      </c>
      <c r="J2128">
        <v>218</v>
      </c>
      <c r="K2128" t="s">
        <v>4309</v>
      </c>
      <c r="L2128" s="1">
        <v>25814</v>
      </c>
    </row>
    <row r="2129" spans="1:12" x14ac:dyDescent="0.35">
      <c r="A2129" t="s">
        <v>6338</v>
      </c>
      <c r="B2129">
        <f>H2129*12+I2129</f>
        <v>77</v>
      </c>
      <c r="C2129" t="s">
        <v>597</v>
      </c>
      <c r="D2129" t="s">
        <v>2330</v>
      </c>
      <c r="E2129" t="s">
        <v>3783</v>
      </c>
      <c r="F2129">
        <v>1991</v>
      </c>
      <c r="G2129">
        <v>1992</v>
      </c>
      <c r="H2129">
        <v>6</v>
      </c>
      <c r="I2129">
        <v>5</v>
      </c>
      <c r="J2129">
        <v>195</v>
      </c>
      <c r="K2129" t="s">
        <v>4137</v>
      </c>
      <c r="L2129" s="1">
        <v>25196</v>
      </c>
    </row>
    <row r="2130" spans="1:12" x14ac:dyDescent="0.35">
      <c r="A2130" t="s">
        <v>6339</v>
      </c>
      <c r="B2130">
        <f>H2130*12+I2130</f>
        <v>79</v>
      </c>
      <c r="C2130" t="s">
        <v>341</v>
      </c>
      <c r="D2130" t="s">
        <v>1314</v>
      </c>
      <c r="E2130" t="s">
        <v>3783</v>
      </c>
      <c r="F2130">
        <v>1969</v>
      </c>
      <c r="G2130">
        <v>1969</v>
      </c>
      <c r="H2130">
        <v>6</v>
      </c>
      <c r="I2130">
        <v>7</v>
      </c>
      <c r="J2130">
        <v>215</v>
      </c>
      <c r="K2130" t="s">
        <v>5797</v>
      </c>
      <c r="L2130" s="1">
        <v>15850</v>
      </c>
    </row>
    <row r="2131" spans="1:12" x14ac:dyDescent="0.35">
      <c r="A2131" t="s">
        <v>6340</v>
      </c>
      <c r="B2131">
        <f>H2131*12+I2131</f>
        <v>79</v>
      </c>
      <c r="C2131" t="s">
        <v>44</v>
      </c>
      <c r="D2131" t="s">
        <v>1314</v>
      </c>
      <c r="E2131" t="s">
        <v>3783</v>
      </c>
      <c r="F2131">
        <v>1969</v>
      </c>
      <c r="G2131">
        <v>1970</v>
      </c>
      <c r="H2131">
        <v>6</v>
      </c>
      <c r="I2131">
        <v>7</v>
      </c>
      <c r="J2131">
        <v>215</v>
      </c>
      <c r="K2131" t="s">
        <v>3787</v>
      </c>
      <c r="L2131" s="1">
        <v>16766</v>
      </c>
    </row>
    <row r="2132" spans="1:12" x14ac:dyDescent="0.35">
      <c r="A2132" t="s">
        <v>6341</v>
      </c>
      <c r="B2132">
        <f>H2132*12+I2132</f>
        <v>77</v>
      </c>
      <c r="C2132" t="s">
        <v>44</v>
      </c>
      <c r="D2132" t="s">
        <v>1542</v>
      </c>
      <c r="E2132" t="s">
        <v>3783</v>
      </c>
      <c r="F2132">
        <v>1973</v>
      </c>
      <c r="G2132">
        <v>1973</v>
      </c>
      <c r="H2132">
        <v>6</v>
      </c>
      <c r="I2132">
        <v>5</v>
      </c>
      <c r="J2132">
        <v>210</v>
      </c>
      <c r="K2132" t="s">
        <v>3922</v>
      </c>
      <c r="L2132" s="1">
        <v>18829</v>
      </c>
    </row>
    <row r="2133" spans="1:12" x14ac:dyDescent="0.35">
      <c r="A2133" t="s">
        <v>6342</v>
      </c>
      <c r="B2133">
        <f>H2133*12+I2133</f>
        <v>80</v>
      </c>
      <c r="C2133" t="s">
        <v>142</v>
      </c>
      <c r="D2133" t="s">
        <v>509</v>
      </c>
      <c r="E2133" t="s">
        <v>3786</v>
      </c>
      <c r="F2133">
        <v>1949</v>
      </c>
      <c r="G2133">
        <v>1958</v>
      </c>
      <c r="H2133">
        <v>6</v>
      </c>
      <c r="I2133">
        <v>8</v>
      </c>
      <c r="J2133">
        <v>185</v>
      </c>
      <c r="K2133" t="s">
        <v>4245</v>
      </c>
      <c r="L2133" s="1">
        <v>10309</v>
      </c>
    </row>
    <row r="2134" spans="1:12" x14ac:dyDescent="0.35">
      <c r="A2134" t="s">
        <v>6343</v>
      </c>
      <c r="B2134">
        <f>H2134*12+I2134</f>
        <v>84</v>
      </c>
      <c r="C2134" t="s">
        <v>2170</v>
      </c>
      <c r="D2134" t="s">
        <v>2711</v>
      </c>
      <c r="E2134" t="s">
        <v>3786</v>
      </c>
      <c r="F2134">
        <v>1999</v>
      </c>
      <c r="G2134">
        <v>2002</v>
      </c>
      <c r="H2134">
        <v>7</v>
      </c>
      <c r="I2134">
        <v>0</v>
      </c>
      <c r="J2134">
        <v>280</v>
      </c>
      <c r="K2134" t="s">
        <v>4685</v>
      </c>
      <c r="L2134" s="1">
        <v>27786</v>
      </c>
    </row>
    <row r="2135" spans="1:12" x14ac:dyDescent="0.35">
      <c r="A2135" t="s">
        <v>6344</v>
      </c>
      <c r="B2135">
        <f>H2135*12+I2135</f>
        <v>74</v>
      </c>
      <c r="C2135" t="s">
        <v>722</v>
      </c>
      <c r="D2135" t="s">
        <v>723</v>
      </c>
      <c r="E2135" t="s">
        <v>3789</v>
      </c>
      <c r="F2135">
        <v>1954</v>
      </c>
      <c r="G2135">
        <v>1954</v>
      </c>
      <c r="H2135">
        <v>6</v>
      </c>
      <c r="I2135">
        <v>2</v>
      </c>
      <c r="J2135">
        <v>185</v>
      </c>
      <c r="K2135" t="s">
        <v>3965</v>
      </c>
      <c r="L2135" s="1">
        <v>11159</v>
      </c>
    </row>
    <row r="2136" spans="1:12" x14ac:dyDescent="0.35">
      <c r="A2136" t="s">
        <v>6345</v>
      </c>
      <c r="B2136">
        <f>H2136*12+I2136</f>
        <v>76</v>
      </c>
      <c r="C2136" t="s">
        <v>2523</v>
      </c>
      <c r="D2136" t="s">
        <v>3083</v>
      </c>
      <c r="E2136" t="s">
        <v>3789</v>
      </c>
      <c r="F2136">
        <v>2005</v>
      </c>
      <c r="G2136">
        <v>2005</v>
      </c>
      <c r="H2136">
        <v>6</v>
      </c>
      <c r="I2136">
        <v>4</v>
      </c>
      <c r="J2136">
        <v>214</v>
      </c>
      <c r="K2136" t="s">
        <v>1276</v>
      </c>
      <c r="L2136" s="1">
        <v>29239</v>
      </c>
    </row>
    <row r="2137" spans="1:12" x14ac:dyDescent="0.35">
      <c r="A2137" t="s">
        <v>6346</v>
      </c>
      <c r="B2137">
        <f>H2137*12+I2137</f>
        <v>75</v>
      </c>
      <c r="C2137" t="s">
        <v>1405</v>
      </c>
      <c r="D2137" t="s">
        <v>1286</v>
      </c>
      <c r="E2137" t="s">
        <v>3789</v>
      </c>
      <c r="F2137">
        <v>1979</v>
      </c>
      <c r="G2137">
        <v>1981</v>
      </c>
      <c r="H2137">
        <v>6</v>
      </c>
      <c r="I2137">
        <v>3</v>
      </c>
      <c r="J2137">
        <v>185</v>
      </c>
      <c r="K2137" t="s">
        <v>5034</v>
      </c>
      <c r="L2137" s="1">
        <v>20977</v>
      </c>
    </row>
    <row r="2138" spans="1:12" x14ac:dyDescent="0.35">
      <c r="A2138" t="s">
        <v>6347</v>
      </c>
      <c r="B2138">
        <f>H2138*12+I2138</f>
        <v>79</v>
      </c>
      <c r="C2138" t="s">
        <v>627</v>
      </c>
      <c r="D2138" t="s">
        <v>1286</v>
      </c>
      <c r="E2138" t="s">
        <v>3789</v>
      </c>
      <c r="F2138">
        <v>1992</v>
      </c>
      <c r="G2138">
        <v>2001</v>
      </c>
      <c r="H2138">
        <v>6</v>
      </c>
      <c r="I2138">
        <v>7</v>
      </c>
      <c r="J2138">
        <v>220</v>
      </c>
      <c r="K2138" t="s">
        <v>3924</v>
      </c>
      <c r="L2138" s="1">
        <v>25714</v>
      </c>
    </row>
    <row r="2139" spans="1:12" x14ac:dyDescent="0.35">
      <c r="A2139" t="s">
        <v>6348</v>
      </c>
      <c r="B2139">
        <f>H2139*12+I2139</f>
        <v>81</v>
      </c>
      <c r="C2139" t="s">
        <v>513</v>
      </c>
      <c r="D2139" t="s">
        <v>2418</v>
      </c>
      <c r="E2139" t="s">
        <v>3783</v>
      </c>
      <c r="F2139">
        <v>1993</v>
      </c>
      <c r="G2139">
        <v>1993</v>
      </c>
      <c r="H2139">
        <v>6</v>
      </c>
      <c r="I2139">
        <v>9</v>
      </c>
      <c r="J2139">
        <v>248</v>
      </c>
      <c r="K2139" t="s">
        <v>3909</v>
      </c>
      <c r="L2139" s="1">
        <v>25760</v>
      </c>
    </row>
    <row r="2140" spans="1:12" x14ac:dyDescent="0.35">
      <c r="A2140" t="s">
        <v>6349</v>
      </c>
      <c r="B2140">
        <f>H2140*12+I2140</f>
        <v>79</v>
      </c>
      <c r="C2140" t="s">
        <v>864</v>
      </c>
      <c r="D2140" t="s">
        <v>1869</v>
      </c>
      <c r="E2140" t="s">
        <v>3783</v>
      </c>
      <c r="F2140">
        <v>1981</v>
      </c>
      <c r="G2140">
        <v>1983</v>
      </c>
      <c r="H2140">
        <v>6</v>
      </c>
      <c r="I2140">
        <v>7</v>
      </c>
      <c r="J2140">
        <v>205</v>
      </c>
      <c r="K2140" t="s">
        <v>3790</v>
      </c>
      <c r="L2140" s="1">
        <v>21235</v>
      </c>
    </row>
    <row r="2141" spans="1:12" x14ac:dyDescent="0.35">
      <c r="A2141" t="s">
        <v>6350</v>
      </c>
      <c r="B2141">
        <f>H2141*12+I2141</f>
        <v>72</v>
      </c>
      <c r="C2141" t="s">
        <v>158</v>
      </c>
      <c r="D2141" t="s">
        <v>510</v>
      </c>
      <c r="E2141" t="s">
        <v>3789</v>
      </c>
      <c r="F2141">
        <v>1949</v>
      </c>
      <c r="G2141">
        <v>1950</v>
      </c>
      <c r="H2141">
        <v>6</v>
      </c>
      <c r="I2141">
        <v>0</v>
      </c>
      <c r="J2141">
        <v>180</v>
      </c>
      <c r="K2141" t="s">
        <v>3989</v>
      </c>
      <c r="L2141" s="1">
        <v>8408</v>
      </c>
    </row>
    <row r="2142" spans="1:12" x14ac:dyDescent="0.35">
      <c r="A2142" t="s">
        <v>6351</v>
      </c>
      <c r="B2142">
        <f>H2142*12+I2142</f>
        <v>82</v>
      </c>
      <c r="C2142" t="s">
        <v>51</v>
      </c>
      <c r="D2142" t="s">
        <v>2367</v>
      </c>
      <c r="E2142" t="s">
        <v>3783</v>
      </c>
      <c r="F2142">
        <v>1992</v>
      </c>
      <c r="G2142">
        <v>2000</v>
      </c>
      <c r="H2142">
        <v>6</v>
      </c>
      <c r="I2142">
        <v>10</v>
      </c>
      <c r="J2142">
        <v>235</v>
      </c>
      <c r="K2142" t="s">
        <v>3787</v>
      </c>
      <c r="L2142" s="1">
        <v>25584</v>
      </c>
    </row>
    <row r="2143" spans="1:12" x14ac:dyDescent="0.35">
      <c r="A2143" t="s">
        <v>6352</v>
      </c>
      <c r="B2143">
        <f>H2143*12+I2143</f>
        <v>76</v>
      </c>
      <c r="C2143" t="s">
        <v>669</v>
      </c>
      <c r="D2143" t="s">
        <v>2331</v>
      </c>
      <c r="E2143" t="s">
        <v>3789</v>
      </c>
      <c r="F2143">
        <v>1991</v>
      </c>
      <c r="G2143">
        <v>1998</v>
      </c>
      <c r="H2143">
        <v>6</v>
      </c>
      <c r="I2143">
        <v>4</v>
      </c>
      <c r="J2143">
        <v>185</v>
      </c>
      <c r="K2143" t="s">
        <v>4082</v>
      </c>
      <c r="L2143" s="1">
        <v>25307</v>
      </c>
    </row>
    <row r="2144" spans="1:12" x14ac:dyDescent="0.35">
      <c r="A2144" t="s">
        <v>6353</v>
      </c>
      <c r="B2144">
        <f>H2144*12+I2144</f>
        <v>75</v>
      </c>
      <c r="C2144" t="s">
        <v>1822</v>
      </c>
      <c r="D2144" t="s">
        <v>1823</v>
      </c>
      <c r="E2144" t="s">
        <v>3789</v>
      </c>
      <c r="F2144">
        <v>1980</v>
      </c>
      <c r="G2144">
        <v>1986</v>
      </c>
      <c r="H2144">
        <v>6</v>
      </c>
      <c r="I2144">
        <v>3</v>
      </c>
      <c r="J2144">
        <v>175</v>
      </c>
      <c r="K2144" t="s">
        <v>3902</v>
      </c>
      <c r="L2144" s="1">
        <v>20919</v>
      </c>
    </row>
    <row r="2145" spans="1:12" x14ac:dyDescent="0.35">
      <c r="A2145" t="s">
        <v>6354</v>
      </c>
      <c r="B2145">
        <f>H2145*12+I2145</f>
        <v>74.5</v>
      </c>
      <c r="C2145" t="s">
        <v>94</v>
      </c>
      <c r="D2145" t="s">
        <v>379</v>
      </c>
      <c r="E2145" t="s">
        <v>3783</v>
      </c>
      <c r="F2145">
        <v>1948</v>
      </c>
      <c r="G2145">
        <v>1948</v>
      </c>
      <c r="H2145">
        <v>6</v>
      </c>
      <c r="I2145">
        <v>2.5</v>
      </c>
      <c r="J2145">
        <v>185</v>
      </c>
      <c r="K2145" t="s">
        <v>4365</v>
      </c>
      <c r="L2145" s="1">
        <v>8015</v>
      </c>
    </row>
    <row r="2146" spans="1:12" x14ac:dyDescent="0.35">
      <c r="A2146" t="s">
        <v>6355</v>
      </c>
      <c r="B2146">
        <f>H2146*12+I2146</f>
        <v>76</v>
      </c>
      <c r="C2146" t="s">
        <v>2159</v>
      </c>
      <c r="D2146" t="s">
        <v>379</v>
      </c>
      <c r="E2146" t="s">
        <v>3789</v>
      </c>
      <c r="F2146">
        <v>2002</v>
      </c>
      <c r="G2146">
        <v>2002</v>
      </c>
      <c r="H2146">
        <v>6</v>
      </c>
      <c r="I2146">
        <v>4</v>
      </c>
      <c r="J2146">
        <v>190</v>
      </c>
      <c r="K2146" t="s">
        <v>3839</v>
      </c>
      <c r="L2146" s="1">
        <v>29744</v>
      </c>
    </row>
    <row r="2147" spans="1:12" x14ac:dyDescent="0.35">
      <c r="A2147" t="s">
        <v>6356</v>
      </c>
      <c r="B2147">
        <f>H2147*12+I2147</f>
        <v>76</v>
      </c>
      <c r="C2147" t="s">
        <v>1101</v>
      </c>
      <c r="D2147" t="s">
        <v>2419</v>
      </c>
      <c r="E2147" t="s">
        <v>3789</v>
      </c>
      <c r="F2147">
        <v>1993</v>
      </c>
      <c r="G2147">
        <v>1997</v>
      </c>
      <c r="H2147">
        <v>6</v>
      </c>
      <c r="I2147">
        <v>4</v>
      </c>
      <c r="J2147">
        <v>200</v>
      </c>
      <c r="K2147" t="s">
        <v>3787</v>
      </c>
      <c r="L2147" s="1">
        <v>25311</v>
      </c>
    </row>
    <row r="2148" spans="1:12" x14ac:dyDescent="0.35">
      <c r="A2148" t="s">
        <v>6357</v>
      </c>
      <c r="B2148">
        <f>H2148*12+I2148</f>
        <v>81</v>
      </c>
      <c r="C2148" t="s">
        <v>669</v>
      </c>
      <c r="D2148" t="s">
        <v>2746</v>
      </c>
      <c r="E2148" t="s">
        <v>3783</v>
      </c>
      <c r="F2148">
        <v>2000</v>
      </c>
      <c r="G2148">
        <v>2008</v>
      </c>
      <c r="H2148">
        <v>6</v>
      </c>
      <c r="I2148">
        <v>9</v>
      </c>
      <c r="J2148">
        <v>236</v>
      </c>
      <c r="K2148" t="s">
        <v>4133</v>
      </c>
      <c r="L2148" s="1">
        <v>27787</v>
      </c>
    </row>
    <row r="2149" spans="1:12" x14ac:dyDescent="0.35">
      <c r="A2149" t="s">
        <v>6358</v>
      </c>
      <c r="B2149">
        <f>H2149*12+I2149</f>
        <v>77</v>
      </c>
      <c r="C2149" t="s">
        <v>23</v>
      </c>
      <c r="D2149" t="s">
        <v>595</v>
      </c>
      <c r="E2149" t="s">
        <v>3783</v>
      </c>
      <c r="F2149">
        <v>1950</v>
      </c>
      <c r="G2149">
        <v>1950</v>
      </c>
      <c r="H2149">
        <v>6</v>
      </c>
      <c r="I2149">
        <v>5</v>
      </c>
      <c r="J2149">
        <v>185</v>
      </c>
      <c r="K2149" t="s">
        <v>5110</v>
      </c>
      <c r="L2149" s="1">
        <v>9579</v>
      </c>
    </row>
    <row r="2150" spans="1:12" x14ac:dyDescent="0.35">
      <c r="A2150" t="s">
        <v>6359</v>
      </c>
      <c r="B2150">
        <f>H2150*12+I2150</f>
        <v>78</v>
      </c>
      <c r="C2150" t="s">
        <v>2152</v>
      </c>
      <c r="D2150" t="s">
        <v>2712</v>
      </c>
      <c r="E2150" t="s">
        <v>3783</v>
      </c>
      <c r="F2150">
        <v>1999</v>
      </c>
      <c r="G2150">
        <v>2009</v>
      </c>
      <c r="H2150">
        <v>6</v>
      </c>
      <c r="I2150">
        <v>6</v>
      </c>
      <c r="J2150">
        <v>218</v>
      </c>
      <c r="K2150" t="s">
        <v>3784</v>
      </c>
      <c r="L2150" s="1">
        <v>29171</v>
      </c>
    </row>
    <row r="2151" spans="1:12" x14ac:dyDescent="0.35">
      <c r="A2151" t="s">
        <v>6360</v>
      </c>
      <c r="B2151">
        <f>H2151*12+I2151</f>
        <v>80</v>
      </c>
      <c r="C2151" t="s">
        <v>620</v>
      </c>
      <c r="D2151" t="s">
        <v>1913</v>
      </c>
      <c r="E2151" t="s">
        <v>3783</v>
      </c>
      <c r="F2151">
        <v>1982</v>
      </c>
      <c r="G2151">
        <v>1982</v>
      </c>
      <c r="H2151">
        <v>6</v>
      </c>
      <c r="I2151">
        <v>8</v>
      </c>
      <c r="J2151">
        <v>202</v>
      </c>
      <c r="K2151" t="s">
        <v>3967</v>
      </c>
      <c r="L2151" s="1">
        <v>21878</v>
      </c>
    </row>
    <row r="2152" spans="1:12" x14ac:dyDescent="0.35">
      <c r="A2152" t="s">
        <v>6361</v>
      </c>
      <c r="B2152">
        <f>H2152*12+I2152</f>
        <v>83</v>
      </c>
      <c r="C2152" t="s">
        <v>1604</v>
      </c>
      <c r="D2152" t="s">
        <v>2747</v>
      </c>
      <c r="E2152" t="s">
        <v>3786</v>
      </c>
      <c r="F2152">
        <v>2000</v>
      </c>
      <c r="G2152">
        <v>2009</v>
      </c>
      <c r="H2152">
        <v>6</v>
      </c>
      <c r="I2152">
        <v>11</v>
      </c>
      <c r="J2152">
        <v>259</v>
      </c>
      <c r="K2152" t="s">
        <v>3902</v>
      </c>
      <c r="L2152" s="1">
        <v>28631</v>
      </c>
    </row>
    <row r="2153" spans="1:12" x14ac:dyDescent="0.35">
      <c r="A2153" t="s">
        <v>6362</v>
      </c>
      <c r="B2153">
        <f>H2153*12+I2153</f>
        <v>79</v>
      </c>
      <c r="C2153" t="s">
        <v>1140</v>
      </c>
      <c r="D2153" t="s">
        <v>1141</v>
      </c>
      <c r="E2153" t="s">
        <v>3783</v>
      </c>
      <c r="F2153">
        <v>1967</v>
      </c>
      <c r="G2153">
        <v>1970</v>
      </c>
      <c r="H2153">
        <v>6</v>
      </c>
      <c r="I2153">
        <v>7</v>
      </c>
      <c r="J2153">
        <v>210</v>
      </c>
      <c r="K2153" t="s">
        <v>4442</v>
      </c>
      <c r="L2153" s="1">
        <v>16708</v>
      </c>
    </row>
    <row r="2154" spans="1:12" x14ac:dyDescent="0.35">
      <c r="A2154" t="s">
        <v>6363</v>
      </c>
      <c r="B2154">
        <f>H2154*12+I2154</f>
        <v>82</v>
      </c>
      <c r="C2154" t="s">
        <v>2287</v>
      </c>
      <c r="D2154" t="s">
        <v>3271</v>
      </c>
      <c r="E2154" t="s">
        <v>3783</v>
      </c>
      <c r="F2154">
        <v>2007</v>
      </c>
      <c r="G2154">
        <v>2009</v>
      </c>
      <c r="H2154">
        <v>6</v>
      </c>
      <c r="I2154">
        <v>10</v>
      </c>
      <c r="J2154">
        <v>230</v>
      </c>
      <c r="K2154" t="s">
        <v>1276</v>
      </c>
      <c r="L2154" s="1">
        <v>31721</v>
      </c>
    </row>
    <row r="2155" spans="1:12" x14ac:dyDescent="0.35">
      <c r="A2155" t="s">
        <v>6364</v>
      </c>
      <c r="B2155">
        <f>H2155*12+I2155</f>
        <v>80</v>
      </c>
      <c r="C2155" t="s">
        <v>19</v>
      </c>
      <c r="D2155" t="s">
        <v>161</v>
      </c>
      <c r="E2155" t="s">
        <v>3786</v>
      </c>
      <c r="F2155">
        <v>1946</v>
      </c>
      <c r="G2155">
        <v>1952</v>
      </c>
      <c r="H2155">
        <v>6</v>
      </c>
      <c r="I2155">
        <v>8</v>
      </c>
      <c r="J2155">
        <v>220</v>
      </c>
      <c r="K2155" t="s">
        <v>4238</v>
      </c>
      <c r="L2155" s="1">
        <v>8203</v>
      </c>
    </row>
    <row r="2156" spans="1:12" x14ac:dyDescent="0.35">
      <c r="A2156" t="s">
        <v>6365</v>
      </c>
      <c r="B2156">
        <f>H2156*12+I2156</f>
        <v>75</v>
      </c>
      <c r="C2156" t="s">
        <v>445</v>
      </c>
      <c r="D2156" t="s">
        <v>652</v>
      </c>
      <c r="E2156" t="s">
        <v>3789</v>
      </c>
      <c r="F2156">
        <v>1972</v>
      </c>
      <c r="G2156">
        <v>1972</v>
      </c>
      <c r="H2156">
        <v>6</v>
      </c>
      <c r="I2156">
        <v>3</v>
      </c>
      <c r="J2156">
        <v>175</v>
      </c>
      <c r="K2156" t="s">
        <v>4427</v>
      </c>
      <c r="L2156" s="1">
        <v>17884</v>
      </c>
    </row>
    <row r="2157" spans="1:12" x14ac:dyDescent="0.35">
      <c r="A2157" t="s">
        <v>6366</v>
      </c>
      <c r="B2157">
        <f>H2157*12+I2157</f>
        <v>74</v>
      </c>
      <c r="C2157" t="s">
        <v>193</v>
      </c>
      <c r="D2157" t="s">
        <v>652</v>
      </c>
      <c r="E2157" t="s">
        <v>3783</v>
      </c>
      <c r="F2157">
        <v>1952</v>
      </c>
      <c r="G2157">
        <v>1953</v>
      </c>
      <c r="H2157">
        <v>6</v>
      </c>
      <c r="I2157">
        <v>2</v>
      </c>
      <c r="J2157">
        <v>205</v>
      </c>
      <c r="K2157" t="s">
        <v>5451</v>
      </c>
      <c r="L2157" s="1">
        <v>10186</v>
      </c>
    </row>
    <row r="2158" spans="1:12" x14ac:dyDescent="0.35">
      <c r="A2158" t="s">
        <v>6367</v>
      </c>
      <c r="B2158">
        <f>H2158*12+I2158</f>
        <v>82</v>
      </c>
      <c r="C2158" t="s">
        <v>1006</v>
      </c>
      <c r="D2158" t="s">
        <v>1824</v>
      </c>
      <c r="E2158" t="s">
        <v>3783</v>
      </c>
      <c r="F2158">
        <v>1980</v>
      </c>
      <c r="G2158">
        <v>1998</v>
      </c>
      <c r="H2158">
        <v>6</v>
      </c>
      <c r="I2158">
        <v>10</v>
      </c>
      <c r="J2158">
        <v>240</v>
      </c>
      <c r="K2158" t="s">
        <v>6368</v>
      </c>
      <c r="L2158" s="1">
        <v>21449</v>
      </c>
    </row>
    <row r="2159" spans="1:12" x14ac:dyDescent="0.35">
      <c r="A2159" t="s">
        <v>6369</v>
      </c>
      <c r="B2159">
        <f>H2159*12+I2159</f>
        <v>78</v>
      </c>
      <c r="C2159" t="s">
        <v>371</v>
      </c>
      <c r="D2159" t="s">
        <v>2168</v>
      </c>
      <c r="E2159" t="s">
        <v>3789</v>
      </c>
      <c r="F2159">
        <v>1988</v>
      </c>
      <c r="G2159">
        <v>2001</v>
      </c>
      <c r="H2159">
        <v>6</v>
      </c>
      <c r="I2159">
        <v>6</v>
      </c>
      <c r="J2159">
        <v>215</v>
      </c>
      <c r="K2159" t="s">
        <v>5742</v>
      </c>
      <c r="L2159" s="1">
        <v>23994</v>
      </c>
    </row>
    <row r="2160" spans="1:12" x14ac:dyDescent="0.35">
      <c r="A2160" t="s">
        <v>6370</v>
      </c>
      <c r="B2160">
        <f>H2160*12+I2160</f>
        <v>79</v>
      </c>
      <c r="C2160" t="s">
        <v>3124</v>
      </c>
      <c r="D2160" t="s">
        <v>1783</v>
      </c>
      <c r="E2160" t="s">
        <v>3789</v>
      </c>
      <c r="F2160">
        <v>2006</v>
      </c>
      <c r="G2160">
        <v>2006</v>
      </c>
      <c r="H2160">
        <v>6</v>
      </c>
      <c r="I2160">
        <v>7</v>
      </c>
      <c r="J2160">
        <v>190</v>
      </c>
      <c r="K2160" t="s">
        <v>3839</v>
      </c>
      <c r="L2160" s="1">
        <v>30078</v>
      </c>
    </row>
    <row r="2161" spans="1:12" x14ac:dyDescent="0.35">
      <c r="A2161" t="s">
        <v>6371</v>
      </c>
      <c r="B2161">
        <f>H2161*12+I2161</f>
        <v>69</v>
      </c>
      <c r="C2161" t="s">
        <v>380</v>
      </c>
      <c r="D2161" t="s">
        <v>381</v>
      </c>
      <c r="E2161" t="s">
        <v>3789</v>
      </c>
      <c r="F2161">
        <v>1948</v>
      </c>
      <c r="G2161">
        <v>1948</v>
      </c>
      <c r="H2161">
        <v>5</v>
      </c>
      <c r="I2161">
        <v>9</v>
      </c>
      <c r="J2161">
        <v>150</v>
      </c>
      <c r="K2161" t="s">
        <v>5110</v>
      </c>
      <c r="L2161" s="1">
        <v>9086</v>
      </c>
    </row>
    <row r="2162" spans="1:12" x14ac:dyDescent="0.35">
      <c r="A2162" t="s">
        <v>6372</v>
      </c>
      <c r="B2162">
        <f>H2162*12+I2162</f>
        <v>76</v>
      </c>
      <c r="C2162" t="s">
        <v>949</v>
      </c>
      <c r="D2162" t="s">
        <v>1583</v>
      </c>
      <c r="E2162" t="s">
        <v>3789</v>
      </c>
      <c r="F2162">
        <v>1983</v>
      </c>
      <c r="G2162">
        <v>1995</v>
      </c>
      <c r="H2162">
        <v>6</v>
      </c>
      <c r="I2162">
        <v>4</v>
      </c>
      <c r="J2162">
        <v>205</v>
      </c>
      <c r="K2162" t="s">
        <v>4415</v>
      </c>
      <c r="L2162" s="1">
        <v>22460</v>
      </c>
    </row>
    <row r="2163" spans="1:12" x14ac:dyDescent="0.35">
      <c r="A2163" t="s">
        <v>6373</v>
      </c>
      <c r="B2163">
        <f>H2163*12+I2163</f>
        <v>81</v>
      </c>
      <c r="C2163" t="s">
        <v>1537</v>
      </c>
      <c r="D2163" t="s">
        <v>1583</v>
      </c>
      <c r="E2163" t="s">
        <v>3783</v>
      </c>
      <c r="F2163">
        <v>1985</v>
      </c>
      <c r="G2163">
        <v>2003</v>
      </c>
      <c r="H2163">
        <v>6</v>
      </c>
      <c r="I2163">
        <v>9</v>
      </c>
      <c r="J2163">
        <v>250</v>
      </c>
      <c r="K2163" t="s">
        <v>4410</v>
      </c>
      <c r="L2163" s="1">
        <v>23216</v>
      </c>
    </row>
    <row r="2164" spans="1:12" x14ac:dyDescent="0.35">
      <c r="A2164" t="s">
        <v>6374</v>
      </c>
      <c r="B2164">
        <f>H2164*12+I2164</f>
        <v>82</v>
      </c>
      <c r="C2164" t="s">
        <v>1582</v>
      </c>
      <c r="D2164" t="s">
        <v>1583</v>
      </c>
      <c r="E2164" t="s">
        <v>3786</v>
      </c>
      <c r="F2164">
        <v>1974</v>
      </c>
      <c r="G2164">
        <v>1994</v>
      </c>
      <c r="H2164">
        <v>6</v>
      </c>
      <c r="I2164">
        <v>10</v>
      </c>
      <c r="J2164">
        <v>215</v>
      </c>
      <c r="K2164" t="s">
        <v>1276</v>
      </c>
      <c r="L2164" s="1">
        <v>20171</v>
      </c>
    </row>
    <row r="2165" spans="1:12" x14ac:dyDescent="0.35">
      <c r="A2165" t="s">
        <v>6375</v>
      </c>
      <c r="B2165">
        <f>H2165*12+I2165</f>
        <v>75</v>
      </c>
      <c r="C2165" t="s">
        <v>113</v>
      </c>
      <c r="D2165" t="s">
        <v>2569</v>
      </c>
      <c r="E2165" t="s">
        <v>3789</v>
      </c>
      <c r="F2165">
        <v>1996</v>
      </c>
      <c r="G2165">
        <v>2002</v>
      </c>
      <c r="H2165">
        <v>6</v>
      </c>
      <c r="I2165">
        <v>3</v>
      </c>
      <c r="J2165">
        <v>192</v>
      </c>
      <c r="K2165" t="s">
        <v>3859</v>
      </c>
      <c r="L2165" s="1">
        <v>26273</v>
      </c>
    </row>
    <row r="2166" spans="1:12" x14ac:dyDescent="0.35">
      <c r="A2166" t="s">
        <v>6376</v>
      </c>
      <c r="B2166">
        <f>H2166*12+I2166</f>
        <v>82</v>
      </c>
      <c r="C2166" t="s">
        <v>842</v>
      </c>
      <c r="D2166" t="s">
        <v>1789</v>
      </c>
      <c r="E2166" t="s">
        <v>3783</v>
      </c>
      <c r="F2166">
        <v>1979</v>
      </c>
      <c r="G2166">
        <v>1979</v>
      </c>
      <c r="H2166">
        <v>6</v>
      </c>
      <c r="I2166">
        <v>10</v>
      </c>
      <c r="J2166">
        <v>230</v>
      </c>
      <c r="K2166" t="s">
        <v>4498</v>
      </c>
      <c r="L2166" s="1">
        <v>20657</v>
      </c>
    </row>
    <row r="2167" spans="1:12" x14ac:dyDescent="0.35">
      <c r="A2167" t="s">
        <v>6377</v>
      </c>
      <c r="B2167">
        <f>H2167*12+I2167</f>
        <v>79</v>
      </c>
      <c r="C2167" t="s">
        <v>44</v>
      </c>
      <c r="D2167" t="s">
        <v>1385</v>
      </c>
      <c r="E2167" t="s">
        <v>3783</v>
      </c>
      <c r="F2167">
        <v>1970</v>
      </c>
      <c r="G2167">
        <v>1972</v>
      </c>
      <c r="H2167">
        <v>6</v>
      </c>
      <c r="I2167">
        <v>7</v>
      </c>
      <c r="J2167">
        <v>215</v>
      </c>
      <c r="K2167" t="s">
        <v>5641</v>
      </c>
      <c r="L2167" s="1">
        <v>18028</v>
      </c>
    </row>
    <row r="2168" spans="1:12" x14ac:dyDescent="0.35">
      <c r="A2168" t="s">
        <v>6378</v>
      </c>
      <c r="B2168">
        <f>H2168*12+I2168</f>
        <v>74</v>
      </c>
      <c r="C2168" t="s">
        <v>910</v>
      </c>
      <c r="D2168" t="s">
        <v>1543</v>
      </c>
      <c r="E2168" t="s">
        <v>3789</v>
      </c>
      <c r="F2168">
        <v>1973</v>
      </c>
      <c r="G2168">
        <v>1973</v>
      </c>
      <c r="H2168">
        <v>6</v>
      </c>
      <c r="I2168">
        <v>2</v>
      </c>
      <c r="J2168">
        <v>180</v>
      </c>
      <c r="K2168" t="s">
        <v>4304</v>
      </c>
      <c r="L2168" s="1">
        <v>18681</v>
      </c>
    </row>
    <row r="2169" spans="1:12" x14ac:dyDescent="0.35">
      <c r="A2169" t="s">
        <v>6379</v>
      </c>
      <c r="B2169">
        <f>H2169*12+I2169</f>
        <v>76</v>
      </c>
      <c r="C2169" t="s">
        <v>19</v>
      </c>
      <c r="D2169" t="s">
        <v>382</v>
      </c>
      <c r="E2169" t="s">
        <v>3783</v>
      </c>
      <c r="F2169">
        <v>1948</v>
      </c>
      <c r="G2169">
        <v>1949</v>
      </c>
      <c r="H2169">
        <v>6</v>
      </c>
      <c r="I2169">
        <v>4</v>
      </c>
      <c r="J2169">
        <v>205</v>
      </c>
      <c r="K2169" t="s">
        <v>4074</v>
      </c>
      <c r="L2169" s="1">
        <v>7216</v>
      </c>
    </row>
    <row r="2170" spans="1:12" x14ac:dyDescent="0.35">
      <c r="A2170" t="s">
        <v>6380</v>
      </c>
      <c r="B2170">
        <f>H2170*12+I2170</f>
        <v>70</v>
      </c>
      <c r="C2170" t="s">
        <v>90</v>
      </c>
      <c r="D2170" t="s">
        <v>162</v>
      </c>
      <c r="E2170" t="s">
        <v>3789</v>
      </c>
      <c r="F2170">
        <v>1946</v>
      </c>
      <c r="G2170">
        <v>1946</v>
      </c>
      <c r="H2170">
        <v>5</v>
      </c>
      <c r="I2170">
        <v>10</v>
      </c>
      <c r="J2170">
        <v>195</v>
      </c>
      <c r="K2170" t="s">
        <v>4328</v>
      </c>
      <c r="L2170" s="1">
        <v>9349</v>
      </c>
    </row>
    <row r="2171" spans="1:12" x14ac:dyDescent="0.35">
      <c r="A2171" t="s">
        <v>6381</v>
      </c>
      <c r="B2171">
        <f>H2171*12+I2171</f>
        <v>82</v>
      </c>
      <c r="C2171" t="s">
        <v>568</v>
      </c>
      <c r="D2171" t="s">
        <v>1142</v>
      </c>
      <c r="E2171" t="s">
        <v>3783</v>
      </c>
      <c r="F2171">
        <v>1988</v>
      </c>
      <c r="G2171">
        <v>2002</v>
      </c>
      <c r="H2171">
        <v>6</v>
      </c>
      <c r="I2171">
        <v>10</v>
      </c>
      <c r="J2171">
        <v>230</v>
      </c>
      <c r="K2171" t="s">
        <v>3967</v>
      </c>
      <c r="L2171" s="1">
        <v>24244</v>
      </c>
    </row>
    <row r="2172" spans="1:12" x14ac:dyDescent="0.35">
      <c r="A2172" t="s">
        <v>6382</v>
      </c>
      <c r="B2172">
        <f>H2172*12+I2172</f>
        <v>79</v>
      </c>
      <c r="C2172" t="s">
        <v>142</v>
      </c>
      <c r="D2172" t="s">
        <v>1142</v>
      </c>
      <c r="E2172" t="s">
        <v>3783</v>
      </c>
      <c r="F2172">
        <v>1967</v>
      </c>
      <c r="G2172">
        <v>1975</v>
      </c>
      <c r="H2172">
        <v>6</v>
      </c>
      <c r="I2172">
        <v>7</v>
      </c>
      <c r="J2172">
        <v>210</v>
      </c>
      <c r="K2172" t="s">
        <v>4440</v>
      </c>
      <c r="L2172" s="1">
        <v>16073</v>
      </c>
    </row>
    <row r="2173" spans="1:12" x14ac:dyDescent="0.35">
      <c r="A2173" t="s">
        <v>6383</v>
      </c>
      <c r="B2173">
        <f>H2173*12+I2173</f>
        <v>78</v>
      </c>
      <c r="C2173" t="s">
        <v>821</v>
      </c>
      <c r="D2173" t="s">
        <v>1142</v>
      </c>
      <c r="E2173" t="s">
        <v>3783</v>
      </c>
      <c r="F2173">
        <v>1967</v>
      </c>
      <c r="G2173">
        <v>1968</v>
      </c>
      <c r="H2173">
        <v>6</v>
      </c>
      <c r="I2173">
        <v>6</v>
      </c>
      <c r="J2173">
        <v>195</v>
      </c>
      <c r="K2173" t="s">
        <v>4123</v>
      </c>
      <c r="L2173" s="1">
        <v>16106</v>
      </c>
    </row>
    <row r="2174" spans="1:12" x14ac:dyDescent="0.35">
      <c r="A2174" t="s">
        <v>6384</v>
      </c>
      <c r="B2174">
        <f>H2174*12+I2174</f>
        <v>83</v>
      </c>
      <c r="C2174" t="s">
        <v>1153</v>
      </c>
      <c r="D2174" t="s">
        <v>1142</v>
      </c>
      <c r="E2174" t="s">
        <v>3783</v>
      </c>
      <c r="F2174">
        <v>1995</v>
      </c>
      <c r="G2174">
        <v>1996</v>
      </c>
      <c r="H2174">
        <v>6</v>
      </c>
      <c r="I2174">
        <v>11</v>
      </c>
      <c r="J2174">
        <v>253</v>
      </c>
      <c r="K2174" t="s">
        <v>4685</v>
      </c>
      <c r="L2174" s="1">
        <v>25742</v>
      </c>
    </row>
    <row r="2175" spans="1:12" x14ac:dyDescent="0.35">
      <c r="A2175" t="s">
        <v>6385</v>
      </c>
      <c r="B2175">
        <f>H2175*12+I2175</f>
        <v>79</v>
      </c>
      <c r="C2175" t="s">
        <v>1679</v>
      </c>
      <c r="D2175" t="s">
        <v>1951</v>
      </c>
      <c r="E2175" t="s">
        <v>3789</v>
      </c>
      <c r="F2175">
        <v>1983</v>
      </c>
      <c r="G2175">
        <v>1988</v>
      </c>
      <c r="H2175">
        <v>6</v>
      </c>
      <c r="I2175">
        <v>7</v>
      </c>
      <c r="J2175">
        <v>190</v>
      </c>
      <c r="K2175" t="s">
        <v>4167</v>
      </c>
      <c r="L2175" s="1">
        <v>22181</v>
      </c>
    </row>
    <row r="2176" spans="1:12" x14ac:dyDescent="0.35">
      <c r="A2176" t="s">
        <v>6386</v>
      </c>
      <c r="B2176">
        <f>H2176*12+I2176</f>
        <v>75</v>
      </c>
      <c r="C2176" t="s">
        <v>232</v>
      </c>
      <c r="D2176" t="s">
        <v>866</v>
      </c>
      <c r="E2176" t="s">
        <v>3789</v>
      </c>
      <c r="F2176">
        <v>1959</v>
      </c>
      <c r="G2176">
        <v>1962</v>
      </c>
      <c r="H2176">
        <v>6</v>
      </c>
      <c r="I2176">
        <v>3</v>
      </c>
      <c r="J2176">
        <v>190</v>
      </c>
      <c r="K2176" t="s">
        <v>3813</v>
      </c>
      <c r="L2176" s="1">
        <v>13125</v>
      </c>
    </row>
    <row r="2177" spans="1:12" x14ac:dyDescent="0.35">
      <c r="A2177" t="s">
        <v>6387</v>
      </c>
      <c r="B2177">
        <f>H2177*12+I2177</f>
        <v>72</v>
      </c>
      <c r="C2177" t="s">
        <v>163</v>
      </c>
      <c r="D2177" t="s">
        <v>164</v>
      </c>
      <c r="E2177" t="s">
        <v>3789</v>
      </c>
      <c r="F2177">
        <v>1946</v>
      </c>
      <c r="G2177">
        <v>1946</v>
      </c>
      <c r="H2177">
        <v>6</v>
      </c>
      <c r="I2177">
        <v>0</v>
      </c>
      <c r="J2177">
        <v>185</v>
      </c>
      <c r="K2177" t="s">
        <v>6388</v>
      </c>
      <c r="L2177" s="1">
        <v>7538</v>
      </c>
    </row>
    <row r="2178" spans="1:12" x14ac:dyDescent="0.35">
      <c r="A2178" t="s">
        <v>6389</v>
      </c>
      <c r="B2178">
        <f>H2178*12+I2178</f>
        <v>77</v>
      </c>
      <c r="C2178" t="s">
        <v>153</v>
      </c>
      <c r="D2178" t="s">
        <v>164</v>
      </c>
      <c r="E2178" t="s">
        <v>3789</v>
      </c>
      <c r="F2178">
        <v>1970</v>
      </c>
      <c r="G2178">
        <v>1979</v>
      </c>
      <c r="H2178">
        <v>6</v>
      </c>
      <c r="I2178">
        <v>5</v>
      </c>
      <c r="J2178">
        <v>197</v>
      </c>
      <c r="K2178" t="s">
        <v>3790</v>
      </c>
      <c r="L2178" s="1">
        <v>17340</v>
      </c>
    </row>
    <row r="2179" spans="1:12" x14ac:dyDescent="0.35">
      <c r="A2179" t="s">
        <v>6390</v>
      </c>
      <c r="B2179">
        <f>H2179*12+I2179</f>
        <v>78</v>
      </c>
      <c r="C2179" t="s">
        <v>128</v>
      </c>
      <c r="D2179" t="s">
        <v>2227</v>
      </c>
      <c r="E2179" t="s">
        <v>3789</v>
      </c>
      <c r="F2179">
        <v>1989</v>
      </c>
      <c r="G2179">
        <v>1993</v>
      </c>
      <c r="H2179">
        <v>6</v>
      </c>
      <c r="I2179">
        <v>6</v>
      </c>
      <c r="J2179">
        <v>190</v>
      </c>
      <c r="K2179" t="s">
        <v>3950</v>
      </c>
      <c r="L2179" s="1">
        <v>24454</v>
      </c>
    </row>
    <row r="2180" spans="1:12" x14ac:dyDescent="0.35">
      <c r="A2180" t="s">
        <v>6391</v>
      </c>
      <c r="B2180">
        <f>H2180*12+I2180</f>
        <v>74</v>
      </c>
      <c r="C2180" t="s">
        <v>2570</v>
      </c>
      <c r="D2180" t="s">
        <v>2571</v>
      </c>
      <c r="E2180" t="s">
        <v>3789</v>
      </c>
      <c r="F2180">
        <v>1996</v>
      </c>
      <c r="G2180">
        <v>2008</v>
      </c>
      <c r="H2180">
        <v>6</v>
      </c>
      <c r="I2180">
        <v>2</v>
      </c>
      <c r="J2180">
        <v>180</v>
      </c>
      <c r="K2180" t="s">
        <v>3909</v>
      </c>
      <c r="L2180" s="1">
        <v>28176</v>
      </c>
    </row>
    <row r="2181" spans="1:12" x14ac:dyDescent="0.35">
      <c r="A2181" t="s">
        <v>6392</v>
      </c>
      <c r="B2181">
        <f>H2181*12+I2181</f>
        <v>77</v>
      </c>
      <c r="C2181" t="s">
        <v>2228</v>
      </c>
      <c r="D2181" t="s">
        <v>2229</v>
      </c>
      <c r="E2181" t="s">
        <v>3789</v>
      </c>
      <c r="F2181">
        <v>1989</v>
      </c>
      <c r="G2181">
        <v>1996</v>
      </c>
      <c r="H2181">
        <v>6</v>
      </c>
      <c r="I2181">
        <v>5</v>
      </c>
      <c r="J2181">
        <v>200</v>
      </c>
      <c r="K2181" t="s">
        <v>6393</v>
      </c>
      <c r="L2181" s="1">
        <v>23541</v>
      </c>
    </row>
    <row r="2182" spans="1:12" x14ac:dyDescent="0.35">
      <c r="A2182" t="s">
        <v>6394</v>
      </c>
      <c r="B2182">
        <f>H2182*12+I2182</f>
        <v>71</v>
      </c>
      <c r="C2182" t="s">
        <v>292</v>
      </c>
      <c r="D2182" t="s">
        <v>293</v>
      </c>
      <c r="E2182" t="s">
        <v>3789</v>
      </c>
      <c r="F2182">
        <v>1947</v>
      </c>
      <c r="G2182">
        <v>1947</v>
      </c>
      <c r="H2182">
        <v>5</v>
      </c>
      <c r="I2182">
        <v>11</v>
      </c>
      <c r="J2182">
        <v>165</v>
      </c>
      <c r="K2182" t="s">
        <v>6395</v>
      </c>
      <c r="L2182" s="1">
        <v>9011</v>
      </c>
    </row>
    <row r="2183" spans="1:12" x14ac:dyDescent="0.35">
      <c r="A2183" t="s">
        <v>6396</v>
      </c>
      <c r="B2183">
        <f>H2183*12+I2183</f>
        <v>78.5</v>
      </c>
      <c r="C2183" t="s">
        <v>94</v>
      </c>
      <c r="D2183" t="s">
        <v>1045</v>
      </c>
      <c r="E2183" t="s">
        <v>3783</v>
      </c>
      <c r="F2183">
        <v>1966</v>
      </c>
      <c r="G2183">
        <v>1976</v>
      </c>
      <c r="H2183">
        <v>6</v>
      </c>
      <c r="I2183">
        <v>6.5</v>
      </c>
      <c r="J2183">
        <v>200</v>
      </c>
      <c r="K2183" t="s">
        <v>3784</v>
      </c>
      <c r="L2183" s="1">
        <v>16357</v>
      </c>
    </row>
    <row r="2184" spans="1:12" x14ac:dyDescent="0.35">
      <c r="A2184" t="s">
        <v>6397</v>
      </c>
      <c r="B2184">
        <f>H2184*12+I2184</f>
        <v>79</v>
      </c>
      <c r="C2184" t="s">
        <v>2219</v>
      </c>
      <c r="D2184" t="s">
        <v>53</v>
      </c>
      <c r="E2184" t="s">
        <v>3783</v>
      </c>
      <c r="F2184">
        <v>1999</v>
      </c>
      <c r="G2184">
        <v>2009</v>
      </c>
      <c r="H2184">
        <v>6</v>
      </c>
      <c r="I2184">
        <v>7</v>
      </c>
      <c r="J2184">
        <v>220</v>
      </c>
      <c r="K2184" t="s">
        <v>3871</v>
      </c>
      <c r="L2184" s="1">
        <v>28617</v>
      </c>
    </row>
    <row r="2185" spans="1:12" x14ac:dyDescent="0.35">
      <c r="A2185" t="s">
        <v>6398</v>
      </c>
      <c r="B2185">
        <f>H2185*12+I2185</f>
        <v>82</v>
      </c>
      <c r="C2185" t="s">
        <v>3173</v>
      </c>
      <c r="D2185" t="s">
        <v>3174</v>
      </c>
      <c r="E2185" t="s">
        <v>3783</v>
      </c>
      <c r="F2185">
        <v>2006</v>
      </c>
      <c r="G2185">
        <v>2006</v>
      </c>
      <c r="H2185">
        <v>6</v>
      </c>
      <c r="I2185">
        <v>10</v>
      </c>
      <c r="J2185">
        <v>225</v>
      </c>
      <c r="K2185" t="s">
        <v>1276</v>
      </c>
      <c r="L2185" s="1">
        <v>31407</v>
      </c>
    </row>
    <row r="2186" spans="1:12" x14ac:dyDescent="0.35">
      <c r="A2186" t="s">
        <v>6399</v>
      </c>
      <c r="B2186">
        <f>H2186*12+I2186</f>
        <v>82</v>
      </c>
      <c r="C2186" t="s">
        <v>2210</v>
      </c>
      <c r="D2186" t="s">
        <v>2653</v>
      </c>
      <c r="E2186" t="s">
        <v>3783</v>
      </c>
      <c r="F2186">
        <v>1998</v>
      </c>
      <c r="G2186">
        <v>2009</v>
      </c>
      <c r="H2186">
        <v>6</v>
      </c>
      <c r="I2186">
        <v>10</v>
      </c>
      <c r="J2186">
        <v>250</v>
      </c>
      <c r="K2186" t="s">
        <v>3794</v>
      </c>
      <c r="L2186" t="s">
        <v>3795</v>
      </c>
    </row>
    <row r="2187" spans="1:12" x14ac:dyDescent="0.35">
      <c r="A2187" t="s">
        <v>6400</v>
      </c>
      <c r="B2187">
        <f>H2187*12+I2187</f>
        <v>75</v>
      </c>
      <c r="C2187" t="s">
        <v>875</v>
      </c>
      <c r="D2187" t="s">
        <v>1386</v>
      </c>
      <c r="E2187" t="s">
        <v>3789</v>
      </c>
      <c r="F2187">
        <v>1970</v>
      </c>
      <c r="G2187">
        <v>1972</v>
      </c>
      <c r="H2187">
        <v>6</v>
      </c>
      <c r="I2187">
        <v>3</v>
      </c>
      <c r="J2187">
        <v>185</v>
      </c>
      <c r="K2187" t="s">
        <v>4292</v>
      </c>
      <c r="L2187" s="1">
        <v>17771</v>
      </c>
    </row>
    <row r="2188" spans="1:12" x14ac:dyDescent="0.35">
      <c r="A2188" t="s">
        <v>6401</v>
      </c>
      <c r="B2188">
        <f>H2188*12+I2188</f>
        <v>75</v>
      </c>
      <c r="C2188" t="s">
        <v>1496</v>
      </c>
      <c r="D2188" t="s">
        <v>1446</v>
      </c>
      <c r="E2188" t="s">
        <v>3789</v>
      </c>
      <c r="F2188">
        <v>1977</v>
      </c>
      <c r="G2188">
        <v>1977</v>
      </c>
      <c r="H2188">
        <v>6</v>
      </c>
      <c r="I2188">
        <v>3</v>
      </c>
      <c r="J2188">
        <v>200</v>
      </c>
      <c r="K2188" t="s">
        <v>4427</v>
      </c>
      <c r="L2188" s="1">
        <v>19793</v>
      </c>
    </row>
    <row r="2189" spans="1:12" x14ac:dyDescent="0.35">
      <c r="A2189" t="s">
        <v>6402</v>
      </c>
      <c r="B2189">
        <f>H2189*12+I2189</f>
        <v>79</v>
      </c>
      <c r="C2189" t="s">
        <v>229</v>
      </c>
      <c r="D2189" t="s">
        <v>1446</v>
      </c>
      <c r="E2189" t="s">
        <v>3783</v>
      </c>
      <c r="F2189">
        <v>1971</v>
      </c>
      <c r="G2189">
        <v>1971</v>
      </c>
      <c r="H2189">
        <v>6</v>
      </c>
      <c r="I2189">
        <v>7</v>
      </c>
      <c r="J2189">
        <v>215</v>
      </c>
      <c r="K2189" t="s">
        <v>3900</v>
      </c>
      <c r="L2189" s="1">
        <v>16918</v>
      </c>
    </row>
    <row r="2190" spans="1:12" x14ac:dyDescent="0.35">
      <c r="A2190" t="s">
        <v>6403</v>
      </c>
      <c r="B2190">
        <f>H2190*12+I2190</f>
        <v>76</v>
      </c>
      <c r="C2190" t="s">
        <v>46</v>
      </c>
      <c r="D2190" t="s">
        <v>490</v>
      </c>
      <c r="E2190" t="s">
        <v>3783</v>
      </c>
      <c r="F2190">
        <v>1954</v>
      </c>
      <c r="G2190">
        <v>1958</v>
      </c>
      <c r="H2190">
        <v>6</v>
      </c>
      <c r="I2190">
        <v>4</v>
      </c>
      <c r="J2190">
        <v>215</v>
      </c>
      <c r="K2190" t="s">
        <v>3799</v>
      </c>
      <c r="L2190" s="1">
        <v>11329</v>
      </c>
    </row>
    <row r="2191" spans="1:12" x14ac:dyDescent="0.35">
      <c r="A2191" t="s">
        <v>6404</v>
      </c>
      <c r="B2191">
        <f>H2191*12+I2191</f>
        <v>79</v>
      </c>
      <c r="C2191" t="s">
        <v>1544</v>
      </c>
      <c r="D2191" t="s">
        <v>490</v>
      </c>
      <c r="E2191" t="s">
        <v>3783</v>
      </c>
      <c r="F2191">
        <v>1973</v>
      </c>
      <c r="G2191">
        <v>1973</v>
      </c>
      <c r="H2191">
        <v>6</v>
      </c>
      <c r="I2191">
        <v>7</v>
      </c>
      <c r="J2191">
        <v>200</v>
      </c>
      <c r="K2191" t="s">
        <v>3811</v>
      </c>
      <c r="L2191" s="1">
        <v>17889</v>
      </c>
    </row>
    <row r="2192" spans="1:12" x14ac:dyDescent="0.35">
      <c r="A2192" t="s">
        <v>6405</v>
      </c>
      <c r="B2192">
        <f>H2192*12+I2192</f>
        <v>81</v>
      </c>
      <c r="C2192" t="s">
        <v>2456</v>
      </c>
      <c r="D2192" t="s">
        <v>490</v>
      </c>
      <c r="E2192" t="s">
        <v>3783</v>
      </c>
      <c r="F2192">
        <v>1994</v>
      </c>
      <c r="G2192">
        <v>2008</v>
      </c>
      <c r="H2192">
        <v>6</v>
      </c>
      <c r="I2192">
        <v>9</v>
      </c>
      <c r="J2192">
        <v>218</v>
      </c>
      <c r="K2192" t="s">
        <v>3843</v>
      </c>
      <c r="L2192" s="1">
        <v>26802</v>
      </c>
    </row>
    <row r="2193" spans="1:12" x14ac:dyDescent="0.35">
      <c r="A2193" t="s">
        <v>6406</v>
      </c>
      <c r="B2193">
        <f>H2193*12+I2193</f>
        <v>79</v>
      </c>
      <c r="C2193" t="s">
        <v>2507</v>
      </c>
      <c r="D2193" t="s">
        <v>490</v>
      </c>
      <c r="E2193" t="s">
        <v>3783</v>
      </c>
      <c r="F2193">
        <v>1995</v>
      </c>
      <c r="G2193">
        <v>2002</v>
      </c>
      <c r="H2193">
        <v>6</v>
      </c>
      <c r="I2193">
        <v>7</v>
      </c>
      <c r="J2193">
        <v>230</v>
      </c>
      <c r="K2193" t="s">
        <v>3843</v>
      </c>
      <c r="L2193" s="1">
        <v>26497</v>
      </c>
    </row>
    <row r="2194" spans="1:12" x14ac:dyDescent="0.35">
      <c r="A2194" t="s">
        <v>6407</v>
      </c>
      <c r="B2194">
        <f>H2194*12+I2194</f>
        <v>79</v>
      </c>
      <c r="C2194" t="s">
        <v>3084</v>
      </c>
      <c r="D2194" t="s">
        <v>490</v>
      </c>
      <c r="E2194" t="s">
        <v>3789</v>
      </c>
      <c r="F2194">
        <v>2005</v>
      </c>
      <c r="G2194">
        <v>2006</v>
      </c>
      <c r="H2194">
        <v>6</v>
      </c>
      <c r="I2194">
        <v>7</v>
      </c>
      <c r="J2194">
        <v>190</v>
      </c>
      <c r="K2194" t="s">
        <v>6408</v>
      </c>
      <c r="L2194" s="1">
        <v>30002</v>
      </c>
    </row>
    <row r="2195" spans="1:12" x14ac:dyDescent="0.35">
      <c r="A2195" t="s">
        <v>6409</v>
      </c>
      <c r="B2195">
        <f>H2195*12+I2195</f>
        <v>79</v>
      </c>
      <c r="C2195" t="s">
        <v>597</v>
      </c>
      <c r="D2195" t="s">
        <v>165</v>
      </c>
      <c r="E2195" t="s">
        <v>3789</v>
      </c>
      <c r="F2195">
        <v>2004</v>
      </c>
      <c r="G2195">
        <v>2009</v>
      </c>
      <c r="H2195">
        <v>6</v>
      </c>
      <c r="I2195">
        <v>7</v>
      </c>
      <c r="J2195">
        <v>185</v>
      </c>
      <c r="K2195" t="s">
        <v>5313</v>
      </c>
      <c r="L2195" s="1">
        <v>30348</v>
      </c>
    </row>
    <row r="2196" spans="1:12" x14ac:dyDescent="0.35">
      <c r="A2196" t="s">
        <v>6410</v>
      </c>
      <c r="B2196">
        <f>H2196*12+I2196</f>
        <v>79</v>
      </c>
      <c r="C2196" t="s">
        <v>3376</v>
      </c>
      <c r="D2196" t="s">
        <v>165</v>
      </c>
      <c r="E2196" t="s">
        <v>3783</v>
      </c>
      <c r="F2196">
        <v>2008</v>
      </c>
      <c r="G2196">
        <v>2009</v>
      </c>
      <c r="H2196">
        <v>6</v>
      </c>
      <c r="I2196">
        <v>7</v>
      </c>
      <c r="J2196">
        <v>220</v>
      </c>
      <c r="K2196" t="s">
        <v>4067</v>
      </c>
      <c r="L2196" s="1">
        <v>31006</v>
      </c>
    </row>
    <row r="2197" spans="1:12" x14ac:dyDescent="0.35">
      <c r="A2197" t="s">
        <v>6411</v>
      </c>
      <c r="B2197">
        <f>H2197*12+I2197</f>
        <v>79</v>
      </c>
      <c r="C2197" t="s">
        <v>67</v>
      </c>
      <c r="D2197" t="s">
        <v>165</v>
      </c>
      <c r="E2197" t="s">
        <v>3783</v>
      </c>
      <c r="F2197">
        <v>1985</v>
      </c>
      <c r="G2197">
        <v>1987</v>
      </c>
      <c r="H2197">
        <v>6</v>
      </c>
      <c r="I2197">
        <v>7</v>
      </c>
      <c r="J2197">
        <v>205</v>
      </c>
      <c r="K2197" t="s">
        <v>4238</v>
      </c>
      <c r="L2197" s="1">
        <v>22874</v>
      </c>
    </row>
    <row r="2198" spans="1:12" x14ac:dyDescent="0.35">
      <c r="A2198" t="s">
        <v>6412</v>
      </c>
      <c r="B2198">
        <f>H2198*12+I2198</f>
        <v>84</v>
      </c>
      <c r="C2198" t="s">
        <v>70</v>
      </c>
      <c r="D2198" t="s">
        <v>165</v>
      </c>
      <c r="E2198" t="s">
        <v>3786</v>
      </c>
      <c r="F2198">
        <v>1993</v>
      </c>
      <c r="G2198">
        <v>1994</v>
      </c>
      <c r="H2198">
        <v>7</v>
      </c>
      <c r="I2198">
        <v>0</v>
      </c>
      <c r="J2198">
        <v>250</v>
      </c>
      <c r="K2198" t="s">
        <v>4137</v>
      </c>
      <c r="L2198" s="1">
        <v>25483</v>
      </c>
    </row>
    <row r="2199" spans="1:12" x14ac:dyDescent="0.35">
      <c r="A2199" t="s">
        <v>6413</v>
      </c>
      <c r="B2199">
        <f>H2199*12+I2199</f>
        <v>81</v>
      </c>
      <c r="C2199" t="s">
        <v>445</v>
      </c>
      <c r="D2199" t="s">
        <v>165</v>
      </c>
      <c r="E2199" t="s">
        <v>3783</v>
      </c>
      <c r="F2199">
        <v>1985</v>
      </c>
      <c r="G2199">
        <v>1985</v>
      </c>
      <c r="H2199">
        <v>6</v>
      </c>
      <c r="I2199">
        <v>9</v>
      </c>
      <c r="J2199">
        <v>212</v>
      </c>
      <c r="K2199" t="s">
        <v>3967</v>
      </c>
      <c r="L2199" s="1">
        <v>22876</v>
      </c>
    </row>
    <row r="2200" spans="1:12" x14ac:dyDescent="0.35">
      <c r="A2200" t="s">
        <v>6414</v>
      </c>
      <c r="B2200">
        <f>H2200*12+I2200</f>
        <v>77</v>
      </c>
      <c r="C2200" t="s">
        <v>2508</v>
      </c>
      <c r="D2200" t="s">
        <v>165</v>
      </c>
      <c r="E2200" t="s">
        <v>3783</v>
      </c>
      <c r="F2200">
        <v>1995</v>
      </c>
      <c r="G2200">
        <v>1996</v>
      </c>
      <c r="H2200">
        <v>6</v>
      </c>
      <c r="I2200">
        <v>5</v>
      </c>
      <c r="J2200">
        <v>213</v>
      </c>
      <c r="K2200" t="s">
        <v>4524</v>
      </c>
      <c r="L2200" s="1">
        <v>26199</v>
      </c>
    </row>
    <row r="2201" spans="1:12" x14ac:dyDescent="0.35">
      <c r="A2201" t="s">
        <v>6415</v>
      </c>
      <c r="B2201">
        <f>H2201*12+I2201</f>
        <v>71</v>
      </c>
      <c r="C2201" t="s">
        <v>2457</v>
      </c>
      <c r="D2201" t="s">
        <v>165</v>
      </c>
      <c r="E2201" t="s">
        <v>3789</v>
      </c>
      <c r="F2201">
        <v>1994</v>
      </c>
      <c r="G2201">
        <v>2007</v>
      </c>
      <c r="H2201">
        <v>5</v>
      </c>
      <c r="I2201">
        <v>11</v>
      </c>
      <c r="J2201">
        <v>170</v>
      </c>
      <c r="K2201" t="s">
        <v>3787</v>
      </c>
      <c r="L2201" s="1">
        <v>25998</v>
      </c>
    </row>
    <row r="2202" spans="1:12" x14ac:dyDescent="0.35">
      <c r="A2202" t="s">
        <v>6416</v>
      </c>
      <c r="B2202">
        <f>H2202*12+I2202</f>
        <v>79</v>
      </c>
      <c r="C2202" t="s">
        <v>51</v>
      </c>
      <c r="D2202" t="s">
        <v>165</v>
      </c>
      <c r="E2202" t="s">
        <v>3786</v>
      </c>
      <c r="F2202">
        <v>1946</v>
      </c>
      <c r="G2202">
        <v>1948</v>
      </c>
      <c r="H2202">
        <v>6</v>
      </c>
      <c r="I2202">
        <v>7</v>
      </c>
      <c r="J2202">
        <v>210</v>
      </c>
      <c r="K2202" t="s">
        <v>6417</v>
      </c>
      <c r="L2202" s="1">
        <v>7343</v>
      </c>
    </row>
    <row r="2203" spans="1:12" x14ac:dyDescent="0.35">
      <c r="A2203" t="s">
        <v>6418</v>
      </c>
      <c r="B2203">
        <f>H2203*12+I2203</f>
        <v>68</v>
      </c>
      <c r="C2203" t="s">
        <v>166</v>
      </c>
      <c r="D2203" t="s">
        <v>165</v>
      </c>
      <c r="E2203" t="s">
        <v>3789</v>
      </c>
      <c r="F2203">
        <v>1946</v>
      </c>
      <c r="G2203">
        <v>1947</v>
      </c>
      <c r="H2203">
        <v>5</v>
      </c>
      <c r="I2203">
        <v>8</v>
      </c>
      <c r="J2203">
        <v>160</v>
      </c>
      <c r="K2203" t="s">
        <v>4238</v>
      </c>
      <c r="L2203" s="1">
        <v>7451</v>
      </c>
    </row>
    <row r="2204" spans="1:12" x14ac:dyDescent="0.35">
      <c r="A2204" t="s">
        <v>6419</v>
      </c>
      <c r="B2204">
        <f>H2204*12+I2204</f>
        <v>81</v>
      </c>
      <c r="C2204" t="s">
        <v>2084</v>
      </c>
      <c r="D2204" t="s">
        <v>165</v>
      </c>
      <c r="E2204" t="s">
        <v>3786</v>
      </c>
      <c r="F2204">
        <v>1986</v>
      </c>
      <c r="G2204">
        <v>1986</v>
      </c>
      <c r="H2204">
        <v>6</v>
      </c>
      <c r="I2204">
        <v>9</v>
      </c>
      <c r="J2204">
        <v>220</v>
      </c>
      <c r="K2204" t="s">
        <v>1276</v>
      </c>
      <c r="L2204" s="1">
        <v>22730</v>
      </c>
    </row>
    <row r="2205" spans="1:12" x14ac:dyDescent="0.35">
      <c r="A2205" t="s">
        <v>6420</v>
      </c>
      <c r="B2205">
        <f>H2205*12+I2205</f>
        <v>77</v>
      </c>
      <c r="C2205" t="s">
        <v>949</v>
      </c>
      <c r="D2205" t="s">
        <v>165</v>
      </c>
      <c r="E2205" t="s">
        <v>3789</v>
      </c>
      <c r="F2205">
        <v>1989</v>
      </c>
      <c r="G2205">
        <v>1990</v>
      </c>
      <c r="H2205">
        <v>6</v>
      </c>
      <c r="I2205">
        <v>5</v>
      </c>
      <c r="J2205">
        <v>195</v>
      </c>
      <c r="K2205" t="s">
        <v>4404</v>
      </c>
      <c r="L2205" s="1">
        <v>24486</v>
      </c>
    </row>
    <row r="2206" spans="1:12" x14ac:dyDescent="0.35">
      <c r="A2206" t="s">
        <v>6421</v>
      </c>
      <c r="B2206">
        <f>H2206*12+I2206</f>
        <v>81</v>
      </c>
      <c r="C2206" t="s">
        <v>2748</v>
      </c>
      <c r="D2206" t="s">
        <v>165</v>
      </c>
      <c r="E2206" t="s">
        <v>3783</v>
      </c>
      <c r="F2206">
        <v>2000</v>
      </c>
      <c r="G2206">
        <v>2009</v>
      </c>
      <c r="H2206">
        <v>6</v>
      </c>
      <c r="I2206">
        <v>9</v>
      </c>
      <c r="J2206">
        <v>230</v>
      </c>
      <c r="K2206" t="s">
        <v>3943</v>
      </c>
      <c r="L2206" s="1">
        <v>28489</v>
      </c>
    </row>
    <row r="2207" spans="1:12" x14ac:dyDescent="0.35">
      <c r="A2207" t="s">
        <v>6422</v>
      </c>
      <c r="B2207">
        <f>H2207*12+I2207</f>
        <v>83</v>
      </c>
      <c r="C2207" t="s">
        <v>1495</v>
      </c>
      <c r="D2207" t="s">
        <v>165</v>
      </c>
      <c r="E2207" t="s">
        <v>3786</v>
      </c>
      <c r="F2207">
        <v>1972</v>
      </c>
      <c r="G2207">
        <v>1975</v>
      </c>
      <c r="H2207">
        <v>6</v>
      </c>
      <c r="I2207">
        <v>11</v>
      </c>
      <c r="J2207">
        <v>208</v>
      </c>
      <c r="K2207" t="s">
        <v>5011</v>
      </c>
      <c r="L2207" s="1">
        <v>18352</v>
      </c>
    </row>
    <row r="2208" spans="1:12" x14ac:dyDescent="0.35">
      <c r="A2208" t="s">
        <v>6423</v>
      </c>
      <c r="B2208">
        <f>H2208*12+I2208</f>
        <v>78</v>
      </c>
      <c r="C2208" t="s">
        <v>1541</v>
      </c>
      <c r="D2208" t="s">
        <v>165</v>
      </c>
      <c r="E2208" t="s">
        <v>3789</v>
      </c>
      <c r="F2208">
        <v>1986</v>
      </c>
      <c r="G2208">
        <v>1987</v>
      </c>
      <c r="H2208">
        <v>6</v>
      </c>
      <c r="I2208">
        <v>6</v>
      </c>
      <c r="J2208">
        <v>200</v>
      </c>
      <c r="K2208" t="s">
        <v>3896</v>
      </c>
      <c r="L2208" s="1">
        <v>23560</v>
      </c>
    </row>
    <row r="2209" spans="1:12" x14ac:dyDescent="0.35">
      <c r="A2209" t="s">
        <v>6424</v>
      </c>
      <c r="B2209">
        <f>H2209*12+I2209</f>
        <v>75</v>
      </c>
      <c r="C2209" t="s">
        <v>345</v>
      </c>
      <c r="D2209" t="s">
        <v>165</v>
      </c>
      <c r="E2209" t="s">
        <v>3789</v>
      </c>
      <c r="F2209">
        <v>1954</v>
      </c>
      <c r="G2209">
        <v>1954</v>
      </c>
      <c r="H2209">
        <v>6</v>
      </c>
      <c r="I2209">
        <v>3</v>
      </c>
      <c r="J2209">
        <v>190</v>
      </c>
      <c r="K2209" t="s">
        <v>4352</v>
      </c>
      <c r="L2209" s="1">
        <v>10320</v>
      </c>
    </row>
    <row r="2210" spans="1:12" x14ac:dyDescent="0.35">
      <c r="A2210" t="s">
        <v>6425</v>
      </c>
      <c r="B2210">
        <f>H2210*12+I2210</f>
        <v>74</v>
      </c>
      <c r="C2210" t="s">
        <v>912</v>
      </c>
      <c r="D2210" t="s">
        <v>165</v>
      </c>
      <c r="E2210" t="s">
        <v>3789</v>
      </c>
      <c r="F2210">
        <v>1961</v>
      </c>
      <c r="G2210">
        <v>1961</v>
      </c>
      <c r="H2210">
        <v>6</v>
      </c>
      <c r="I2210">
        <v>2</v>
      </c>
      <c r="J2210">
        <v>185</v>
      </c>
      <c r="K2210" t="s">
        <v>4334</v>
      </c>
      <c r="L2210" s="1">
        <v>14346</v>
      </c>
    </row>
    <row r="2211" spans="1:12" x14ac:dyDescent="0.35">
      <c r="A2211" t="s">
        <v>6426</v>
      </c>
      <c r="B2211">
        <f>H2211*12+I2211</f>
        <v>70</v>
      </c>
      <c r="C2211" t="s">
        <v>511</v>
      </c>
      <c r="D2211" t="s">
        <v>165</v>
      </c>
      <c r="E2211" t="s">
        <v>3789</v>
      </c>
      <c r="F2211">
        <v>1949</v>
      </c>
      <c r="G2211">
        <v>1959</v>
      </c>
      <c r="H2211">
        <v>5</v>
      </c>
      <c r="I2211">
        <v>10</v>
      </c>
      <c r="J2211">
        <v>170</v>
      </c>
      <c r="K2211" t="s">
        <v>3841</v>
      </c>
      <c r="L2211" s="1">
        <v>9427</v>
      </c>
    </row>
    <row r="2212" spans="1:12" x14ac:dyDescent="0.35">
      <c r="A2212" t="s">
        <v>6427</v>
      </c>
      <c r="B2212">
        <f>H2212*12+I2212</f>
        <v>80</v>
      </c>
      <c r="C2212" t="s">
        <v>2420</v>
      </c>
      <c r="D2212" t="s">
        <v>2421</v>
      </c>
      <c r="E2212" t="s">
        <v>3783</v>
      </c>
      <c r="F2212">
        <v>1993</v>
      </c>
      <c r="G2212">
        <v>2003</v>
      </c>
      <c r="H2212">
        <v>6</v>
      </c>
      <c r="I2212">
        <v>8</v>
      </c>
      <c r="J2212">
        <v>240</v>
      </c>
      <c r="K2212" t="s">
        <v>3902</v>
      </c>
      <c r="L2212" s="1">
        <v>26632</v>
      </c>
    </row>
    <row r="2213" spans="1:12" x14ac:dyDescent="0.35">
      <c r="A2213" t="s">
        <v>6428</v>
      </c>
      <c r="B2213">
        <f>H2213*12+I2213</f>
        <v>70</v>
      </c>
      <c r="C2213" t="s">
        <v>35</v>
      </c>
      <c r="D2213" t="s">
        <v>653</v>
      </c>
      <c r="E2213" t="s">
        <v>3789</v>
      </c>
      <c r="F2213">
        <v>1952</v>
      </c>
      <c r="G2213">
        <v>1953</v>
      </c>
      <c r="H2213">
        <v>5</v>
      </c>
      <c r="I2213">
        <v>10</v>
      </c>
      <c r="J2213">
        <v>174</v>
      </c>
      <c r="K2213" t="s">
        <v>3922</v>
      </c>
      <c r="L2213" s="1">
        <v>10263</v>
      </c>
    </row>
    <row r="2214" spans="1:12" x14ac:dyDescent="0.35">
      <c r="A2214" t="s">
        <v>6429</v>
      </c>
      <c r="B2214">
        <f>H2214*12+I2214</f>
        <v>79</v>
      </c>
      <c r="C2214" t="s">
        <v>1724</v>
      </c>
      <c r="D2214" t="s">
        <v>2230</v>
      </c>
      <c r="E2214" t="s">
        <v>3783</v>
      </c>
      <c r="F2214">
        <v>1989</v>
      </c>
      <c r="G2214">
        <v>2002</v>
      </c>
      <c r="H2214">
        <v>6</v>
      </c>
      <c r="I2214">
        <v>7</v>
      </c>
      <c r="J2214">
        <v>250</v>
      </c>
      <c r="K2214" t="s">
        <v>4058</v>
      </c>
      <c r="L2214" s="1">
        <v>24455</v>
      </c>
    </row>
    <row r="2215" spans="1:12" x14ac:dyDescent="0.35">
      <c r="A2215" t="s">
        <v>6430</v>
      </c>
      <c r="B2215">
        <f>H2215*12+I2215</f>
        <v>77</v>
      </c>
      <c r="C2215" t="s">
        <v>2749</v>
      </c>
      <c r="D2215" t="s">
        <v>2230</v>
      </c>
      <c r="E2215" t="s">
        <v>3783</v>
      </c>
      <c r="F2215">
        <v>2000</v>
      </c>
      <c r="G2215">
        <v>2009</v>
      </c>
      <c r="H2215">
        <v>6</v>
      </c>
      <c r="I2215">
        <v>5</v>
      </c>
      <c r="J2215">
        <v>222</v>
      </c>
      <c r="K2215" t="s">
        <v>3869</v>
      </c>
      <c r="L2215" s="1">
        <v>28409</v>
      </c>
    </row>
    <row r="2216" spans="1:12" x14ac:dyDescent="0.35">
      <c r="A2216" t="s">
        <v>6431</v>
      </c>
      <c r="B2216">
        <f>H2216*12+I2216</f>
        <v>77</v>
      </c>
      <c r="C2216" t="s">
        <v>138</v>
      </c>
      <c r="D2216" t="s">
        <v>2876</v>
      </c>
      <c r="E2216" t="s">
        <v>3789</v>
      </c>
      <c r="F2216">
        <v>2002</v>
      </c>
      <c r="G2216">
        <v>2009</v>
      </c>
      <c r="H2216">
        <v>6</v>
      </c>
      <c r="I2216">
        <v>5</v>
      </c>
      <c r="J2216">
        <v>199</v>
      </c>
      <c r="K2216" t="s">
        <v>3845</v>
      </c>
      <c r="L2216" s="1">
        <v>29474</v>
      </c>
    </row>
    <row r="2217" spans="1:12" x14ac:dyDescent="0.35">
      <c r="A2217" t="s">
        <v>6432</v>
      </c>
      <c r="B2217">
        <f>H2217*12+I2217</f>
        <v>81</v>
      </c>
      <c r="C2217" t="s">
        <v>133</v>
      </c>
      <c r="D2217" t="s">
        <v>2288</v>
      </c>
      <c r="E2217" t="s">
        <v>3783</v>
      </c>
      <c r="F2217">
        <v>1990</v>
      </c>
      <c r="G2217">
        <v>2004</v>
      </c>
      <c r="H2217">
        <v>6</v>
      </c>
      <c r="I2217">
        <v>9</v>
      </c>
      <c r="J2217">
        <v>220</v>
      </c>
      <c r="K2217" t="s">
        <v>4103</v>
      </c>
      <c r="L2217" s="1">
        <v>24666</v>
      </c>
    </row>
    <row r="2218" spans="1:12" x14ac:dyDescent="0.35">
      <c r="A2218" t="s">
        <v>6433</v>
      </c>
      <c r="B2218">
        <f>H2218*12+I2218</f>
        <v>81</v>
      </c>
      <c r="C2218" t="s">
        <v>273</v>
      </c>
      <c r="D2218" t="s">
        <v>1387</v>
      </c>
      <c r="E2218" t="s">
        <v>3783</v>
      </c>
      <c r="F2218">
        <v>1970</v>
      </c>
      <c r="G2218">
        <v>1972</v>
      </c>
      <c r="H2218">
        <v>6</v>
      </c>
      <c r="I2218">
        <v>9</v>
      </c>
      <c r="J2218">
        <v>220</v>
      </c>
      <c r="K2218" t="s">
        <v>4082</v>
      </c>
      <c r="L2218" s="1">
        <v>17809</v>
      </c>
    </row>
    <row r="2219" spans="1:12" x14ac:dyDescent="0.35">
      <c r="A2219" t="s">
        <v>6434</v>
      </c>
      <c r="B2219">
        <f>H2219*12+I2219</f>
        <v>78</v>
      </c>
      <c r="C2219" t="s">
        <v>19</v>
      </c>
      <c r="D2219" t="s">
        <v>1143</v>
      </c>
      <c r="E2219" t="s">
        <v>3783</v>
      </c>
      <c r="F2219">
        <v>1967</v>
      </c>
      <c r="G2219">
        <v>1967</v>
      </c>
      <c r="H2219">
        <v>6</v>
      </c>
      <c r="I2219">
        <v>6</v>
      </c>
      <c r="J2219">
        <v>220</v>
      </c>
      <c r="K2219" t="s">
        <v>6435</v>
      </c>
      <c r="L2219" s="1">
        <v>15901</v>
      </c>
    </row>
    <row r="2220" spans="1:12" x14ac:dyDescent="0.35">
      <c r="A2220" t="s">
        <v>6436</v>
      </c>
      <c r="B2220">
        <f>H2220*12+I2220</f>
        <v>73</v>
      </c>
      <c r="C2220" t="s">
        <v>1068</v>
      </c>
      <c r="D2220" t="s">
        <v>1825</v>
      </c>
      <c r="E2220" t="s">
        <v>3789</v>
      </c>
      <c r="F2220">
        <v>1980</v>
      </c>
      <c r="G2220">
        <v>1989</v>
      </c>
      <c r="H2220">
        <v>6</v>
      </c>
      <c r="I2220">
        <v>1</v>
      </c>
      <c r="J2220">
        <v>170</v>
      </c>
      <c r="K2220" t="s">
        <v>4202</v>
      </c>
      <c r="L2220" s="1">
        <v>21786</v>
      </c>
    </row>
    <row r="2221" spans="1:12" x14ac:dyDescent="0.35">
      <c r="A2221" t="s">
        <v>6437</v>
      </c>
      <c r="B2221">
        <f>H2221*12+I2221</f>
        <v>77</v>
      </c>
      <c r="C2221" t="s">
        <v>1058</v>
      </c>
      <c r="D2221" t="s">
        <v>1825</v>
      </c>
      <c r="E2221" t="s">
        <v>3789</v>
      </c>
      <c r="F2221">
        <v>2009</v>
      </c>
      <c r="G2221">
        <v>2009</v>
      </c>
      <c r="H2221">
        <v>6</v>
      </c>
      <c r="I2221">
        <v>5</v>
      </c>
      <c r="J2221">
        <v>220</v>
      </c>
      <c r="K2221" t="s">
        <v>6438</v>
      </c>
      <c r="L2221" s="1">
        <v>31699</v>
      </c>
    </row>
    <row r="2222" spans="1:12" x14ac:dyDescent="0.35">
      <c r="A2222" t="s">
        <v>6439</v>
      </c>
      <c r="B2222">
        <f>H2222*12+I2222</f>
        <v>76</v>
      </c>
      <c r="C2222" t="s">
        <v>167</v>
      </c>
      <c r="D2222" t="s">
        <v>168</v>
      </c>
      <c r="E2222" t="s">
        <v>3783</v>
      </c>
      <c r="F2222">
        <v>1946</v>
      </c>
      <c r="G2222">
        <v>1950</v>
      </c>
      <c r="H2222">
        <v>6</v>
      </c>
      <c r="I2222">
        <v>4</v>
      </c>
      <c r="J2222">
        <v>190</v>
      </c>
      <c r="K2222" t="s">
        <v>4453</v>
      </c>
      <c r="L2222" s="1">
        <v>8455</v>
      </c>
    </row>
    <row r="2223" spans="1:12" x14ac:dyDescent="0.35">
      <c r="A2223" t="s">
        <v>6440</v>
      </c>
      <c r="B2223">
        <f>H2223*12+I2223</f>
        <v>80</v>
      </c>
      <c r="C2223" t="s">
        <v>1751</v>
      </c>
      <c r="D2223" t="s">
        <v>2368</v>
      </c>
      <c r="E2223" t="s">
        <v>3783</v>
      </c>
      <c r="F2223">
        <v>1992</v>
      </c>
      <c r="G2223">
        <v>1993</v>
      </c>
      <c r="H2223">
        <v>6</v>
      </c>
      <c r="I2223">
        <v>8</v>
      </c>
      <c r="J2223">
        <v>250</v>
      </c>
      <c r="K2223" t="s">
        <v>3940</v>
      </c>
      <c r="L2223" s="1">
        <v>25253</v>
      </c>
    </row>
    <row r="2224" spans="1:12" x14ac:dyDescent="0.35">
      <c r="A2224" t="s">
        <v>6441</v>
      </c>
      <c r="B2224">
        <f>H2224*12+I2224</f>
        <v>79</v>
      </c>
      <c r="C2224" t="s">
        <v>2453</v>
      </c>
      <c r="D2224" t="s">
        <v>3085</v>
      </c>
      <c r="E2224" t="s">
        <v>3783</v>
      </c>
      <c r="F2224">
        <v>2005</v>
      </c>
      <c r="G2224">
        <v>2009</v>
      </c>
      <c r="H2224">
        <v>6</v>
      </c>
      <c r="I2224">
        <v>7</v>
      </c>
      <c r="J2224">
        <v>280</v>
      </c>
      <c r="K2224" t="s">
        <v>3943</v>
      </c>
      <c r="L2224" s="1">
        <v>30365</v>
      </c>
    </row>
    <row r="2225" spans="1:12" x14ac:dyDescent="0.35">
      <c r="A2225" t="s">
        <v>6442</v>
      </c>
      <c r="B2225">
        <f>H2225*12+I2225</f>
        <v>80</v>
      </c>
      <c r="C2225" t="s">
        <v>1718</v>
      </c>
      <c r="D2225" t="s">
        <v>1719</v>
      </c>
      <c r="E2225" t="s">
        <v>3783</v>
      </c>
      <c r="F2225">
        <v>1977</v>
      </c>
      <c r="G2225">
        <v>1987</v>
      </c>
      <c r="H2225">
        <v>6</v>
      </c>
      <c r="I2225">
        <v>8</v>
      </c>
      <c r="J2225">
        <v>205</v>
      </c>
      <c r="K2225" t="s">
        <v>4024</v>
      </c>
      <c r="L2225" s="1">
        <v>20414</v>
      </c>
    </row>
    <row r="2226" spans="1:12" x14ac:dyDescent="0.35">
      <c r="A2226" t="s">
        <v>6443</v>
      </c>
      <c r="B2226">
        <f>H2226*12+I2226</f>
        <v>76</v>
      </c>
      <c r="C2226" t="s">
        <v>2169</v>
      </c>
      <c r="D2226" t="s">
        <v>1719</v>
      </c>
      <c r="E2226" t="s">
        <v>3789</v>
      </c>
      <c r="F2226">
        <v>1988</v>
      </c>
      <c r="G2226">
        <v>2000</v>
      </c>
      <c r="H2226">
        <v>6</v>
      </c>
      <c r="I2226">
        <v>4</v>
      </c>
      <c r="J2226">
        <v>180</v>
      </c>
      <c r="K2226" t="s">
        <v>4247</v>
      </c>
      <c r="L2226" s="1">
        <v>23997</v>
      </c>
    </row>
    <row r="2227" spans="1:12" x14ac:dyDescent="0.35">
      <c r="A2227" t="s">
        <v>6444</v>
      </c>
      <c r="B2227">
        <f>H2227*12+I2227</f>
        <v>76</v>
      </c>
      <c r="C2227" t="s">
        <v>51</v>
      </c>
      <c r="D2227" t="s">
        <v>1246</v>
      </c>
      <c r="E2227" t="s">
        <v>3783</v>
      </c>
      <c r="F2227">
        <v>1968</v>
      </c>
      <c r="G2227">
        <v>1974</v>
      </c>
      <c r="H2227">
        <v>6</v>
      </c>
      <c r="I2227">
        <v>4</v>
      </c>
      <c r="J2227">
        <v>200</v>
      </c>
      <c r="K2227" t="s">
        <v>4227</v>
      </c>
      <c r="L2227" s="1">
        <v>16805</v>
      </c>
    </row>
    <row r="2228" spans="1:12" x14ac:dyDescent="0.35">
      <c r="A2228" t="s">
        <v>6445</v>
      </c>
      <c r="B2228">
        <f>H2228*12+I2228</f>
        <v>78.5</v>
      </c>
      <c r="C2228" t="s">
        <v>918</v>
      </c>
      <c r="D2228" t="s">
        <v>1246</v>
      </c>
      <c r="E2228" t="s">
        <v>3783</v>
      </c>
      <c r="F2228">
        <v>1976</v>
      </c>
      <c r="G2228">
        <v>1982</v>
      </c>
      <c r="H2228">
        <v>6</v>
      </c>
      <c r="I2228">
        <v>6.5</v>
      </c>
      <c r="J2228">
        <v>215</v>
      </c>
      <c r="K2228" t="s">
        <v>3797</v>
      </c>
      <c r="L2228" s="1">
        <v>19802</v>
      </c>
    </row>
    <row r="2229" spans="1:12" x14ac:dyDescent="0.35">
      <c r="A2229" t="s">
        <v>6446</v>
      </c>
      <c r="B2229">
        <f>H2229*12+I2229</f>
        <v>81</v>
      </c>
      <c r="C2229" t="s">
        <v>2210</v>
      </c>
      <c r="D2229" t="s">
        <v>1246</v>
      </c>
      <c r="E2229" t="s">
        <v>3783</v>
      </c>
      <c r="F2229">
        <v>2005</v>
      </c>
      <c r="G2229">
        <v>2009</v>
      </c>
      <c r="H2229">
        <v>6</v>
      </c>
      <c r="I2229">
        <v>9</v>
      </c>
      <c r="J2229">
        <v>266</v>
      </c>
      <c r="K2229" t="s">
        <v>4309</v>
      </c>
      <c r="L2229" s="1">
        <v>30776</v>
      </c>
    </row>
    <row r="2230" spans="1:12" x14ac:dyDescent="0.35">
      <c r="A2230" t="s">
        <v>6447</v>
      </c>
      <c r="B2230">
        <f>H2230*12+I2230</f>
        <v>73</v>
      </c>
      <c r="C2230" t="s">
        <v>150</v>
      </c>
      <c r="D2230" t="s">
        <v>2369</v>
      </c>
      <c r="E2230" t="s">
        <v>3789</v>
      </c>
      <c r="F2230">
        <v>1992</v>
      </c>
      <c r="G2230">
        <v>1998</v>
      </c>
      <c r="H2230">
        <v>6</v>
      </c>
      <c r="I2230">
        <v>1</v>
      </c>
      <c r="J2230">
        <v>172</v>
      </c>
      <c r="K2230" t="s">
        <v>4128</v>
      </c>
      <c r="L2230" s="1">
        <v>25731</v>
      </c>
    </row>
    <row r="2231" spans="1:12" x14ac:dyDescent="0.35">
      <c r="A2231" t="s">
        <v>6448</v>
      </c>
      <c r="B2231">
        <f>H2231*12+I2231</f>
        <v>80</v>
      </c>
      <c r="C2231" t="s">
        <v>691</v>
      </c>
      <c r="D2231" t="s">
        <v>1643</v>
      </c>
      <c r="E2231" t="s">
        <v>3783</v>
      </c>
      <c r="F2231">
        <v>1975</v>
      </c>
      <c r="G2231">
        <v>1976</v>
      </c>
      <c r="H2231">
        <v>6</v>
      </c>
      <c r="I2231">
        <v>8</v>
      </c>
      <c r="J2231">
        <v>225</v>
      </c>
      <c r="K2231" t="s">
        <v>6449</v>
      </c>
      <c r="L2231" s="1">
        <v>19435</v>
      </c>
    </row>
    <row r="2232" spans="1:12" x14ac:dyDescent="0.35">
      <c r="A2232" t="s">
        <v>6450</v>
      </c>
      <c r="B2232">
        <f>H2232*12+I2232</f>
        <v>75</v>
      </c>
      <c r="C2232" t="s">
        <v>2332</v>
      </c>
      <c r="D2232" t="s">
        <v>1643</v>
      </c>
      <c r="E2232" t="s">
        <v>3789</v>
      </c>
      <c r="F2232">
        <v>1991</v>
      </c>
      <c r="G2232">
        <v>1991</v>
      </c>
      <c r="H2232">
        <v>6</v>
      </c>
      <c r="I2232">
        <v>3</v>
      </c>
      <c r="J2232">
        <v>175</v>
      </c>
      <c r="K2232" t="s">
        <v>3864</v>
      </c>
      <c r="L2232" s="1">
        <v>25090</v>
      </c>
    </row>
    <row r="2233" spans="1:12" x14ac:dyDescent="0.35">
      <c r="A2233" t="s">
        <v>6451</v>
      </c>
      <c r="B2233">
        <f>H2233*12+I2233</f>
        <v>79</v>
      </c>
      <c r="C2233" t="s">
        <v>67</v>
      </c>
      <c r="D2233" t="s">
        <v>1644</v>
      </c>
      <c r="E2233" t="s">
        <v>3783</v>
      </c>
      <c r="F2233">
        <v>1980</v>
      </c>
      <c r="G2233">
        <v>1980</v>
      </c>
      <c r="H2233">
        <v>6</v>
      </c>
      <c r="I2233">
        <v>7</v>
      </c>
      <c r="J2233">
        <v>205</v>
      </c>
      <c r="K2233" t="s">
        <v>3950</v>
      </c>
      <c r="L2233" s="1">
        <v>21110</v>
      </c>
    </row>
    <row r="2234" spans="1:12" x14ac:dyDescent="0.35">
      <c r="A2234" t="s">
        <v>6452</v>
      </c>
      <c r="B2234">
        <f>H2234*12+I2234</f>
        <v>74</v>
      </c>
      <c r="C2234" t="s">
        <v>57</v>
      </c>
      <c r="D2234" t="s">
        <v>1644</v>
      </c>
      <c r="E2234" t="s">
        <v>3789</v>
      </c>
      <c r="F2234">
        <v>1975</v>
      </c>
      <c r="G2234">
        <v>1975</v>
      </c>
      <c r="H2234">
        <v>6</v>
      </c>
      <c r="I2234">
        <v>2</v>
      </c>
      <c r="J2234">
        <v>185</v>
      </c>
      <c r="K2234" t="s">
        <v>4006</v>
      </c>
      <c r="L2234" s="1">
        <v>17664</v>
      </c>
    </row>
    <row r="2235" spans="1:12" x14ac:dyDescent="0.35">
      <c r="A2235" t="s">
        <v>6453</v>
      </c>
      <c r="B2235">
        <f>H2235*12+I2235</f>
        <v>75</v>
      </c>
      <c r="C2235" t="s">
        <v>1496</v>
      </c>
      <c r="D2235" t="s">
        <v>3644</v>
      </c>
      <c r="E2235" t="s">
        <v>3789</v>
      </c>
      <c r="F2235">
        <v>2009</v>
      </c>
      <c r="G2235">
        <v>2009</v>
      </c>
      <c r="H2235">
        <v>6</v>
      </c>
      <c r="I2235">
        <v>3</v>
      </c>
      <c r="J2235">
        <v>175</v>
      </c>
      <c r="K2235" t="s">
        <v>6454</v>
      </c>
      <c r="L2235" s="1">
        <v>31939</v>
      </c>
    </row>
    <row r="2236" spans="1:12" x14ac:dyDescent="0.35">
      <c r="A2236" t="s">
        <v>6455</v>
      </c>
      <c r="B2236">
        <f>H2236*12+I2236</f>
        <v>76</v>
      </c>
      <c r="C2236" t="s">
        <v>3378</v>
      </c>
      <c r="D2236" t="s">
        <v>3379</v>
      </c>
      <c r="E2236" t="s">
        <v>3789</v>
      </c>
      <c r="F2236">
        <v>2008</v>
      </c>
      <c r="G2236">
        <v>2009</v>
      </c>
      <c r="H2236">
        <v>6</v>
      </c>
      <c r="I2236">
        <v>4</v>
      </c>
      <c r="J2236">
        <v>210</v>
      </c>
      <c r="K2236" t="s">
        <v>3900</v>
      </c>
      <c r="L2236" s="1">
        <v>32086</v>
      </c>
    </row>
    <row r="2237" spans="1:12" x14ac:dyDescent="0.35">
      <c r="A2237" t="s">
        <v>6456</v>
      </c>
      <c r="B2237">
        <f>H2237*12+I2237</f>
        <v>74</v>
      </c>
      <c r="C2237" t="s">
        <v>1492</v>
      </c>
      <c r="D2237" t="s">
        <v>2289</v>
      </c>
      <c r="E2237" t="s">
        <v>3789</v>
      </c>
      <c r="F2237">
        <v>1990</v>
      </c>
      <c r="G2237">
        <v>1992</v>
      </c>
      <c r="H2237">
        <v>6</v>
      </c>
      <c r="I2237">
        <v>2</v>
      </c>
      <c r="J2237">
        <v>190</v>
      </c>
      <c r="K2237" t="s">
        <v>3841</v>
      </c>
      <c r="L2237" s="1">
        <v>25008</v>
      </c>
    </row>
    <row r="2238" spans="1:12" x14ac:dyDescent="0.35">
      <c r="A2238" t="s">
        <v>6457</v>
      </c>
      <c r="B2238">
        <f>H2238*12+I2238</f>
        <v>75</v>
      </c>
      <c r="C2238" t="s">
        <v>113</v>
      </c>
      <c r="D2238" t="s">
        <v>512</v>
      </c>
      <c r="E2238" t="s">
        <v>3783</v>
      </c>
      <c r="F2238">
        <v>1949</v>
      </c>
      <c r="G2238">
        <v>1949</v>
      </c>
      <c r="H2238">
        <v>6</v>
      </c>
      <c r="I2238">
        <v>3</v>
      </c>
      <c r="J2238">
        <v>210</v>
      </c>
      <c r="K2238" t="s">
        <v>3826</v>
      </c>
      <c r="L2238" s="1">
        <v>8667</v>
      </c>
    </row>
    <row r="2239" spans="1:12" x14ac:dyDescent="0.35">
      <c r="A2239" t="s">
        <v>6458</v>
      </c>
      <c r="B2239">
        <f>H2239*12+I2239</f>
        <v>80</v>
      </c>
      <c r="C2239" t="s">
        <v>3381</v>
      </c>
      <c r="D2239" t="s">
        <v>3382</v>
      </c>
      <c r="E2239" t="s">
        <v>3783</v>
      </c>
      <c r="F2239">
        <v>2008</v>
      </c>
      <c r="G2239">
        <v>2009</v>
      </c>
      <c r="H2239">
        <v>6</v>
      </c>
      <c r="I2239">
        <v>8</v>
      </c>
      <c r="J2239">
        <v>230</v>
      </c>
      <c r="K2239" t="s">
        <v>6318</v>
      </c>
      <c r="L2239" s="1">
        <v>31664</v>
      </c>
    </row>
    <row r="2240" spans="1:12" x14ac:dyDescent="0.35">
      <c r="A2240" t="s">
        <v>6459</v>
      </c>
      <c r="B2240">
        <f>H2240*12+I2240</f>
        <v>84</v>
      </c>
      <c r="C2240" t="s">
        <v>3018</v>
      </c>
      <c r="D2240" t="s">
        <v>3019</v>
      </c>
      <c r="E2240" t="s">
        <v>3786</v>
      </c>
      <c r="F2240">
        <v>2004</v>
      </c>
      <c r="G2240">
        <v>2009</v>
      </c>
      <c r="H2240">
        <v>7</v>
      </c>
      <c r="I2240">
        <v>0</v>
      </c>
      <c r="J2240">
        <v>245</v>
      </c>
      <c r="K2240" t="s">
        <v>1276</v>
      </c>
      <c r="L2240" s="1">
        <v>29585</v>
      </c>
    </row>
    <row r="2241" spans="1:12" x14ac:dyDescent="0.35">
      <c r="A2241" t="s">
        <v>6460</v>
      </c>
      <c r="B2241">
        <f>H2241*12+I2241</f>
        <v>81</v>
      </c>
      <c r="C2241" t="s">
        <v>70</v>
      </c>
      <c r="D2241" t="s">
        <v>6461</v>
      </c>
      <c r="E2241" t="s">
        <v>3786</v>
      </c>
      <c r="F2241">
        <v>1972</v>
      </c>
      <c r="G2241">
        <v>1985</v>
      </c>
      <c r="H2241">
        <v>6</v>
      </c>
      <c r="I2241">
        <v>9</v>
      </c>
      <c r="J2241">
        <v>210</v>
      </c>
      <c r="K2241" t="s">
        <v>4309</v>
      </c>
      <c r="L2241" s="1">
        <v>18896</v>
      </c>
    </row>
    <row r="2242" spans="1:12" x14ac:dyDescent="0.35">
      <c r="A2242" t="s">
        <v>6462</v>
      </c>
      <c r="B2242">
        <f>H2242*12+I2242</f>
        <v>75</v>
      </c>
      <c r="C2242" t="s">
        <v>57</v>
      </c>
      <c r="D2242" t="s">
        <v>6463</v>
      </c>
      <c r="E2242" t="s">
        <v>3789</v>
      </c>
      <c r="F2242">
        <v>1954</v>
      </c>
      <c r="G2242">
        <v>1954</v>
      </c>
      <c r="H2242">
        <v>6</v>
      </c>
      <c r="I2242">
        <v>3</v>
      </c>
      <c r="J2242">
        <v>190</v>
      </c>
      <c r="K2242" t="s">
        <v>5174</v>
      </c>
      <c r="L2242" s="1">
        <v>11324</v>
      </c>
    </row>
    <row r="2243" spans="1:12" x14ac:dyDescent="0.35">
      <c r="A2243" t="s">
        <v>6464</v>
      </c>
      <c r="B2243">
        <f>H2243*12+I2243</f>
        <v>78</v>
      </c>
      <c r="C2243" t="s">
        <v>70</v>
      </c>
      <c r="D2243" t="s">
        <v>6465</v>
      </c>
      <c r="E2243" t="s">
        <v>3783</v>
      </c>
      <c r="F2243">
        <v>1989</v>
      </c>
      <c r="G2243">
        <v>1997</v>
      </c>
      <c r="H2243">
        <v>6</v>
      </c>
      <c r="I2243">
        <v>6</v>
      </c>
      <c r="J2243">
        <v>244</v>
      </c>
      <c r="K2243" t="s">
        <v>3836</v>
      </c>
      <c r="L2243" s="1">
        <v>23489</v>
      </c>
    </row>
    <row r="2244" spans="1:12" x14ac:dyDescent="0.35">
      <c r="A2244" t="s">
        <v>6466</v>
      </c>
      <c r="B2244">
        <f>H2244*12+I2244</f>
        <v>74</v>
      </c>
      <c r="C2244" t="s">
        <v>812</v>
      </c>
      <c r="D2244" t="s">
        <v>6465</v>
      </c>
      <c r="E2244" t="s">
        <v>3789</v>
      </c>
      <c r="F2244">
        <v>1957</v>
      </c>
      <c r="G2244">
        <v>1959</v>
      </c>
      <c r="H2244">
        <v>6</v>
      </c>
      <c r="I2244">
        <v>2</v>
      </c>
      <c r="J2244">
        <v>178</v>
      </c>
      <c r="K2244" t="s">
        <v>4334</v>
      </c>
      <c r="L2244" s="1">
        <v>12970</v>
      </c>
    </row>
    <row r="2245" spans="1:12" x14ac:dyDescent="0.35">
      <c r="A2245" t="s">
        <v>6467</v>
      </c>
      <c r="B2245">
        <f>H2245*12+I2245</f>
        <v>80</v>
      </c>
      <c r="C2245" t="s">
        <v>124</v>
      </c>
      <c r="D2245" t="s">
        <v>3087</v>
      </c>
      <c r="E2245" t="s">
        <v>3783</v>
      </c>
      <c r="F2245">
        <v>1989</v>
      </c>
      <c r="G2245">
        <v>1989</v>
      </c>
      <c r="H2245">
        <v>6</v>
      </c>
      <c r="I2245">
        <v>8</v>
      </c>
      <c r="J2245">
        <v>240</v>
      </c>
      <c r="K2245" t="s">
        <v>4524</v>
      </c>
      <c r="L2245" s="1">
        <v>24703</v>
      </c>
    </row>
    <row r="2246" spans="1:12" x14ac:dyDescent="0.35">
      <c r="A2246" t="s">
        <v>6468</v>
      </c>
      <c r="B2246">
        <f>H2246*12+I2246</f>
        <v>76</v>
      </c>
      <c r="C2246" t="s">
        <v>3086</v>
      </c>
      <c r="D2246" t="s">
        <v>3087</v>
      </c>
      <c r="E2246" t="s">
        <v>3783</v>
      </c>
      <c r="F2246">
        <v>2005</v>
      </c>
      <c r="G2246">
        <v>2008</v>
      </c>
      <c r="H2246">
        <v>6</v>
      </c>
      <c r="I2246">
        <v>4</v>
      </c>
      <c r="J2246">
        <v>207</v>
      </c>
      <c r="K2246" t="s">
        <v>4309</v>
      </c>
      <c r="L2246" s="1">
        <v>30950</v>
      </c>
    </row>
    <row r="2247" spans="1:12" x14ac:dyDescent="0.35">
      <c r="A2247" t="s">
        <v>6469</v>
      </c>
      <c r="B2247">
        <f>H2247*12+I2247</f>
        <v>71</v>
      </c>
      <c r="C2247" t="s">
        <v>44</v>
      </c>
      <c r="D2247" t="s">
        <v>6470</v>
      </c>
      <c r="E2247" t="s">
        <v>3789</v>
      </c>
      <c r="F2247">
        <v>1946</v>
      </c>
      <c r="G2247">
        <v>1949</v>
      </c>
      <c r="H2247">
        <v>5</v>
      </c>
      <c r="I2247">
        <v>11</v>
      </c>
      <c r="J2247">
        <v>180</v>
      </c>
      <c r="K2247" t="s">
        <v>3989</v>
      </c>
      <c r="L2247" s="1">
        <v>8097</v>
      </c>
    </row>
    <row r="2248" spans="1:12" x14ac:dyDescent="0.35">
      <c r="A2248" t="s">
        <v>6471</v>
      </c>
      <c r="B2248">
        <f>H2248*12+I2248</f>
        <v>75</v>
      </c>
      <c r="C2248" t="s">
        <v>1678</v>
      </c>
      <c r="D2248" t="s">
        <v>6472</v>
      </c>
      <c r="E2248" t="s">
        <v>3789</v>
      </c>
      <c r="F2248">
        <v>1976</v>
      </c>
      <c r="G2248">
        <v>1980</v>
      </c>
      <c r="H2248">
        <v>6</v>
      </c>
      <c r="I2248">
        <v>3</v>
      </c>
      <c r="J2248">
        <v>190</v>
      </c>
      <c r="K2248" t="s">
        <v>3787</v>
      </c>
      <c r="L2248" s="1">
        <v>19596</v>
      </c>
    </row>
    <row r="2249" spans="1:12" x14ac:dyDescent="0.35">
      <c r="A2249" t="s">
        <v>6473</v>
      </c>
      <c r="B2249">
        <f>H2249*12+I2249</f>
        <v>75</v>
      </c>
      <c r="C2249" t="s">
        <v>789</v>
      </c>
      <c r="D2249" t="s">
        <v>6472</v>
      </c>
      <c r="E2249" t="s">
        <v>3789</v>
      </c>
      <c r="F2249">
        <v>1969</v>
      </c>
      <c r="G2249">
        <v>1971</v>
      </c>
      <c r="H2249">
        <v>6</v>
      </c>
      <c r="I2249">
        <v>3</v>
      </c>
      <c r="J2249">
        <v>175</v>
      </c>
      <c r="K2249" t="s">
        <v>4143</v>
      </c>
      <c r="L2249" s="1">
        <v>17009</v>
      </c>
    </row>
    <row r="2250" spans="1:12" x14ac:dyDescent="0.35">
      <c r="A2250" t="s">
        <v>6474</v>
      </c>
      <c r="B2250">
        <f>H2250*12+I2250</f>
        <v>73</v>
      </c>
      <c r="C2250" t="s">
        <v>158</v>
      </c>
      <c r="D2250" t="s">
        <v>6475</v>
      </c>
      <c r="E2250" t="s">
        <v>3789</v>
      </c>
      <c r="F2250">
        <v>1956</v>
      </c>
      <c r="G2250">
        <v>1963</v>
      </c>
      <c r="H2250">
        <v>6</v>
      </c>
      <c r="I2250">
        <v>1</v>
      </c>
      <c r="J2250">
        <v>185</v>
      </c>
      <c r="K2250" t="s">
        <v>3922</v>
      </c>
      <c r="L2250" s="1">
        <v>12534</v>
      </c>
    </row>
    <row r="2251" spans="1:12" x14ac:dyDescent="0.35">
      <c r="A2251" t="s">
        <v>6476</v>
      </c>
      <c r="B2251">
        <f>H2251*12+I2251</f>
        <v>79</v>
      </c>
      <c r="C2251" t="s">
        <v>148</v>
      </c>
      <c r="D2251" t="s">
        <v>2877</v>
      </c>
      <c r="E2251" t="s">
        <v>3789</v>
      </c>
      <c r="F2251">
        <v>1998</v>
      </c>
      <c r="G2251">
        <v>1998</v>
      </c>
      <c r="H2251">
        <v>6</v>
      </c>
      <c r="I2251">
        <v>7</v>
      </c>
      <c r="J2251">
        <v>200</v>
      </c>
      <c r="K2251" t="s">
        <v>4723</v>
      </c>
      <c r="L2251" s="1">
        <v>27630</v>
      </c>
    </row>
    <row r="2252" spans="1:12" x14ac:dyDescent="0.35">
      <c r="A2252" t="s">
        <v>6477</v>
      </c>
      <c r="B2252">
        <f>H2252*12+I2252</f>
        <v>74</v>
      </c>
      <c r="C2252" t="s">
        <v>63</v>
      </c>
      <c r="D2252" t="s">
        <v>2877</v>
      </c>
      <c r="E2252" t="s">
        <v>3783</v>
      </c>
      <c r="F2252">
        <v>1946</v>
      </c>
      <c r="G2252">
        <v>1946</v>
      </c>
      <c r="H2252">
        <v>6</v>
      </c>
      <c r="I2252">
        <v>2</v>
      </c>
      <c r="J2252">
        <v>190</v>
      </c>
      <c r="K2252" t="s">
        <v>4392</v>
      </c>
      <c r="L2252" s="1">
        <v>6941</v>
      </c>
    </row>
    <row r="2253" spans="1:12" x14ac:dyDescent="0.35">
      <c r="A2253" t="s">
        <v>6478</v>
      </c>
      <c r="B2253">
        <f>H2253*12+I2253</f>
        <v>82</v>
      </c>
      <c r="C2253" t="s">
        <v>330</v>
      </c>
      <c r="D2253" t="s">
        <v>2877</v>
      </c>
      <c r="E2253" t="s">
        <v>3783</v>
      </c>
      <c r="F2253">
        <v>1996</v>
      </c>
      <c r="G2253">
        <v>2005</v>
      </c>
      <c r="H2253">
        <v>6</v>
      </c>
      <c r="I2253">
        <v>10</v>
      </c>
      <c r="J2253">
        <v>230</v>
      </c>
      <c r="K2253" t="s">
        <v>3902</v>
      </c>
      <c r="L2253" s="1">
        <v>27061</v>
      </c>
    </row>
    <row r="2254" spans="1:12" x14ac:dyDescent="0.35">
      <c r="A2254" t="s">
        <v>6479</v>
      </c>
      <c r="B2254">
        <f>H2254*12+I2254</f>
        <v>83</v>
      </c>
      <c r="C2254" t="s">
        <v>2572</v>
      </c>
      <c r="D2254" t="s">
        <v>2878</v>
      </c>
      <c r="E2254" t="s">
        <v>3786</v>
      </c>
      <c r="F2254">
        <v>1996</v>
      </c>
      <c r="G2254">
        <v>2003</v>
      </c>
      <c r="H2254">
        <v>6</v>
      </c>
      <c r="I2254">
        <v>11</v>
      </c>
      <c r="J2254">
        <v>235</v>
      </c>
      <c r="K2254" t="s">
        <v>4165</v>
      </c>
      <c r="L2254" s="1">
        <v>26965</v>
      </c>
    </row>
    <row r="2255" spans="1:12" x14ac:dyDescent="0.35">
      <c r="A2255" t="s">
        <v>6480</v>
      </c>
      <c r="B2255">
        <f>H2255*12+I2255</f>
        <v>78</v>
      </c>
      <c r="C2255" t="s">
        <v>2039</v>
      </c>
      <c r="D2255" t="s">
        <v>6481</v>
      </c>
      <c r="E2255" t="s">
        <v>3789</v>
      </c>
      <c r="F2255">
        <v>1985</v>
      </c>
      <c r="G2255">
        <v>1985</v>
      </c>
      <c r="H2255">
        <v>6</v>
      </c>
      <c r="I2255">
        <v>6</v>
      </c>
      <c r="J2255">
        <v>185</v>
      </c>
      <c r="K2255" t="s">
        <v>3862</v>
      </c>
      <c r="L2255" s="1">
        <v>23049</v>
      </c>
    </row>
    <row r="2256" spans="1:12" x14ac:dyDescent="0.35">
      <c r="A2256" t="s">
        <v>6482</v>
      </c>
      <c r="B2256">
        <f>H2256*12+I2256</f>
        <v>73</v>
      </c>
      <c r="C2256" t="s">
        <v>910</v>
      </c>
      <c r="D2256" t="s">
        <v>6481</v>
      </c>
      <c r="E2256" t="s">
        <v>3789</v>
      </c>
      <c r="F2256">
        <v>1971</v>
      </c>
      <c r="G2256">
        <v>1978</v>
      </c>
      <c r="H2256">
        <v>6</v>
      </c>
      <c r="I2256">
        <v>1</v>
      </c>
      <c r="J2256">
        <v>180</v>
      </c>
      <c r="K2256" t="s">
        <v>4058</v>
      </c>
      <c r="L2256" s="1">
        <v>17044</v>
      </c>
    </row>
    <row r="2257" spans="1:12" x14ac:dyDescent="0.35">
      <c r="A2257" t="s">
        <v>6483</v>
      </c>
      <c r="B2257">
        <f>H2257*12+I2257</f>
        <v>84</v>
      </c>
      <c r="C2257" t="s">
        <v>371</v>
      </c>
      <c r="D2257" t="s">
        <v>6484</v>
      </c>
      <c r="E2257" t="s">
        <v>3786</v>
      </c>
      <c r="F2257">
        <v>2000</v>
      </c>
      <c r="G2257">
        <v>2000</v>
      </c>
      <c r="H2257">
        <v>7</v>
      </c>
      <c r="I2257">
        <v>0</v>
      </c>
      <c r="J2257">
        <v>260</v>
      </c>
      <c r="K2257" t="s">
        <v>6485</v>
      </c>
      <c r="L2257" s="1">
        <v>28234</v>
      </c>
    </row>
    <row r="2258" spans="1:12" x14ac:dyDescent="0.35">
      <c r="A2258" t="s">
        <v>6486</v>
      </c>
      <c r="B2258">
        <f>H2258*12+I2258</f>
        <v>74</v>
      </c>
      <c r="C2258" t="s">
        <v>94</v>
      </c>
      <c r="D2258" t="s">
        <v>6487</v>
      </c>
      <c r="E2258" t="s">
        <v>3789</v>
      </c>
      <c r="F2258">
        <v>1952</v>
      </c>
      <c r="G2258">
        <v>1952</v>
      </c>
      <c r="H2258">
        <v>6</v>
      </c>
      <c r="I2258">
        <v>2</v>
      </c>
      <c r="J2258">
        <v>190</v>
      </c>
      <c r="K2258" t="s">
        <v>3859</v>
      </c>
      <c r="L2258" s="1">
        <v>9394</v>
      </c>
    </row>
    <row r="2259" spans="1:12" x14ac:dyDescent="0.35">
      <c r="A2259" t="s">
        <v>6488</v>
      </c>
      <c r="B2259">
        <f>H2259*12+I2259</f>
        <v>78</v>
      </c>
      <c r="C2259" t="s">
        <v>109</v>
      </c>
      <c r="D2259" t="s">
        <v>6489</v>
      </c>
      <c r="E2259" t="s">
        <v>3783</v>
      </c>
      <c r="F2259">
        <v>1989</v>
      </c>
      <c r="G2259">
        <v>2001</v>
      </c>
      <c r="H2259">
        <v>6</v>
      </c>
      <c r="I2259">
        <v>6</v>
      </c>
      <c r="J2259">
        <v>205</v>
      </c>
      <c r="K2259" t="s">
        <v>3864</v>
      </c>
      <c r="L2259" s="1">
        <v>24619</v>
      </c>
    </row>
    <row r="2260" spans="1:12" x14ac:dyDescent="0.35">
      <c r="A2260" t="s">
        <v>6490</v>
      </c>
      <c r="B2260">
        <f>H2260*12+I2260</f>
        <v>77</v>
      </c>
      <c r="C2260" t="s">
        <v>19</v>
      </c>
      <c r="D2260" t="s">
        <v>6491</v>
      </c>
      <c r="E2260" t="s">
        <v>3783</v>
      </c>
      <c r="F2260">
        <v>1951</v>
      </c>
      <c r="G2260">
        <v>1951</v>
      </c>
      <c r="H2260">
        <v>6</v>
      </c>
      <c r="I2260">
        <v>5</v>
      </c>
      <c r="J2260">
        <v>195</v>
      </c>
      <c r="K2260" t="s">
        <v>6492</v>
      </c>
      <c r="L2260" s="1">
        <v>11057</v>
      </c>
    </row>
    <row r="2261" spans="1:12" x14ac:dyDescent="0.35">
      <c r="A2261" t="s">
        <v>6493</v>
      </c>
      <c r="B2261">
        <f>H2261*12+I2261</f>
        <v>70</v>
      </c>
      <c r="C2261" t="s">
        <v>283</v>
      </c>
      <c r="D2261" t="s">
        <v>6494</v>
      </c>
      <c r="E2261" t="s">
        <v>3789</v>
      </c>
      <c r="F2261">
        <v>1952</v>
      </c>
      <c r="G2261">
        <v>1952</v>
      </c>
      <c r="H2261">
        <v>5</v>
      </c>
      <c r="I2261">
        <v>10</v>
      </c>
      <c r="J2261">
        <v>170</v>
      </c>
      <c r="K2261" t="s">
        <v>3857</v>
      </c>
      <c r="L2261" s="1">
        <v>10410</v>
      </c>
    </row>
    <row r="2262" spans="1:12" x14ac:dyDescent="0.35">
      <c r="A2262" t="s">
        <v>6495</v>
      </c>
      <c r="B2262">
        <f>H2262*12+I2262</f>
        <v>79</v>
      </c>
      <c r="C2262" t="s">
        <v>1011</v>
      </c>
      <c r="D2262" t="s">
        <v>6496</v>
      </c>
      <c r="E2262" t="s">
        <v>3789</v>
      </c>
      <c r="F2262">
        <v>1980</v>
      </c>
      <c r="G2262">
        <v>1980</v>
      </c>
      <c r="H2262">
        <v>6</v>
      </c>
      <c r="I2262">
        <v>7</v>
      </c>
      <c r="J2262">
        <v>210</v>
      </c>
      <c r="K2262" t="s">
        <v>5814</v>
      </c>
      <c r="L2262" s="1">
        <v>20993</v>
      </c>
    </row>
    <row r="2263" spans="1:12" x14ac:dyDescent="0.35">
      <c r="A2263" t="s">
        <v>6497</v>
      </c>
      <c r="B2263">
        <f>H2263*12+I2263</f>
        <v>83</v>
      </c>
      <c r="C2263" t="s">
        <v>1517</v>
      </c>
      <c r="D2263" t="s">
        <v>6498</v>
      </c>
      <c r="E2263" t="s">
        <v>3786</v>
      </c>
      <c r="F2263">
        <v>1984</v>
      </c>
      <c r="G2263">
        <v>1991</v>
      </c>
      <c r="H2263">
        <v>6</v>
      </c>
      <c r="I2263">
        <v>11</v>
      </c>
      <c r="J2263">
        <v>240</v>
      </c>
      <c r="K2263" t="s">
        <v>3792</v>
      </c>
      <c r="L2263" s="1">
        <v>22715</v>
      </c>
    </row>
    <row r="2264" spans="1:12" x14ac:dyDescent="0.35">
      <c r="A2264" t="s">
        <v>6499</v>
      </c>
      <c r="B2264">
        <f>H2264*12+I2264</f>
        <v>82</v>
      </c>
      <c r="C2264" t="s">
        <v>2654</v>
      </c>
      <c r="D2264" t="s">
        <v>2879</v>
      </c>
      <c r="E2264" t="s">
        <v>3786</v>
      </c>
      <c r="F2264">
        <v>1998</v>
      </c>
      <c r="G2264">
        <v>2007</v>
      </c>
      <c r="H2264">
        <v>6</v>
      </c>
      <c r="I2264">
        <v>10</v>
      </c>
      <c r="J2264">
        <v>245</v>
      </c>
      <c r="K2264" t="s">
        <v>3787</v>
      </c>
      <c r="L2264" s="1">
        <v>28465</v>
      </c>
    </row>
    <row r="2265" spans="1:12" x14ac:dyDescent="0.35">
      <c r="A2265" t="s">
        <v>6500</v>
      </c>
      <c r="B2265">
        <f>H2265*12+I2265</f>
        <v>76</v>
      </c>
      <c r="C2265" t="s">
        <v>283</v>
      </c>
      <c r="D2265" t="s">
        <v>6501</v>
      </c>
      <c r="E2265" t="s">
        <v>3789</v>
      </c>
      <c r="F2265">
        <v>1972</v>
      </c>
      <c r="G2265">
        <v>1976</v>
      </c>
      <c r="H2265">
        <v>6</v>
      </c>
      <c r="I2265">
        <v>4</v>
      </c>
      <c r="J2265">
        <v>180</v>
      </c>
      <c r="K2265" t="s">
        <v>4035</v>
      </c>
      <c r="L2265" t="s">
        <v>6502</v>
      </c>
    </row>
    <row r="2266" spans="1:12" x14ac:dyDescent="0.35">
      <c r="A2266" t="s">
        <v>6503</v>
      </c>
      <c r="B2266">
        <f>H2266*12+I2266</f>
        <v>79</v>
      </c>
      <c r="C2266" t="s">
        <v>1952</v>
      </c>
      <c r="D2266" t="s">
        <v>3175</v>
      </c>
      <c r="E2266" t="s">
        <v>3783</v>
      </c>
      <c r="F2266">
        <v>1983</v>
      </c>
      <c r="G2266">
        <v>1992</v>
      </c>
      <c r="H2266">
        <v>6</v>
      </c>
      <c r="I2266">
        <v>7</v>
      </c>
      <c r="J2266">
        <v>220</v>
      </c>
      <c r="K2266" t="s">
        <v>4000</v>
      </c>
      <c r="L2266" s="1">
        <v>22522</v>
      </c>
    </row>
    <row r="2267" spans="1:12" x14ac:dyDescent="0.35">
      <c r="A2267" t="s">
        <v>6504</v>
      </c>
      <c r="B2267">
        <f>H2267*12+I2267</f>
        <v>81</v>
      </c>
      <c r="C2267" t="s">
        <v>1953</v>
      </c>
      <c r="D2267" t="s">
        <v>3175</v>
      </c>
      <c r="E2267" t="s">
        <v>3783</v>
      </c>
      <c r="F2267">
        <v>1983</v>
      </c>
      <c r="G2267">
        <v>1986</v>
      </c>
      <c r="H2267">
        <v>6</v>
      </c>
      <c r="I2267">
        <v>9</v>
      </c>
      <c r="J2267">
        <v>215</v>
      </c>
      <c r="K2267" t="s">
        <v>4000</v>
      </c>
      <c r="L2267" s="1">
        <v>21954</v>
      </c>
    </row>
    <row r="2268" spans="1:12" x14ac:dyDescent="0.35">
      <c r="A2268" t="s">
        <v>6505</v>
      </c>
      <c r="B2268">
        <f>H2268*12+I2268</f>
        <v>77</v>
      </c>
      <c r="C2268" t="s">
        <v>755</v>
      </c>
      <c r="D2268" t="s">
        <v>3175</v>
      </c>
      <c r="E2268" t="s">
        <v>3789</v>
      </c>
      <c r="F2268">
        <v>2006</v>
      </c>
      <c r="G2268">
        <v>2006</v>
      </c>
      <c r="H2268">
        <v>6</v>
      </c>
      <c r="I2268">
        <v>5</v>
      </c>
      <c r="J2268">
        <v>192</v>
      </c>
      <c r="K2268" t="s">
        <v>4103</v>
      </c>
      <c r="L2268" s="1">
        <v>30829</v>
      </c>
    </row>
    <row r="2269" spans="1:12" x14ac:dyDescent="0.35">
      <c r="A2269" t="s">
        <v>6506</v>
      </c>
      <c r="B2269">
        <f>H2269*12+I2269</f>
        <v>76</v>
      </c>
      <c r="C2269" t="s">
        <v>19</v>
      </c>
      <c r="D2269" t="s">
        <v>6507</v>
      </c>
      <c r="E2269" t="s">
        <v>3789</v>
      </c>
      <c r="F2269">
        <v>1981</v>
      </c>
      <c r="G2269">
        <v>1981</v>
      </c>
      <c r="H2269">
        <v>6</v>
      </c>
      <c r="I2269">
        <v>4</v>
      </c>
      <c r="J2269">
        <v>190</v>
      </c>
      <c r="K2269" t="s">
        <v>3811</v>
      </c>
      <c r="L2269" s="1">
        <v>20733</v>
      </c>
    </row>
    <row r="2270" spans="1:12" x14ac:dyDescent="0.35">
      <c r="A2270" t="s">
        <v>6508</v>
      </c>
      <c r="B2270">
        <f>H2270*12+I2270</f>
        <v>76</v>
      </c>
      <c r="C2270" t="s">
        <v>566</v>
      </c>
      <c r="D2270" t="s">
        <v>6509</v>
      </c>
      <c r="E2270" t="s">
        <v>3789</v>
      </c>
      <c r="F2270">
        <v>1995</v>
      </c>
      <c r="G2270">
        <v>1995</v>
      </c>
      <c r="H2270">
        <v>6</v>
      </c>
      <c r="I2270">
        <v>4</v>
      </c>
      <c r="J2270">
        <v>180</v>
      </c>
      <c r="K2270" t="s">
        <v>4128</v>
      </c>
      <c r="L2270" s="1">
        <v>26355</v>
      </c>
    </row>
    <row r="2271" spans="1:12" x14ac:dyDescent="0.35">
      <c r="A2271" t="s">
        <v>6510</v>
      </c>
      <c r="B2271">
        <f>H2271*12+I2271</f>
        <v>79</v>
      </c>
      <c r="C2271" t="s">
        <v>2040</v>
      </c>
      <c r="D2271" t="s">
        <v>6509</v>
      </c>
      <c r="E2271" t="s">
        <v>3783</v>
      </c>
      <c r="F2271">
        <v>1985</v>
      </c>
      <c r="G2271">
        <v>1997</v>
      </c>
      <c r="H2271">
        <v>6</v>
      </c>
      <c r="I2271">
        <v>7</v>
      </c>
      <c r="J2271">
        <v>205</v>
      </c>
      <c r="K2271" t="s">
        <v>4284</v>
      </c>
      <c r="L2271" s="1">
        <v>23166</v>
      </c>
    </row>
    <row r="2272" spans="1:12" x14ac:dyDescent="0.35">
      <c r="A2272" t="s">
        <v>6511</v>
      </c>
      <c r="B2272">
        <f>H2272*12+I2272</f>
        <v>83</v>
      </c>
      <c r="C2272" t="s">
        <v>229</v>
      </c>
      <c r="D2272" t="s">
        <v>6512</v>
      </c>
      <c r="E2272" t="s">
        <v>3786</v>
      </c>
      <c r="F2272">
        <v>1971</v>
      </c>
      <c r="G2272">
        <v>1977</v>
      </c>
      <c r="H2272">
        <v>6</v>
      </c>
      <c r="I2272">
        <v>11</v>
      </c>
      <c r="J2272">
        <v>228</v>
      </c>
      <c r="K2272" t="s">
        <v>3799</v>
      </c>
      <c r="L2272" s="1">
        <v>17625</v>
      </c>
    </row>
    <row r="2273" spans="1:12" x14ac:dyDescent="0.35">
      <c r="A2273" t="s">
        <v>6513</v>
      </c>
      <c r="B2273">
        <f>H2273*12+I2273</f>
        <v>80</v>
      </c>
      <c r="C2273" t="s">
        <v>101</v>
      </c>
      <c r="D2273" t="s">
        <v>6514</v>
      </c>
      <c r="E2273" t="s">
        <v>3783</v>
      </c>
      <c r="F2273">
        <v>1985</v>
      </c>
      <c r="G2273">
        <v>1988</v>
      </c>
      <c r="H2273">
        <v>6</v>
      </c>
      <c r="I2273">
        <v>8</v>
      </c>
      <c r="J2273">
        <v>210</v>
      </c>
      <c r="K2273" t="s">
        <v>3794</v>
      </c>
      <c r="L2273" t="s">
        <v>4372</v>
      </c>
    </row>
    <row r="2274" spans="1:12" x14ac:dyDescent="0.35">
      <c r="A2274" t="s">
        <v>6515</v>
      </c>
      <c r="B2274">
        <f>H2274*12+I2274</f>
        <v>78</v>
      </c>
      <c r="C2274" t="s">
        <v>1584</v>
      </c>
      <c r="D2274" t="s">
        <v>6514</v>
      </c>
      <c r="E2274" t="s">
        <v>3783</v>
      </c>
      <c r="F2274">
        <v>1974</v>
      </c>
      <c r="G2274">
        <v>1976</v>
      </c>
      <c r="H2274">
        <v>6</v>
      </c>
      <c r="I2274">
        <v>6</v>
      </c>
      <c r="J2274">
        <v>190</v>
      </c>
      <c r="K2274" t="s">
        <v>4035</v>
      </c>
      <c r="L2274" t="s">
        <v>4349</v>
      </c>
    </row>
    <row r="2275" spans="1:12" x14ac:dyDescent="0.35">
      <c r="A2275" t="s">
        <v>6516</v>
      </c>
      <c r="B2275">
        <f>H2275*12+I2275</f>
        <v>82</v>
      </c>
      <c r="C2275" t="s">
        <v>260</v>
      </c>
      <c r="D2275" t="s">
        <v>6514</v>
      </c>
      <c r="E2275" t="s">
        <v>3783</v>
      </c>
      <c r="F2275">
        <v>1997</v>
      </c>
      <c r="G2275">
        <v>1997</v>
      </c>
      <c r="H2275">
        <v>6</v>
      </c>
      <c r="I2275">
        <v>10</v>
      </c>
      <c r="J2275">
        <v>232</v>
      </c>
      <c r="K2275" t="s">
        <v>4705</v>
      </c>
      <c r="L2275" s="1">
        <v>25247</v>
      </c>
    </row>
    <row r="2276" spans="1:12" x14ac:dyDescent="0.35">
      <c r="A2276" t="s">
        <v>6517</v>
      </c>
      <c r="B2276">
        <f>H2276*12+I2276</f>
        <v>78</v>
      </c>
      <c r="C2276" t="s">
        <v>807</v>
      </c>
      <c r="D2276" t="s">
        <v>6514</v>
      </c>
      <c r="E2276" t="s">
        <v>3783</v>
      </c>
      <c r="F2276">
        <v>1970</v>
      </c>
      <c r="G2276">
        <v>1972</v>
      </c>
      <c r="H2276">
        <v>6</v>
      </c>
      <c r="I2276">
        <v>6</v>
      </c>
      <c r="J2276">
        <v>205</v>
      </c>
      <c r="K2276" t="s">
        <v>5996</v>
      </c>
      <c r="L2276" s="1">
        <v>16536</v>
      </c>
    </row>
    <row r="2277" spans="1:12" x14ac:dyDescent="0.35">
      <c r="A2277" t="s">
        <v>6518</v>
      </c>
      <c r="B2277">
        <f>H2277*12+I2277</f>
        <v>81</v>
      </c>
      <c r="C2277" t="s">
        <v>32</v>
      </c>
      <c r="D2277" t="s">
        <v>6519</v>
      </c>
      <c r="E2277" t="s">
        <v>3783</v>
      </c>
      <c r="F2277">
        <v>1981</v>
      </c>
      <c r="G2277">
        <v>1986</v>
      </c>
      <c r="H2277">
        <v>6</v>
      </c>
      <c r="I2277">
        <v>9</v>
      </c>
      <c r="J2277">
        <v>215</v>
      </c>
      <c r="K2277" t="s">
        <v>3971</v>
      </c>
      <c r="L2277" s="1">
        <v>21867</v>
      </c>
    </row>
    <row r="2278" spans="1:12" x14ac:dyDescent="0.35">
      <c r="A2278" t="s">
        <v>6520</v>
      </c>
      <c r="B2278">
        <f>H2278*12+I2278</f>
        <v>81</v>
      </c>
      <c r="C2278" t="s">
        <v>2395</v>
      </c>
      <c r="D2278" t="s">
        <v>3020</v>
      </c>
      <c r="E2278" t="s">
        <v>3783</v>
      </c>
      <c r="F2278">
        <v>1995</v>
      </c>
      <c r="G2278">
        <v>2009</v>
      </c>
      <c r="H2278">
        <v>6</v>
      </c>
      <c r="I2278">
        <v>9</v>
      </c>
      <c r="J2278">
        <v>220</v>
      </c>
      <c r="K2278" t="s">
        <v>3932</v>
      </c>
      <c r="L2278" s="1">
        <v>27279</v>
      </c>
    </row>
    <row r="2279" spans="1:12" x14ac:dyDescent="0.35">
      <c r="A2279" t="s">
        <v>6521</v>
      </c>
      <c r="B2279">
        <f>H2279*12+I2279</f>
        <v>75</v>
      </c>
      <c r="C2279" t="s">
        <v>229</v>
      </c>
      <c r="D2279" t="s">
        <v>6522</v>
      </c>
      <c r="E2279" t="s">
        <v>3789</v>
      </c>
      <c r="F2279">
        <v>1975</v>
      </c>
      <c r="G2279">
        <v>1981</v>
      </c>
      <c r="H2279">
        <v>6</v>
      </c>
      <c r="I2279">
        <v>3</v>
      </c>
      <c r="J2279">
        <v>190</v>
      </c>
      <c r="K2279" t="s">
        <v>5742</v>
      </c>
      <c r="L2279" s="1">
        <v>19636</v>
      </c>
    </row>
    <row r="2280" spans="1:12" x14ac:dyDescent="0.35">
      <c r="A2280" t="s">
        <v>6523</v>
      </c>
      <c r="B2280">
        <f>H2280*12+I2280</f>
        <v>77</v>
      </c>
      <c r="C2280" t="s">
        <v>801</v>
      </c>
      <c r="D2280" t="s">
        <v>6524</v>
      </c>
      <c r="E2280" t="s">
        <v>3789</v>
      </c>
      <c r="F2280">
        <v>1973</v>
      </c>
      <c r="G2280">
        <v>1975</v>
      </c>
      <c r="H2280">
        <v>6</v>
      </c>
      <c r="I2280">
        <v>5</v>
      </c>
      <c r="J2280">
        <v>185</v>
      </c>
      <c r="K2280" t="s">
        <v>3896</v>
      </c>
      <c r="L2280" s="1">
        <v>18969</v>
      </c>
    </row>
    <row r="2281" spans="1:12" x14ac:dyDescent="0.35">
      <c r="A2281" t="s">
        <v>6525</v>
      </c>
      <c r="B2281">
        <f>H2281*12+I2281</f>
        <v>80</v>
      </c>
      <c r="C2281" t="s">
        <v>3176</v>
      </c>
      <c r="D2281" t="s">
        <v>3177</v>
      </c>
      <c r="E2281" t="s">
        <v>3783</v>
      </c>
      <c r="F2281">
        <v>2006</v>
      </c>
      <c r="G2281">
        <v>2006</v>
      </c>
      <c r="H2281">
        <v>6</v>
      </c>
      <c r="I2281">
        <v>8</v>
      </c>
      <c r="J2281">
        <v>240</v>
      </c>
      <c r="K2281" t="s">
        <v>3869</v>
      </c>
      <c r="L2281" s="1">
        <v>30067</v>
      </c>
    </row>
    <row r="2282" spans="1:12" x14ac:dyDescent="0.35">
      <c r="A2282" t="s">
        <v>6526</v>
      </c>
      <c r="B2282">
        <f>H2282*12+I2282</f>
        <v>73</v>
      </c>
      <c r="C2282" t="s">
        <v>124</v>
      </c>
      <c r="D2282" t="s">
        <v>6527</v>
      </c>
      <c r="E2282" t="s">
        <v>3789</v>
      </c>
      <c r="F2282">
        <v>1948</v>
      </c>
      <c r="G2282">
        <v>1948</v>
      </c>
      <c r="H2282">
        <v>6</v>
      </c>
      <c r="I2282">
        <v>1</v>
      </c>
      <c r="J2282">
        <v>190</v>
      </c>
      <c r="K2282" t="s">
        <v>4128</v>
      </c>
      <c r="L2282" s="1">
        <v>9766</v>
      </c>
    </row>
    <row r="2283" spans="1:12" x14ac:dyDescent="0.35">
      <c r="A2283" t="s">
        <v>6528</v>
      </c>
      <c r="B2283">
        <f>H2283*12+I2283</f>
        <v>77</v>
      </c>
      <c r="C2283" t="s">
        <v>44</v>
      </c>
      <c r="D2283" t="s">
        <v>3385</v>
      </c>
      <c r="E2283" t="s">
        <v>3783</v>
      </c>
      <c r="F2283">
        <v>1981</v>
      </c>
      <c r="G2283">
        <v>1989</v>
      </c>
      <c r="H2283">
        <v>6</v>
      </c>
      <c r="I2283">
        <v>5</v>
      </c>
      <c r="J2283">
        <v>190</v>
      </c>
      <c r="K2283" t="s">
        <v>3792</v>
      </c>
      <c r="L2283" s="1">
        <v>21760</v>
      </c>
    </row>
    <row r="2284" spans="1:12" x14ac:dyDescent="0.35">
      <c r="A2284" t="s">
        <v>6529</v>
      </c>
      <c r="B2284">
        <f>H2284*12+I2284</f>
        <v>84</v>
      </c>
      <c r="C2284" t="s">
        <v>3384</v>
      </c>
      <c r="D2284" t="s">
        <v>3385</v>
      </c>
      <c r="E2284" t="s">
        <v>3786</v>
      </c>
      <c r="F2284">
        <v>2008</v>
      </c>
      <c r="G2284">
        <v>2009</v>
      </c>
      <c r="H2284">
        <v>7</v>
      </c>
      <c r="I2284">
        <v>0</v>
      </c>
      <c r="J2284">
        <v>237</v>
      </c>
      <c r="K2284" t="s">
        <v>6530</v>
      </c>
      <c r="L2284" s="1">
        <v>32161</v>
      </c>
    </row>
    <row r="2285" spans="1:12" x14ac:dyDescent="0.35">
      <c r="A2285" t="s">
        <v>6531</v>
      </c>
      <c r="B2285">
        <f>H2285*12+I2285</f>
        <v>81</v>
      </c>
      <c r="C2285" t="s">
        <v>67</v>
      </c>
      <c r="D2285" t="s">
        <v>6532</v>
      </c>
      <c r="E2285" t="s">
        <v>3786</v>
      </c>
      <c r="F2285">
        <v>1962</v>
      </c>
      <c r="G2285">
        <v>1969</v>
      </c>
      <c r="H2285">
        <v>6</v>
      </c>
      <c r="I2285">
        <v>9</v>
      </c>
      <c r="J2285">
        <v>225</v>
      </c>
      <c r="K2285" t="s">
        <v>4167</v>
      </c>
      <c r="L2285" s="1">
        <v>14504</v>
      </c>
    </row>
    <row r="2286" spans="1:12" x14ac:dyDescent="0.35">
      <c r="A2286" t="s">
        <v>6533</v>
      </c>
      <c r="B2286">
        <f>H2286*12+I2286</f>
        <v>80</v>
      </c>
      <c r="C2286" t="s">
        <v>109</v>
      </c>
      <c r="D2286" t="s">
        <v>6534</v>
      </c>
      <c r="E2286" t="s">
        <v>3783</v>
      </c>
      <c r="F2286">
        <v>1971</v>
      </c>
      <c r="G2286">
        <v>1981</v>
      </c>
      <c r="H2286">
        <v>6</v>
      </c>
      <c r="I2286">
        <v>8</v>
      </c>
      <c r="J2286">
        <v>235</v>
      </c>
      <c r="K2286" t="s">
        <v>3797</v>
      </c>
      <c r="L2286" s="1">
        <v>18487</v>
      </c>
    </row>
    <row r="2287" spans="1:12" x14ac:dyDescent="0.35">
      <c r="A2287" t="s">
        <v>6535</v>
      </c>
      <c r="B2287">
        <f>H2287*12+I2287</f>
        <v>77</v>
      </c>
      <c r="C2287" t="s">
        <v>1019</v>
      </c>
      <c r="D2287" t="s">
        <v>6536</v>
      </c>
      <c r="E2287" t="s">
        <v>3789</v>
      </c>
      <c r="F2287">
        <v>1965</v>
      </c>
      <c r="G2287">
        <v>1975</v>
      </c>
      <c r="H2287">
        <v>6</v>
      </c>
      <c r="I2287">
        <v>5</v>
      </c>
      <c r="J2287">
        <v>205</v>
      </c>
      <c r="K2287" t="s">
        <v>3797</v>
      </c>
      <c r="L2287" s="1">
        <v>15867</v>
      </c>
    </row>
    <row r="2288" spans="1:12" x14ac:dyDescent="0.35">
      <c r="A2288" t="s">
        <v>6537</v>
      </c>
      <c r="B2288">
        <f>H2288*12+I2288</f>
        <v>80</v>
      </c>
      <c r="C2288" t="s">
        <v>1862</v>
      </c>
      <c r="D2288" t="s">
        <v>2880</v>
      </c>
      <c r="E2288" t="s">
        <v>3783</v>
      </c>
      <c r="F2288">
        <v>1997</v>
      </c>
      <c r="G2288">
        <v>2009</v>
      </c>
      <c r="H2288">
        <v>6</v>
      </c>
      <c r="I2288">
        <v>8</v>
      </c>
      <c r="J2288">
        <v>210</v>
      </c>
      <c r="K2288" t="s">
        <v>1276</v>
      </c>
      <c r="L2288" s="1">
        <v>28999</v>
      </c>
    </row>
    <row r="2289" spans="1:12" x14ac:dyDescent="0.35">
      <c r="A2289" t="s">
        <v>6538</v>
      </c>
      <c r="B2289">
        <f>H2289*12+I2289</f>
        <v>80</v>
      </c>
      <c r="C2289" t="s">
        <v>1447</v>
      </c>
      <c r="D2289" t="s">
        <v>6539</v>
      </c>
      <c r="E2289" t="s">
        <v>3783</v>
      </c>
      <c r="F2289">
        <v>1971</v>
      </c>
      <c r="G2289">
        <v>1971</v>
      </c>
      <c r="H2289">
        <v>6</v>
      </c>
      <c r="I2289">
        <v>8</v>
      </c>
      <c r="J2289">
        <v>240</v>
      </c>
      <c r="K2289" t="s">
        <v>4231</v>
      </c>
      <c r="L2289" s="1">
        <v>18063</v>
      </c>
    </row>
    <row r="2290" spans="1:12" x14ac:dyDescent="0.35">
      <c r="A2290" t="s">
        <v>6540</v>
      </c>
      <c r="B2290">
        <f>H2290*12+I2290</f>
        <v>81</v>
      </c>
      <c r="C2290" t="s">
        <v>1144</v>
      </c>
      <c r="D2290" t="s">
        <v>6541</v>
      </c>
      <c r="E2290" t="s">
        <v>3786</v>
      </c>
      <c r="F2290">
        <v>1967</v>
      </c>
      <c r="G2290">
        <v>1968</v>
      </c>
      <c r="H2290">
        <v>6</v>
      </c>
      <c r="I2290">
        <v>9</v>
      </c>
      <c r="J2290">
        <v>225</v>
      </c>
      <c r="K2290" t="s">
        <v>3927</v>
      </c>
      <c r="L2290" s="1">
        <v>15574</v>
      </c>
    </row>
    <row r="2291" spans="1:12" x14ac:dyDescent="0.35">
      <c r="A2291" t="s">
        <v>6542</v>
      </c>
      <c r="B2291">
        <f>H2291*12+I2291</f>
        <v>74</v>
      </c>
      <c r="C2291" t="s">
        <v>35</v>
      </c>
      <c r="D2291" t="s">
        <v>3273</v>
      </c>
      <c r="E2291" t="s">
        <v>3789</v>
      </c>
      <c r="F2291">
        <v>1951</v>
      </c>
      <c r="G2291">
        <v>1954</v>
      </c>
      <c r="H2291">
        <v>6</v>
      </c>
      <c r="I2291">
        <v>2</v>
      </c>
      <c r="J2291">
        <v>180</v>
      </c>
      <c r="K2291" t="s">
        <v>3965</v>
      </c>
      <c r="L2291" s="1">
        <v>10478</v>
      </c>
    </row>
    <row r="2292" spans="1:12" x14ac:dyDescent="0.35">
      <c r="A2292" t="s">
        <v>6543</v>
      </c>
      <c r="B2292">
        <f>H2292*12+I2292</f>
        <v>75</v>
      </c>
      <c r="C2292" t="s">
        <v>1545</v>
      </c>
      <c r="D2292" t="s">
        <v>3273</v>
      </c>
      <c r="E2292" t="s">
        <v>3789</v>
      </c>
      <c r="F2292">
        <v>1973</v>
      </c>
      <c r="G2292">
        <v>1973</v>
      </c>
      <c r="H2292">
        <v>6</v>
      </c>
      <c r="I2292">
        <v>3</v>
      </c>
      <c r="J2292">
        <v>175</v>
      </c>
      <c r="K2292" t="s">
        <v>4165</v>
      </c>
      <c r="L2292" s="1">
        <v>18819</v>
      </c>
    </row>
    <row r="2293" spans="1:12" x14ac:dyDescent="0.35">
      <c r="A2293" t="s">
        <v>6544</v>
      </c>
      <c r="B2293">
        <f>H2293*12+I2293</f>
        <v>72</v>
      </c>
      <c r="C2293" t="s">
        <v>83</v>
      </c>
      <c r="D2293" t="s">
        <v>3273</v>
      </c>
      <c r="E2293" t="s">
        <v>3789</v>
      </c>
      <c r="F2293">
        <v>1949</v>
      </c>
      <c r="G2293">
        <v>1959</v>
      </c>
      <c r="H2293">
        <v>6</v>
      </c>
      <c r="I2293">
        <v>0</v>
      </c>
      <c r="J2293">
        <v>180</v>
      </c>
      <c r="K2293" t="s">
        <v>3965</v>
      </c>
      <c r="L2293" s="1">
        <v>9522</v>
      </c>
    </row>
    <row r="2294" spans="1:12" x14ac:dyDescent="0.35">
      <c r="A2294" t="s">
        <v>6545</v>
      </c>
      <c r="B2294">
        <f>H2294*12+I2294</f>
        <v>81</v>
      </c>
      <c r="C2294" t="s">
        <v>2175</v>
      </c>
      <c r="D2294" t="s">
        <v>3273</v>
      </c>
      <c r="E2294" t="s">
        <v>3783</v>
      </c>
      <c r="F2294">
        <v>2007</v>
      </c>
      <c r="G2294">
        <v>2009</v>
      </c>
      <c r="H2294">
        <v>6</v>
      </c>
      <c r="I2294">
        <v>9</v>
      </c>
      <c r="J2294">
        <v>220</v>
      </c>
      <c r="K2294" t="s">
        <v>3839</v>
      </c>
      <c r="L2294" s="1">
        <v>31340</v>
      </c>
    </row>
    <row r="2295" spans="1:12" x14ac:dyDescent="0.35">
      <c r="A2295" t="s">
        <v>6546</v>
      </c>
      <c r="B2295">
        <f>H2295*12+I2295</f>
        <v>82</v>
      </c>
      <c r="C2295" t="s">
        <v>597</v>
      </c>
      <c r="D2295" t="s">
        <v>6547</v>
      </c>
      <c r="E2295" t="s">
        <v>3783</v>
      </c>
      <c r="F2295">
        <v>1980</v>
      </c>
      <c r="G2295">
        <v>1992</v>
      </c>
      <c r="H2295">
        <v>6</v>
      </c>
      <c r="I2295">
        <v>10</v>
      </c>
      <c r="J2295">
        <v>210</v>
      </c>
      <c r="K2295" t="s">
        <v>4137</v>
      </c>
      <c r="L2295" s="1">
        <v>21173</v>
      </c>
    </row>
    <row r="2296" spans="1:12" x14ac:dyDescent="0.35">
      <c r="A2296" t="s">
        <v>6548</v>
      </c>
      <c r="B2296">
        <f>H2296*12+I2296</f>
        <v>75</v>
      </c>
      <c r="C2296" t="s">
        <v>770</v>
      </c>
      <c r="D2296" t="s">
        <v>6549</v>
      </c>
      <c r="E2296" t="s">
        <v>3789</v>
      </c>
      <c r="F2296">
        <v>1967</v>
      </c>
      <c r="G2296">
        <v>1969</v>
      </c>
      <c r="H2296">
        <v>6</v>
      </c>
      <c r="I2296">
        <v>3</v>
      </c>
      <c r="J2296">
        <v>185</v>
      </c>
      <c r="K2296" t="s">
        <v>3979</v>
      </c>
      <c r="L2296" s="1">
        <v>15554</v>
      </c>
    </row>
    <row r="2297" spans="1:12" x14ac:dyDescent="0.35">
      <c r="A2297" t="s">
        <v>6550</v>
      </c>
      <c r="B2297">
        <f>H2297*12+I2297</f>
        <v>85</v>
      </c>
      <c r="C2297" t="s">
        <v>229</v>
      </c>
      <c r="D2297" t="s">
        <v>6551</v>
      </c>
      <c r="E2297" t="s">
        <v>3786</v>
      </c>
      <c r="F2297">
        <v>1994</v>
      </c>
      <c r="G2297">
        <v>2000</v>
      </c>
      <c r="H2297">
        <v>7</v>
      </c>
      <c r="I2297">
        <v>1</v>
      </c>
      <c r="J2297">
        <v>240</v>
      </c>
      <c r="K2297" t="s">
        <v>4165</v>
      </c>
      <c r="L2297" s="1">
        <v>26510</v>
      </c>
    </row>
    <row r="2298" spans="1:12" x14ac:dyDescent="0.35">
      <c r="A2298" t="s">
        <v>6552</v>
      </c>
      <c r="B2298">
        <f>H2298*12+I2298</f>
        <v>76</v>
      </c>
      <c r="C2298" t="s">
        <v>949</v>
      </c>
      <c r="D2298" t="s">
        <v>2881</v>
      </c>
      <c r="E2298" t="s">
        <v>3789</v>
      </c>
      <c r="F2298">
        <v>1996</v>
      </c>
      <c r="G2298">
        <v>2007</v>
      </c>
      <c r="H2298">
        <v>6</v>
      </c>
      <c r="I2298">
        <v>4</v>
      </c>
      <c r="J2298">
        <v>190</v>
      </c>
      <c r="K2298" t="s">
        <v>4309</v>
      </c>
      <c r="L2298" s="1">
        <v>27324</v>
      </c>
    </row>
    <row r="2299" spans="1:12" x14ac:dyDescent="0.35">
      <c r="A2299" t="s">
        <v>6553</v>
      </c>
      <c r="B2299">
        <f>H2299*12+I2299</f>
        <v>79</v>
      </c>
      <c r="C2299" t="s">
        <v>219</v>
      </c>
      <c r="D2299" t="s">
        <v>6554</v>
      </c>
      <c r="E2299" t="s">
        <v>3783</v>
      </c>
      <c r="F2299">
        <v>1971</v>
      </c>
      <c r="G2299">
        <v>1974</v>
      </c>
      <c r="H2299">
        <v>6</v>
      </c>
      <c r="I2299">
        <v>7</v>
      </c>
      <c r="J2299">
        <v>225</v>
      </c>
      <c r="K2299" t="s">
        <v>4292</v>
      </c>
      <c r="L2299" s="1">
        <v>17919</v>
      </c>
    </row>
    <row r="2300" spans="1:12" x14ac:dyDescent="0.35">
      <c r="A2300" t="s">
        <v>6555</v>
      </c>
      <c r="B2300">
        <f>H2300*12+I2300</f>
        <v>78</v>
      </c>
      <c r="C2300" t="s">
        <v>70</v>
      </c>
      <c r="D2300" t="s">
        <v>6556</v>
      </c>
      <c r="E2300" t="s">
        <v>3783</v>
      </c>
      <c r="F2300">
        <v>1967</v>
      </c>
      <c r="G2300">
        <v>1969</v>
      </c>
      <c r="H2300">
        <v>6</v>
      </c>
      <c r="I2300">
        <v>6</v>
      </c>
      <c r="J2300">
        <v>215</v>
      </c>
      <c r="K2300" t="s">
        <v>3965</v>
      </c>
      <c r="L2300" s="1">
        <v>16094</v>
      </c>
    </row>
    <row r="2301" spans="1:12" x14ac:dyDescent="0.35">
      <c r="A2301" t="s">
        <v>6557</v>
      </c>
      <c r="B2301">
        <f>H2301*12+I2301</f>
        <v>75</v>
      </c>
      <c r="C2301" t="s">
        <v>84</v>
      </c>
      <c r="D2301" t="s">
        <v>6558</v>
      </c>
      <c r="E2301" t="s">
        <v>3789</v>
      </c>
      <c r="F2301">
        <v>1969</v>
      </c>
      <c r="G2301">
        <v>1969</v>
      </c>
      <c r="H2301">
        <v>6</v>
      </c>
      <c r="I2301">
        <v>3</v>
      </c>
      <c r="J2301">
        <v>190</v>
      </c>
      <c r="K2301" t="s">
        <v>4101</v>
      </c>
      <c r="L2301" s="1">
        <v>17018</v>
      </c>
    </row>
    <row r="2302" spans="1:12" x14ac:dyDescent="0.35">
      <c r="A2302" t="s">
        <v>6559</v>
      </c>
      <c r="B2302">
        <f>H2302*12+I2302</f>
        <v>77</v>
      </c>
      <c r="C2302" t="s">
        <v>597</v>
      </c>
      <c r="D2302" t="s">
        <v>6560</v>
      </c>
      <c r="E2302" t="s">
        <v>3783</v>
      </c>
      <c r="F2302">
        <v>1981</v>
      </c>
      <c r="G2302">
        <v>1987</v>
      </c>
      <c r="H2302">
        <v>6</v>
      </c>
      <c r="I2302">
        <v>5</v>
      </c>
      <c r="J2302">
        <v>195</v>
      </c>
      <c r="K2302" t="s">
        <v>3927</v>
      </c>
      <c r="L2302" s="1">
        <v>21558</v>
      </c>
    </row>
    <row r="2303" spans="1:12" x14ac:dyDescent="0.35">
      <c r="A2303" t="s">
        <v>6561</v>
      </c>
      <c r="B2303">
        <f>H2303*12+I2303</f>
        <v>77</v>
      </c>
      <c r="C2303" t="s">
        <v>172</v>
      </c>
      <c r="D2303" t="s">
        <v>6562</v>
      </c>
      <c r="E2303" t="s">
        <v>3783</v>
      </c>
      <c r="F2303">
        <v>1967</v>
      </c>
      <c r="G2303">
        <v>1973</v>
      </c>
      <c r="H2303">
        <v>6</v>
      </c>
      <c r="I2303">
        <v>5</v>
      </c>
      <c r="J2303">
        <v>195</v>
      </c>
      <c r="K2303" t="s">
        <v>4328</v>
      </c>
      <c r="L2303" s="1">
        <v>16351</v>
      </c>
    </row>
    <row r="2304" spans="1:12" x14ac:dyDescent="0.35">
      <c r="A2304" t="s">
        <v>6563</v>
      </c>
      <c r="B2304">
        <f>H2304*12+I2304</f>
        <v>79</v>
      </c>
      <c r="C2304" t="s">
        <v>1707</v>
      </c>
      <c r="D2304" t="s">
        <v>6562</v>
      </c>
      <c r="E2304" t="s">
        <v>3783</v>
      </c>
      <c r="F2304">
        <v>1986</v>
      </c>
      <c r="G2304">
        <v>1986</v>
      </c>
      <c r="H2304">
        <v>6</v>
      </c>
      <c r="I2304">
        <v>7</v>
      </c>
      <c r="J2304">
        <v>200</v>
      </c>
      <c r="K2304" t="s">
        <v>3823</v>
      </c>
      <c r="L2304" s="1">
        <v>23058</v>
      </c>
    </row>
    <row r="2305" spans="1:12" x14ac:dyDescent="0.35">
      <c r="A2305" t="s">
        <v>6564</v>
      </c>
      <c r="B2305">
        <f>H2305*12+I2305</f>
        <v>81</v>
      </c>
      <c r="C2305" t="s">
        <v>2050</v>
      </c>
      <c r="D2305" t="s">
        <v>6565</v>
      </c>
      <c r="E2305" t="s">
        <v>3783</v>
      </c>
      <c r="F2305">
        <v>1987</v>
      </c>
      <c r="G2305">
        <v>2001</v>
      </c>
      <c r="H2305">
        <v>6</v>
      </c>
      <c r="I2305">
        <v>9</v>
      </c>
      <c r="J2305">
        <v>205</v>
      </c>
      <c r="K2305" t="s">
        <v>3932</v>
      </c>
      <c r="L2305" s="1">
        <v>24390</v>
      </c>
    </row>
    <row r="2306" spans="1:12" x14ac:dyDescent="0.35">
      <c r="A2306" t="s">
        <v>6566</v>
      </c>
      <c r="B2306">
        <f>H2306*12+I2306</f>
        <v>77</v>
      </c>
      <c r="C2306" t="s">
        <v>1578</v>
      </c>
      <c r="D2306" t="s">
        <v>2882</v>
      </c>
      <c r="E2306" t="s">
        <v>3789</v>
      </c>
      <c r="F2306">
        <v>1994</v>
      </c>
      <c r="G2306">
        <v>2006</v>
      </c>
      <c r="H2306">
        <v>6</v>
      </c>
      <c r="I2306">
        <v>5</v>
      </c>
      <c r="J2306">
        <v>209</v>
      </c>
      <c r="K2306" t="s">
        <v>4082</v>
      </c>
      <c r="L2306" s="1">
        <v>26574</v>
      </c>
    </row>
    <row r="2307" spans="1:12" x14ac:dyDescent="0.35">
      <c r="A2307" t="s">
        <v>6567</v>
      </c>
      <c r="B2307">
        <f>H2307*12+I2307</f>
        <v>72</v>
      </c>
      <c r="C2307" t="s">
        <v>469</v>
      </c>
      <c r="D2307" t="s">
        <v>6568</v>
      </c>
      <c r="E2307" t="s">
        <v>3789</v>
      </c>
      <c r="F2307">
        <v>1978</v>
      </c>
      <c r="G2307">
        <v>1985</v>
      </c>
      <c r="H2307">
        <v>6</v>
      </c>
      <c r="I2307">
        <v>0</v>
      </c>
      <c r="J2307">
        <v>160</v>
      </c>
      <c r="K2307" t="s">
        <v>3813</v>
      </c>
      <c r="L2307" s="1">
        <v>20245</v>
      </c>
    </row>
    <row r="2308" spans="1:12" x14ac:dyDescent="0.35">
      <c r="A2308" t="s">
        <v>6569</v>
      </c>
      <c r="B2308">
        <f>H2308*12+I2308</f>
        <v>76</v>
      </c>
      <c r="C2308" t="s">
        <v>2231</v>
      </c>
      <c r="D2308" t="s">
        <v>6568</v>
      </c>
      <c r="E2308" t="s">
        <v>3783</v>
      </c>
      <c r="F2308">
        <v>1989</v>
      </c>
      <c r="G2308">
        <v>1991</v>
      </c>
      <c r="H2308">
        <v>6</v>
      </c>
      <c r="I2308">
        <v>4</v>
      </c>
      <c r="J2308">
        <v>190</v>
      </c>
      <c r="K2308" t="s">
        <v>4116</v>
      </c>
      <c r="L2308" s="1">
        <v>23671</v>
      </c>
    </row>
    <row r="2309" spans="1:12" x14ac:dyDescent="0.35">
      <c r="A2309" t="s">
        <v>6570</v>
      </c>
      <c r="B2309">
        <f>H2309*12+I2309</f>
        <v>78</v>
      </c>
      <c r="C2309" t="s">
        <v>169</v>
      </c>
      <c r="D2309" t="s">
        <v>6568</v>
      </c>
      <c r="E2309" t="s">
        <v>3783</v>
      </c>
      <c r="F2309">
        <v>1946</v>
      </c>
      <c r="G2309">
        <v>1951</v>
      </c>
      <c r="H2309">
        <v>6</v>
      </c>
      <c r="I2309">
        <v>6</v>
      </c>
      <c r="J2309">
        <v>185</v>
      </c>
      <c r="K2309" t="s">
        <v>4309</v>
      </c>
      <c r="L2309" s="1">
        <v>6941</v>
      </c>
    </row>
    <row r="2310" spans="1:12" x14ac:dyDescent="0.35">
      <c r="A2310" t="s">
        <v>6571</v>
      </c>
      <c r="B2310">
        <f>H2310*12+I2310</f>
        <v>79</v>
      </c>
      <c r="C2310" t="s">
        <v>999</v>
      </c>
      <c r="D2310" t="s">
        <v>6572</v>
      </c>
      <c r="E2310" t="s">
        <v>3783</v>
      </c>
      <c r="F2310">
        <v>1964</v>
      </c>
      <c r="G2310">
        <v>1971</v>
      </c>
      <c r="H2310">
        <v>6</v>
      </c>
      <c r="I2310">
        <v>7</v>
      </c>
      <c r="J2310">
        <v>230</v>
      </c>
      <c r="K2310" t="s">
        <v>4143</v>
      </c>
      <c r="L2310" s="1">
        <v>15434</v>
      </c>
    </row>
    <row r="2311" spans="1:12" x14ac:dyDescent="0.35">
      <c r="A2311" t="s">
        <v>6573</v>
      </c>
      <c r="B2311">
        <f>H2311*12+I2311</f>
        <v>77</v>
      </c>
      <c r="C2311" t="s">
        <v>109</v>
      </c>
      <c r="D2311" t="s">
        <v>2965</v>
      </c>
      <c r="E2311" t="s">
        <v>3783</v>
      </c>
      <c r="F2311">
        <v>1952</v>
      </c>
      <c r="G2311">
        <v>1952</v>
      </c>
      <c r="H2311">
        <v>6</v>
      </c>
      <c r="I2311">
        <v>5</v>
      </c>
      <c r="J2311">
        <v>200</v>
      </c>
      <c r="K2311" t="s">
        <v>6041</v>
      </c>
      <c r="L2311" s="1">
        <v>11326</v>
      </c>
    </row>
    <row r="2312" spans="1:12" x14ac:dyDescent="0.35">
      <c r="A2312" t="s">
        <v>6574</v>
      </c>
      <c r="B2312">
        <f>H2312*12+I2312</f>
        <v>80</v>
      </c>
      <c r="C2312" t="s">
        <v>2655</v>
      </c>
      <c r="D2312" t="s">
        <v>2965</v>
      </c>
      <c r="E2312" t="s">
        <v>3783</v>
      </c>
      <c r="F2312">
        <v>1998</v>
      </c>
      <c r="G2312">
        <v>2000</v>
      </c>
      <c r="H2312">
        <v>6</v>
      </c>
      <c r="I2312">
        <v>8</v>
      </c>
      <c r="J2312">
        <v>221</v>
      </c>
      <c r="K2312" t="s">
        <v>3784</v>
      </c>
      <c r="L2312" s="1">
        <v>27715</v>
      </c>
    </row>
    <row r="2313" spans="1:12" x14ac:dyDescent="0.35">
      <c r="A2313" t="s">
        <v>6575</v>
      </c>
      <c r="B2313">
        <f>H2313*12+I2313</f>
        <v>74</v>
      </c>
      <c r="C2313" t="s">
        <v>1011</v>
      </c>
      <c r="D2313" t="s">
        <v>2965</v>
      </c>
      <c r="E2313" t="s">
        <v>3789</v>
      </c>
      <c r="F2313">
        <v>2003</v>
      </c>
      <c r="G2313">
        <v>2006</v>
      </c>
      <c r="H2313">
        <v>6</v>
      </c>
      <c r="I2313">
        <v>2</v>
      </c>
      <c r="J2313">
        <v>190</v>
      </c>
      <c r="K2313" t="s">
        <v>4176</v>
      </c>
      <c r="L2313" s="1">
        <v>29164</v>
      </c>
    </row>
    <row r="2314" spans="1:12" x14ac:dyDescent="0.35">
      <c r="A2314" t="s">
        <v>6576</v>
      </c>
      <c r="B2314">
        <f>H2314*12+I2314</f>
        <v>73</v>
      </c>
      <c r="C2314" t="s">
        <v>94</v>
      </c>
      <c r="D2314" t="s">
        <v>6577</v>
      </c>
      <c r="E2314" t="s">
        <v>3789</v>
      </c>
      <c r="F2314">
        <v>1952</v>
      </c>
      <c r="G2314">
        <v>1959</v>
      </c>
      <c r="H2314">
        <v>6</v>
      </c>
      <c r="I2314">
        <v>1</v>
      </c>
      <c r="J2314">
        <v>185</v>
      </c>
      <c r="K2314" t="s">
        <v>3965</v>
      </c>
      <c r="L2314" s="1">
        <v>10565</v>
      </c>
    </row>
    <row r="2315" spans="1:12" x14ac:dyDescent="0.35">
      <c r="A2315" t="s">
        <v>6578</v>
      </c>
      <c r="B2315">
        <f>H2315*12+I2315</f>
        <v>77</v>
      </c>
      <c r="C2315" t="s">
        <v>609</v>
      </c>
      <c r="D2315" t="s">
        <v>6579</v>
      </c>
      <c r="E2315" t="s">
        <v>3789</v>
      </c>
      <c r="F2315">
        <v>1986</v>
      </c>
      <c r="G2315">
        <v>1997</v>
      </c>
      <c r="H2315">
        <v>6</v>
      </c>
      <c r="I2315">
        <v>5</v>
      </c>
      <c r="J2315">
        <v>195</v>
      </c>
      <c r="K2315" t="s">
        <v>4011</v>
      </c>
      <c r="L2315" s="1">
        <v>23592</v>
      </c>
    </row>
    <row r="2316" spans="1:12" x14ac:dyDescent="0.35">
      <c r="A2316" t="s">
        <v>6580</v>
      </c>
      <c r="B2316">
        <f>H2316*12+I2316</f>
        <v>83</v>
      </c>
      <c r="C2316" t="s">
        <v>46</v>
      </c>
      <c r="D2316" t="s">
        <v>6581</v>
      </c>
      <c r="E2316" t="s">
        <v>3783</v>
      </c>
      <c r="F2316">
        <v>1975</v>
      </c>
      <c r="G2316">
        <v>1985</v>
      </c>
      <c r="H2316">
        <v>6</v>
      </c>
      <c r="I2316">
        <v>11</v>
      </c>
      <c r="J2316">
        <v>215</v>
      </c>
      <c r="K2316" t="s">
        <v>4103</v>
      </c>
      <c r="L2316" s="1">
        <v>19140</v>
      </c>
    </row>
    <row r="2317" spans="1:12" x14ac:dyDescent="0.35">
      <c r="A2317" t="s">
        <v>6582</v>
      </c>
      <c r="B2317">
        <f>H2317*12+I2317</f>
        <v>77</v>
      </c>
      <c r="C2317" t="s">
        <v>229</v>
      </c>
      <c r="D2317" t="s">
        <v>6583</v>
      </c>
      <c r="E2317" t="s">
        <v>3783</v>
      </c>
      <c r="F2317">
        <v>1970</v>
      </c>
      <c r="G2317">
        <v>1978</v>
      </c>
      <c r="H2317">
        <v>6</v>
      </c>
      <c r="I2317">
        <v>5</v>
      </c>
      <c r="J2317">
        <v>215</v>
      </c>
      <c r="K2317" t="s">
        <v>4448</v>
      </c>
      <c r="L2317" s="1">
        <v>17603</v>
      </c>
    </row>
    <row r="2318" spans="1:12" x14ac:dyDescent="0.35">
      <c r="A2318" t="s">
        <v>6584</v>
      </c>
      <c r="B2318">
        <f>H2318*12+I2318</f>
        <v>77</v>
      </c>
      <c r="C2318" t="s">
        <v>845</v>
      </c>
      <c r="D2318" t="s">
        <v>6585</v>
      </c>
      <c r="E2318" t="s">
        <v>3783</v>
      </c>
      <c r="F2318">
        <v>1958</v>
      </c>
      <c r="G2318">
        <v>1961</v>
      </c>
      <c r="H2318">
        <v>6</v>
      </c>
      <c r="I2318">
        <v>5</v>
      </c>
      <c r="J2318">
        <v>205</v>
      </c>
      <c r="K2318" t="s">
        <v>3911</v>
      </c>
      <c r="L2318" s="1">
        <v>13220</v>
      </c>
    </row>
    <row r="2319" spans="1:12" x14ac:dyDescent="0.35">
      <c r="A2319" t="s">
        <v>6586</v>
      </c>
      <c r="B2319">
        <f>H2319*12+I2319</f>
        <v>77</v>
      </c>
      <c r="C2319" t="s">
        <v>513</v>
      </c>
      <c r="D2319" t="s">
        <v>6587</v>
      </c>
      <c r="E2319" t="s">
        <v>3786</v>
      </c>
      <c r="F2319">
        <v>1949</v>
      </c>
      <c r="G2319">
        <v>1950</v>
      </c>
      <c r="H2319">
        <v>6</v>
      </c>
      <c r="I2319">
        <v>5</v>
      </c>
      <c r="J2319">
        <v>210</v>
      </c>
      <c r="K2319" t="s">
        <v>4318</v>
      </c>
      <c r="L2319" s="1">
        <v>10077</v>
      </c>
    </row>
    <row r="2320" spans="1:12" x14ac:dyDescent="0.35">
      <c r="A2320" t="s">
        <v>6588</v>
      </c>
      <c r="B2320">
        <f>H2320*12+I2320</f>
        <v>74</v>
      </c>
      <c r="C2320" t="s">
        <v>21</v>
      </c>
      <c r="D2320" t="s">
        <v>6589</v>
      </c>
      <c r="E2320" t="s">
        <v>3783</v>
      </c>
      <c r="F2320">
        <v>1947</v>
      </c>
      <c r="G2320">
        <v>1947</v>
      </c>
      <c r="H2320">
        <v>6</v>
      </c>
      <c r="I2320">
        <v>2</v>
      </c>
      <c r="J2320">
        <v>200</v>
      </c>
      <c r="K2320" t="s">
        <v>3985</v>
      </c>
      <c r="L2320" s="1">
        <v>7672</v>
      </c>
    </row>
    <row r="2321" spans="1:12" x14ac:dyDescent="0.35">
      <c r="A2321" t="s">
        <v>6590</v>
      </c>
      <c r="B2321">
        <f>H2321*12+I2321</f>
        <v>83</v>
      </c>
      <c r="C2321" t="s">
        <v>669</v>
      </c>
      <c r="D2321" t="s">
        <v>6591</v>
      </c>
      <c r="E2321" t="s">
        <v>3786</v>
      </c>
      <c r="F2321">
        <v>1982</v>
      </c>
      <c r="G2321">
        <v>1990</v>
      </c>
      <c r="H2321">
        <v>6</v>
      </c>
      <c r="I2321">
        <v>11</v>
      </c>
      <c r="J2321">
        <v>235</v>
      </c>
      <c r="K2321" t="s">
        <v>3794</v>
      </c>
      <c r="L2321" t="s">
        <v>3795</v>
      </c>
    </row>
    <row r="2322" spans="1:12" x14ac:dyDescent="0.35">
      <c r="A2322" t="s">
        <v>6592</v>
      </c>
      <c r="B2322">
        <f>H2322*12+I2322</f>
        <v>78</v>
      </c>
      <c r="C2322" t="s">
        <v>77</v>
      </c>
      <c r="D2322" t="s">
        <v>6593</v>
      </c>
      <c r="E2322" t="s">
        <v>3786</v>
      </c>
      <c r="F2322">
        <v>1950</v>
      </c>
      <c r="G2322">
        <v>1951</v>
      </c>
      <c r="H2322">
        <v>6</v>
      </c>
      <c r="I2322">
        <v>6</v>
      </c>
      <c r="J2322">
        <v>210</v>
      </c>
      <c r="K2322" t="s">
        <v>4295</v>
      </c>
      <c r="L2322" s="1">
        <v>9764</v>
      </c>
    </row>
    <row r="2323" spans="1:12" x14ac:dyDescent="0.35">
      <c r="A2323" t="s">
        <v>6594</v>
      </c>
      <c r="B2323">
        <f>H2323*12+I2323</f>
        <v>79</v>
      </c>
      <c r="C2323" t="s">
        <v>755</v>
      </c>
      <c r="D2323" t="s">
        <v>6595</v>
      </c>
      <c r="E2323" t="s">
        <v>3783</v>
      </c>
      <c r="F2323">
        <v>1985</v>
      </c>
      <c r="G2323">
        <v>1987</v>
      </c>
      <c r="H2323">
        <v>6</v>
      </c>
      <c r="I2323">
        <v>7</v>
      </c>
      <c r="J2323">
        <v>210</v>
      </c>
      <c r="K2323" t="s">
        <v>4170</v>
      </c>
      <c r="L2323" s="1">
        <v>22477</v>
      </c>
    </row>
    <row r="2324" spans="1:12" x14ac:dyDescent="0.35">
      <c r="A2324" t="s">
        <v>6596</v>
      </c>
      <c r="B2324">
        <f>H2324*12+I2324</f>
        <v>73</v>
      </c>
      <c r="C2324" t="s">
        <v>70</v>
      </c>
      <c r="D2324" t="s">
        <v>6597</v>
      </c>
      <c r="E2324" t="s">
        <v>3789</v>
      </c>
      <c r="F2324">
        <v>1960</v>
      </c>
      <c r="G2324">
        <v>1961</v>
      </c>
      <c r="H2324">
        <v>6</v>
      </c>
      <c r="I2324">
        <v>1</v>
      </c>
      <c r="J2324">
        <v>170</v>
      </c>
      <c r="K2324" t="s">
        <v>3896</v>
      </c>
      <c r="L2324" s="1">
        <v>14175</v>
      </c>
    </row>
    <row r="2325" spans="1:12" x14ac:dyDescent="0.35">
      <c r="A2325" t="s">
        <v>6598</v>
      </c>
      <c r="B2325">
        <f>H2325*12+I2325</f>
        <v>81</v>
      </c>
      <c r="C2325" t="s">
        <v>588</v>
      </c>
      <c r="D2325" t="s">
        <v>6597</v>
      </c>
      <c r="E2325" t="s">
        <v>3783</v>
      </c>
      <c r="F2325">
        <v>1973</v>
      </c>
      <c r="G2325">
        <v>1978</v>
      </c>
      <c r="H2325">
        <v>6</v>
      </c>
      <c r="I2325">
        <v>9</v>
      </c>
      <c r="J2325">
        <v>195</v>
      </c>
      <c r="K2325" t="s">
        <v>4165</v>
      </c>
      <c r="L2325" s="1">
        <v>18659</v>
      </c>
    </row>
    <row r="2326" spans="1:12" x14ac:dyDescent="0.35">
      <c r="A2326" t="s">
        <v>6599</v>
      </c>
      <c r="B2326">
        <f>H2326*12+I2326</f>
        <v>75</v>
      </c>
      <c r="C2326" t="s">
        <v>269</v>
      </c>
      <c r="D2326" t="s">
        <v>6600</v>
      </c>
      <c r="E2326" t="s">
        <v>3789</v>
      </c>
      <c r="F2326">
        <v>1954</v>
      </c>
      <c r="G2326">
        <v>1954</v>
      </c>
      <c r="H2326">
        <v>6</v>
      </c>
      <c r="I2326">
        <v>3</v>
      </c>
      <c r="J2326">
        <v>185</v>
      </c>
      <c r="K2326" t="s">
        <v>4524</v>
      </c>
      <c r="L2326" s="1">
        <v>11003</v>
      </c>
    </row>
    <row r="2327" spans="1:12" x14ac:dyDescent="0.35">
      <c r="A2327" t="s">
        <v>6601</v>
      </c>
      <c r="B2327">
        <f>H2327*12+I2327</f>
        <v>76</v>
      </c>
      <c r="C2327" t="s">
        <v>283</v>
      </c>
      <c r="D2327" t="s">
        <v>6602</v>
      </c>
      <c r="E2327" t="s">
        <v>3789</v>
      </c>
      <c r="F2327">
        <v>2000</v>
      </c>
      <c r="G2327">
        <v>2000</v>
      </c>
      <c r="H2327">
        <v>6</v>
      </c>
      <c r="I2327">
        <v>4</v>
      </c>
      <c r="J2327">
        <v>210</v>
      </c>
      <c r="K2327" t="s">
        <v>3828</v>
      </c>
      <c r="L2327" s="1">
        <v>28583</v>
      </c>
    </row>
    <row r="2328" spans="1:12" x14ac:dyDescent="0.35">
      <c r="A2328" t="s">
        <v>6603</v>
      </c>
      <c r="B2328">
        <f>H2328*12+I2328</f>
        <v>75</v>
      </c>
      <c r="C2328" t="s">
        <v>128</v>
      </c>
      <c r="D2328" t="s">
        <v>6604</v>
      </c>
      <c r="E2328" t="s">
        <v>3789</v>
      </c>
      <c r="F2328">
        <v>1974</v>
      </c>
      <c r="G2328">
        <v>1974</v>
      </c>
      <c r="H2328">
        <v>6</v>
      </c>
      <c r="I2328">
        <v>3</v>
      </c>
      <c r="J2328">
        <v>205</v>
      </c>
      <c r="K2328" t="s">
        <v>6605</v>
      </c>
      <c r="L2328" s="1">
        <v>18388</v>
      </c>
    </row>
    <row r="2329" spans="1:12" x14ac:dyDescent="0.35">
      <c r="A2329" t="s">
        <v>6606</v>
      </c>
      <c r="B2329">
        <f>H2329*12+I2329</f>
        <v>83</v>
      </c>
      <c r="C2329" t="s">
        <v>2085</v>
      </c>
      <c r="D2329" t="s">
        <v>6607</v>
      </c>
      <c r="E2329" t="s">
        <v>3783</v>
      </c>
      <c r="F2329">
        <v>1986</v>
      </c>
      <c r="G2329">
        <v>1986</v>
      </c>
      <c r="H2329">
        <v>6</v>
      </c>
      <c r="I2329">
        <v>11</v>
      </c>
      <c r="J2329">
        <v>235</v>
      </c>
      <c r="K2329" t="s">
        <v>4011</v>
      </c>
      <c r="L2329" s="1">
        <v>22664</v>
      </c>
    </row>
    <row r="2330" spans="1:12" x14ac:dyDescent="0.35">
      <c r="A2330" t="s">
        <v>6608</v>
      </c>
      <c r="B2330">
        <f>H2330*12+I2330</f>
        <v>75</v>
      </c>
      <c r="C2330" t="s">
        <v>1020</v>
      </c>
      <c r="D2330" t="s">
        <v>6609</v>
      </c>
      <c r="E2330" t="s">
        <v>3789</v>
      </c>
      <c r="F2330">
        <v>1965</v>
      </c>
      <c r="G2330">
        <v>1965</v>
      </c>
      <c r="H2330">
        <v>6</v>
      </c>
      <c r="I2330">
        <v>3</v>
      </c>
      <c r="J2330">
        <v>185</v>
      </c>
      <c r="K2330" t="s">
        <v>6610</v>
      </c>
      <c r="L2330" s="1">
        <v>15865</v>
      </c>
    </row>
    <row r="2331" spans="1:12" x14ac:dyDescent="0.35">
      <c r="A2331" t="s">
        <v>6611</v>
      </c>
      <c r="B2331">
        <f>H2331*12+I2331</f>
        <v>82</v>
      </c>
      <c r="C2331" t="s">
        <v>2403</v>
      </c>
      <c r="D2331" t="s">
        <v>3275</v>
      </c>
      <c r="E2331" t="s">
        <v>3783</v>
      </c>
      <c r="F2331">
        <v>2007</v>
      </c>
      <c r="G2331">
        <v>2009</v>
      </c>
      <c r="H2331">
        <v>6</v>
      </c>
      <c r="I2331">
        <v>10</v>
      </c>
      <c r="J2331">
        <v>240</v>
      </c>
      <c r="K2331" t="s">
        <v>3784</v>
      </c>
      <c r="L2331" s="1">
        <v>31836</v>
      </c>
    </row>
    <row r="2332" spans="1:12" x14ac:dyDescent="0.35">
      <c r="A2332" t="s">
        <v>6612</v>
      </c>
      <c r="B2332">
        <f>H2332*12+I2332</f>
        <v>80</v>
      </c>
      <c r="C2332" t="s">
        <v>1496</v>
      </c>
      <c r="D2332" t="s">
        <v>6613</v>
      </c>
      <c r="E2332" t="s">
        <v>3783</v>
      </c>
      <c r="F2332">
        <v>1972</v>
      </c>
      <c r="G2332">
        <v>1972</v>
      </c>
      <c r="H2332">
        <v>6</v>
      </c>
      <c r="I2332">
        <v>8</v>
      </c>
      <c r="J2332">
        <v>200</v>
      </c>
      <c r="K2332" t="s">
        <v>4035</v>
      </c>
      <c r="L2332" t="s">
        <v>4349</v>
      </c>
    </row>
    <row r="2333" spans="1:12" x14ac:dyDescent="0.35">
      <c r="A2333" t="s">
        <v>6614</v>
      </c>
      <c r="B2333">
        <f>H2333*12+I2333</f>
        <v>75</v>
      </c>
      <c r="C2333" t="s">
        <v>109</v>
      </c>
      <c r="D2333" t="s">
        <v>170</v>
      </c>
      <c r="E2333" t="s">
        <v>3783</v>
      </c>
      <c r="F2333">
        <v>1946</v>
      </c>
      <c r="G2333">
        <v>1947</v>
      </c>
      <c r="H2333">
        <v>6</v>
      </c>
      <c r="I2333">
        <v>3</v>
      </c>
      <c r="J2333">
        <v>175</v>
      </c>
      <c r="K2333" t="s">
        <v>4513</v>
      </c>
      <c r="L2333" s="1">
        <v>8144</v>
      </c>
    </row>
    <row r="2334" spans="1:12" x14ac:dyDescent="0.35">
      <c r="A2334" t="s">
        <v>6615</v>
      </c>
      <c r="B2334">
        <f>H2334*12+I2334</f>
        <v>82</v>
      </c>
      <c r="C2334" t="s">
        <v>2750</v>
      </c>
      <c r="D2334" t="s">
        <v>2751</v>
      </c>
      <c r="E2334" t="s">
        <v>3783</v>
      </c>
      <c r="F2334">
        <v>2000</v>
      </c>
      <c r="G2334">
        <v>2006</v>
      </c>
      <c r="H2334">
        <v>6</v>
      </c>
      <c r="I2334">
        <v>10</v>
      </c>
      <c r="J2334">
        <v>250</v>
      </c>
      <c r="K2334" t="s">
        <v>1276</v>
      </c>
      <c r="L2334" s="1">
        <v>28949</v>
      </c>
    </row>
    <row r="2335" spans="1:12" x14ac:dyDescent="0.35">
      <c r="A2335" t="s">
        <v>6616</v>
      </c>
      <c r="B2335">
        <f>H2335*12+I2335</f>
        <v>77</v>
      </c>
      <c r="C2335" t="s">
        <v>1438</v>
      </c>
      <c r="D2335" t="s">
        <v>2422</v>
      </c>
      <c r="E2335" t="s">
        <v>3789</v>
      </c>
      <c r="F2335">
        <v>1993</v>
      </c>
      <c r="G2335">
        <v>1994</v>
      </c>
      <c r="H2335">
        <v>6</v>
      </c>
      <c r="I2335">
        <v>5</v>
      </c>
      <c r="J2335">
        <v>175</v>
      </c>
      <c r="K2335" t="s">
        <v>3799</v>
      </c>
      <c r="L2335" s="1">
        <v>25975</v>
      </c>
    </row>
    <row r="2336" spans="1:12" x14ac:dyDescent="0.35">
      <c r="A2336" t="s">
        <v>6617</v>
      </c>
      <c r="B2336">
        <f>H2336*12+I2336</f>
        <v>76</v>
      </c>
      <c r="C2336" t="s">
        <v>3652</v>
      </c>
      <c r="D2336" t="s">
        <v>3653</v>
      </c>
      <c r="E2336" t="s">
        <v>3789</v>
      </c>
      <c r="F2336">
        <v>2009</v>
      </c>
      <c r="G2336">
        <v>2009</v>
      </c>
      <c r="H2336">
        <v>6</v>
      </c>
      <c r="I2336">
        <v>4</v>
      </c>
      <c r="J2336">
        <v>208</v>
      </c>
      <c r="K2336" t="s">
        <v>6618</v>
      </c>
      <c r="L2336" s="1">
        <v>32010</v>
      </c>
    </row>
    <row r="2337" spans="1:12" x14ac:dyDescent="0.35">
      <c r="A2337" t="s">
        <v>6619</v>
      </c>
      <c r="B2337">
        <f>H2337*12+I2337</f>
        <v>80</v>
      </c>
      <c r="C2337" t="s">
        <v>431</v>
      </c>
      <c r="D2337" t="s">
        <v>1448</v>
      </c>
      <c r="E2337" t="s">
        <v>3783</v>
      </c>
      <c r="F2337">
        <v>1971</v>
      </c>
      <c r="G2337">
        <v>1975</v>
      </c>
      <c r="H2337">
        <v>6</v>
      </c>
      <c r="I2337">
        <v>8</v>
      </c>
      <c r="J2337">
        <v>215</v>
      </c>
      <c r="K2337" t="s">
        <v>4188</v>
      </c>
      <c r="L2337" s="1">
        <v>17358</v>
      </c>
    </row>
    <row r="2338" spans="1:12" x14ac:dyDescent="0.35">
      <c r="A2338" t="s">
        <v>6620</v>
      </c>
      <c r="B2338">
        <f>H2338*12+I2338</f>
        <v>82</v>
      </c>
      <c r="C2338" t="s">
        <v>918</v>
      </c>
      <c r="D2338" t="s">
        <v>2232</v>
      </c>
      <c r="E2338" t="s">
        <v>3783</v>
      </c>
      <c r="F2338">
        <v>1989</v>
      </c>
      <c r="G2338">
        <v>1990</v>
      </c>
      <c r="H2338">
        <v>6</v>
      </c>
      <c r="I2338">
        <v>10</v>
      </c>
      <c r="J2338">
        <v>225</v>
      </c>
      <c r="K2338" t="s">
        <v>3915</v>
      </c>
      <c r="L2338" s="1">
        <v>23380</v>
      </c>
    </row>
    <row r="2339" spans="1:12" x14ac:dyDescent="0.35">
      <c r="A2339" t="s">
        <v>6621</v>
      </c>
      <c r="B2339">
        <f>H2339*12+I2339</f>
        <v>77</v>
      </c>
      <c r="C2339" t="s">
        <v>83</v>
      </c>
      <c r="D2339" t="s">
        <v>514</v>
      </c>
      <c r="E2339" t="s">
        <v>3783</v>
      </c>
      <c r="F2339">
        <v>1949</v>
      </c>
      <c r="G2339">
        <v>1951</v>
      </c>
      <c r="H2339">
        <v>6</v>
      </c>
      <c r="I2339">
        <v>5</v>
      </c>
      <c r="J2339">
        <v>195</v>
      </c>
      <c r="K2339" t="s">
        <v>4108</v>
      </c>
      <c r="L2339" s="1">
        <v>8176</v>
      </c>
    </row>
    <row r="2340" spans="1:12" x14ac:dyDescent="0.35">
      <c r="A2340" t="s">
        <v>6622</v>
      </c>
      <c r="B2340">
        <f>H2340*12+I2340</f>
        <v>79</v>
      </c>
      <c r="C2340" t="s">
        <v>51</v>
      </c>
      <c r="D2340" t="s">
        <v>654</v>
      </c>
      <c r="E2340" t="s">
        <v>3783</v>
      </c>
      <c r="F2340">
        <v>1952</v>
      </c>
      <c r="G2340">
        <v>1957</v>
      </c>
      <c r="H2340">
        <v>6</v>
      </c>
      <c r="I2340">
        <v>7</v>
      </c>
      <c r="J2340">
        <v>208</v>
      </c>
      <c r="K2340" t="s">
        <v>4227</v>
      </c>
      <c r="L2340" s="1">
        <v>11261</v>
      </c>
    </row>
    <row r="2341" spans="1:12" x14ac:dyDescent="0.35">
      <c r="A2341" t="s">
        <v>6623</v>
      </c>
      <c r="B2341">
        <f>H2341*12+I2341</f>
        <v>74</v>
      </c>
      <c r="C2341" t="s">
        <v>269</v>
      </c>
      <c r="D2341" t="s">
        <v>294</v>
      </c>
      <c r="E2341" t="s">
        <v>3789</v>
      </c>
      <c r="F2341">
        <v>1947</v>
      </c>
      <c r="G2341">
        <v>1948</v>
      </c>
      <c r="H2341">
        <v>6</v>
      </c>
      <c r="I2341">
        <v>2</v>
      </c>
      <c r="J2341">
        <v>185</v>
      </c>
      <c r="K2341" t="s">
        <v>3805</v>
      </c>
      <c r="L2341" s="1">
        <v>9585</v>
      </c>
    </row>
    <row r="2342" spans="1:12" x14ac:dyDescent="0.35">
      <c r="A2342" t="s">
        <v>6624</v>
      </c>
      <c r="B2342">
        <f>H2342*12+I2342</f>
        <v>73</v>
      </c>
      <c r="C2342" t="s">
        <v>67</v>
      </c>
      <c r="D2342" t="s">
        <v>1046</v>
      </c>
      <c r="E2342" t="s">
        <v>3789</v>
      </c>
      <c r="F2342">
        <v>1966</v>
      </c>
      <c r="G2342">
        <v>1975</v>
      </c>
      <c r="H2342">
        <v>6</v>
      </c>
      <c r="I2342">
        <v>1</v>
      </c>
      <c r="J2342">
        <v>165</v>
      </c>
      <c r="K2342" t="s">
        <v>3862</v>
      </c>
      <c r="L2342" s="1">
        <v>16364</v>
      </c>
    </row>
    <row r="2343" spans="1:12" x14ac:dyDescent="0.35">
      <c r="A2343" t="s">
        <v>6625</v>
      </c>
      <c r="B2343">
        <f>H2343*12+I2343</f>
        <v>74</v>
      </c>
      <c r="C2343" t="s">
        <v>775</v>
      </c>
      <c r="D2343" t="s">
        <v>1046</v>
      </c>
      <c r="E2343" t="s">
        <v>3789</v>
      </c>
      <c r="F2343">
        <v>1973</v>
      </c>
      <c r="G2343">
        <v>1974</v>
      </c>
      <c r="H2343">
        <v>6</v>
      </c>
      <c r="I2343">
        <v>2</v>
      </c>
      <c r="J2343">
        <v>185</v>
      </c>
      <c r="K2343" t="s">
        <v>3784</v>
      </c>
      <c r="L2343" s="1">
        <v>18647</v>
      </c>
    </row>
    <row r="2344" spans="1:12" x14ac:dyDescent="0.35">
      <c r="A2344" t="s">
        <v>6626</v>
      </c>
      <c r="B2344">
        <f>H2344*12+I2344</f>
        <v>69</v>
      </c>
      <c r="C2344" t="s">
        <v>142</v>
      </c>
      <c r="D2344" t="s">
        <v>171</v>
      </c>
      <c r="E2344" t="s">
        <v>3783</v>
      </c>
      <c r="F2344">
        <v>1946</v>
      </c>
      <c r="G2344">
        <v>1946</v>
      </c>
      <c r="H2344">
        <v>5</v>
      </c>
      <c r="I2344">
        <v>9</v>
      </c>
      <c r="J2344">
        <v>170</v>
      </c>
      <c r="K2344" t="s">
        <v>3878</v>
      </c>
      <c r="L2344" s="1">
        <v>5888</v>
      </c>
    </row>
    <row r="2345" spans="1:12" x14ac:dyDescent="0.35">
      <c r="A2345" t="s">
        <v>6627</v>
      </c>
      <c r="B2345">
        <f>H2345*12+I2345</f>
        <v>72</v>
      </c>
      <c r="C2345" t="s">
        <v>1449</v>
      </c>
      <c r="D2345" t="s">
        <v>1450</v>
      </c>
      <c r="E2345" t="s">
        <v>3789</v>
      </c>
      <c r="F2345">
        <v>1971</v>
      </c>
      <c r="G2345">
        <v>1976</v>
      </c>
      <c r="H2345">
        <v>6</v>
      </c>
      <c r="I2345">
        <v>0</v>
      </c>
      <c r="J2345">
        <v>175</v>
      </c>
      <c r="K2345" t="s">
        <v>4165</v>
      </c>
      <c r="L2345" s="1">
        <v>17666</v>
      </c>
    </row>
    <row r="2346" spans="1:12" x14ac:dyDescent="0.35">
      <c r="A2346" t="s">
        <v>6628</v>
      </c>
      <c r="B2346">
        <f>H2346*12+I2346</f>
        <v>72</v>
      </c>
      <c r="C2346" t="s">
        <v>55</v>
      </c>
      <c r="D2346" t="s">
        <v>760</v>
      </c>
      <c r="E2346" t="s">
        <v>3789</v>
      </c>
      <c r="F2346">
        <v>1955</v>
      </c>
      <c r="G2346">
        <v>1956</v>
      </c>
      <c r="H2346">
        <v>6</v>
      </c>
      <c r="I2346">
        <v>0</v>
      </c>
      <c r="J2346">
        <v>168</v>
      </c>
      <c r="K2346" t="s">
        <v>4137</v>
      </c>
      <c r="L2346" s="1">
        <v>12165</v>
      </c>
    </row>
    <row r="2347" spans="1:12" x14ac:dyDescent="0.35">
      <c r="A2347" t="s">
        <v>6629</v>
      </c>
      <c r="B2347">
        <f>H2347*12+I2347</f>
        <v>74</v>
      </c>
      <c r="C2347" t="s">
        <v>19</v>
      </c>
      <c r="D2347" t="s">
        <v>1451</v>
      </c>
      <c r="E2347" t="s">
        <v>3789</v>
      </c>
      <c r="F2347">
        <v>1971</v>
      </c>
      <c r="G2347">
        <v>1980</v>
      </c>
      <c r="H2347">
        <v>6</v>
      </c>
      <c r="I2347">
        <v>2</v>
      </c>
      <c r="J2347">
        <v>195</v>
      </c>
      <c r="K2347" t="s">
        <v>4045</v>
      </c>
      <c r="L2347" s="1">
        <v>18187</v>
      </c>
    </row>
    <row r="2348" spans="1:12" x14ac:dyDescent="0.35">
      <c r="A2348" t="s">
        <v>6630</v>
      </c>
      <c r="B2348">
        <f>H2348*12+I2348</f>
        <v>72</v>
      </c>
      <c r="C2348" t="s">
        <v>57</v>
      </c>
      <c r="D2348" t="s">
        <v>515</v>
      </c>
      <c r="E2348" t="s">
        <v>3789</v>
      </c>
      <c r="F2348">
        <v>1949</v>
      </c>
      <c r="G2348">
        <v>1949</v>
      </c>
      <c r="H2348">
        <v>6</v>
      </c>
      <c r="I2348">
        <v>0</v>
      </c>
      <c r="J2348">
        <v>168</v>
      </c>
      <c r="K2348" t="s">
        <v>3915</v>
      </c>
      <c r="L2348" s="1">
        <v>8311</v>
      </c>
    </row>
    <row r="2349" spans="1:12" x14ac:dyDescent="0.35">
      <c r="A2349" t="s">
        <v>6631</v>
      </c>
      <c r="B2349">
        <f>H2349*12+I2349</f>
        <v>81</v>
      </c>
      <c r="C2349" t="s">
        <v>3179</v>
      </c>
      <c r="D2349" t="s">
        <v>3180</v>
      </c>
      <c r="E2349" t="s">
        <v>3783</v>
      </c>
      <c r="F2349">
        <v>2006</v>
      </c>
      <c r="G2349">
        <v>2009</v>
      </c>
      <c r="H2349">
        <v>6</v>
      </c>
      <c r="I2349">
        <v>9</v>
      </c>
      <c r="J2349">
        <v>240</v>
      </c>
      <c r="K2349" t="s">
        <v>4406</v>
      </c>
      <c r="L2349" s="1">
        <v>30566</v>
      </c>
    </row>
    <row r="2350" spans="1:12" x14ac:dyDescent="0.35">
      <c r="A2350" t="s">
        <v>6632</v>
      </c>
      <c r="B2350">
        <f>H2350*12+I2350</f>
        <v>82</v>
      </c>
      <c r="C2350" t="s">
        <v>1145</v>
      </c>
      <c r="D2350" t="s">
        <v>1146</v>
      </c>
      <c r="E2350" t="s">
        <v>3786</v>
      </c>
      <c r="F2350">
        <v>1967</v>
      </c>
      <c r="G2350">
        <v>1967</v>
      </c>
      <c r="H2350">
        <v>6</v>
      </c>
      <c r="I2350">
        <v>10</v>
      </c>
      <c r="J2350">
        <v>210</v>
      </c>
      <c r="K2350" t="s">
        <v>4167</v>
      </c>
      <c r="L2350" s="1">
        <v>16072</v>
      </c>
    </row>
    <row r="2351" spans="1:12" x14ac:dyDescent="0.35">
      <c r="A2351" t="s">
        <v>6633</v>
      </c>
      <c r="B2351">
        <f>H2351*12+I2351</f>
        <v>79</v>
      </c>
      <c r="C2351" t="s">
        <v>507</v>
      </c>
      <c r="D2351" t="s">
        <v>2620</v>
      </c>
      <c r="E2351" t="s">
        <v>3789</v>
      </c>
      <c r="F2351">
        <v>1997</v>
      </c>
      <c r="G2351">
        <v>2004</v>
      </c>
      <c r="H2351">
        <v>6</v>
      </c>
      <c r="I2351">
        <v>7</v>
      </c>
      <c r="J2351">
        <v>210</v>
      </c>
      <c r="K2351" t="s">
        <v>3902</v>
      </c>
      <c r="L2351" s="1">
        <v>27898</v>
      </c>
    </row>
    <row r="2352" spans="1:12" x14ac:dyDescent="0.35">
      <c r="A2352" t="s">
        <v>6634</v>
      </c>
      <c r="B2352">
        <f>H2352*12+I2352</f>
        <v>82</v>
      </c>
      <c r="C2352" t="s">
        <v>77</v>
      </c>
      <c r="D2352" t="s">
        <v>1645</v>
      </c>
      <c r="E2352" t="s">
        <v>3786</v>
      </c>
      <c r="F2352">
        <v>1975</v>
      </c>
      <c r="G2352">
        <v>1984</v>
      </c>
      <c r="H2352">
        <v>6</v>
      </c>
      <c r="I2352">
        <v>10</v>
      </c>
      <c r="J2352">
        <v>215</v>
      </c>
      <c r="K2352" t="s">
        <v>3885</v>
      </c>
      <c r="L2352" s="1">
        <v>19658</v>
      </c>
    </row>
    <row r="2353" spans="1:12" x14ac:dyDescent="0.35">
      <c r="A2353" t="s">
        <v>6635</v>
      </c>
      <c r="B2353">
        <f>H2353*12+I2353</f>
        <v>74</v>
      </c>
      <c r="C2353" t="s">
        <v>942</v>
      </c>
      <c r="D2353" t="s">
        <v>943</v>
      </c>
      <c r="E2353" t="s">
        <v>3789</v>
      </c>
      <c r="F2353">
        <v>1962</v>
      </c>
      <c r="G2353">
        <v>1962</v>
      </c>
      <c r="H2353">
        <v>6</v>
      </c>
      <c r="I2353">
        <v>2</v>
      </c>
      <c r="J2353">
        <v>180</v>
      </c>
      <c r="K2353" t="s">
        <v>4058</v>
      </c>
      <c r="L2353" s="1">
        <v>14686</v>
      </c>
    </row>
    <row r="2354" spans="1:12" x14ac:dyDescent="0.35">
      <c r="A2354" t="s">
        <v>6636</v>
      </c>
      <c r="B2354">
        <f>H2354*12+I2354</f>
        <v>78</v>
      </c>
      <c r="C2354" t="s">
        <v>46</v>
      </c>
      <c r="D2354" t="s">
        <v>913</v>
      </c>
      <c r="E2354" t="s">
        <v>3783</v>
      </c>
      <c r="F2354">
        <v>1961</v>
      </c>
      <c r="G2354">
        <v>1970</v>
      </c>
      <c r="H2354">
        <v>6</v>
      </c>
      <c r="I2354">
        <v>6</v>
      </c>
      <c r="J2354">
        <v>215</v>
      </c>
      <c r="K2354" t="s">
        <v>4697</v>
      </c>
      <c r="L2354" s="1">
        <v>14179</v>
      </c>
    </row>
    <row r="2355" spans="1:12" x14ac:dyDescent="0.35">
      <c r="A2355" t="s">
        <v>6637</v>
      </c>
      <c r="B2355">
        <f>H2355*12+I2355</f>
        <v>75</v>
      </c>
      <c r="C2355" t="s">
        <v>67</v>
      </c>
      <c r="D2355" t="s">
        <v>1147</v>
      </c>
      <c r="E2355" t="s">
        <v>3789</v>
      </c>
      <c r="F2355">
        <v>1967</v>
      </c>
      <c r="G2355">
        <v>1967</v>
      </c>
      <c r="H2355">
        <v>6</v>
      </c>
      <c r="I2355">
        <v>3</v>
      </c>
      <c r="J2355">
        <v>195</v>
      </c>
      <c r="K2355" t="s">
        <v>6638</v>
      </c>
      <c r="L2355" s="1">
        <v>15948</v>
      </c>
    </row>
    <row r="2356" spans="1:12" x14ac:dyDescent="0.35">
      <c r="A2356" t="s">
        <v>6639</v>
      </c>
      <c r="B2356">
        <f>H2356*12+I2356</f>
        <v>82</v>
      </c>
      <c r="C2356" t="s">
        <v>2509</v>
      </c>
      <c r="D2356" t="s">
        <v>1147</v>
      </c>
      <c r="E2356" t="s">
        <v>3786</v>
      </c>
      <c r="F2356">
        <v>1995</v>
      </c>
      <c r="G2356">
        <v>1998</v>
      </c>
      <c r="H2356">
        <v>6</v>
      </c>
      <c r="I2356">
        <v>10</v>
      </c>
      <c r="J2356">
        <v>257</v>
      </c>
      <c r="K2356" t="s">
        <v>3850</v>
      </c>
      <c r="L2356" s="1">
        <v>26663</v>
      </c>
    </row>
    <row r="2357" spans="1:12" x14ac:dyDescent="0.35">
      <c r="A2357" t="s">
        <v>6640</v>
      </c>
      <c r="B2357">
        <f>H2357*12+I2357</f>
        <v>80</v>
      </c>
      <c r="C2357" t="s">
        <v>620</v>
      </c>
      <c r="D2357" t="s">
        <v>1646</v>
      </c>
      <c r="E2357" t="s">
        <v>3783</v>
      </c>
      <c r="F2357">
        <v>1975</v>
      </c>
      <c r="G2357">
        <v>1979</v>
      </c>
      <c r="H2357">
        <v>6</v>
      </c>
      <c r="I2357">
        <v>8</v>
      </c>
      <c r="J2357">
        <v>215</v>
      </c>
      <c r="K2357" t="s">
        <v>3787</v>
      </c>
      <c r="L2357" s="1">
        <v>19470</v>
      </c>
    </row>
    <row r="2358" spans="1:12" x14ac:dyDescent="0.35">
      <c r="A2358" t="s">
        <v>6641</v>
      </c>
      <c r="B2358">
        <f>H2358*12+I2358</f>
        <v>77</v>
      </c>
      <c r="C2358" t="s">
        <v>172</v>
      </c>
      <c r="D2358" t="s">
        <v>173</v>
      </c>
      <c r="E2358" t="s">
        <v>3783</v>
      </c>
      <c r="F2358">
        <v>1946</v>
      </c>
      <c r="G2358">
        <v>1952</v>
      </c>
      <c r="H2358">
        <v>6</v>
      </c>
      <c r="I2358">
        <v>5</v>
      </c>
      <c r="J2358">
        <v>210</v>
      </c>
      <c r="K2358" t="s">
        <v>1276</v>
      </c>
      <c r="L2358" s="1">
        <v>8987</v>
      </c>
    </row>
    <row r="2359" spans="1:12" x14ac:dyDescent="0.35">
      <c r="A2359" t="s">
        <v>6642</v>
      </c>
      <c r="B2359">
        <f>H2359*12+I2359</f>
        <v>81</v>
      </c>
      <c r="C2359" t="s">
        <v>588</v>
      </c>
      <c r="D2359" t="s">
        <v>1954</v>
      </c>
      <c r="E2359" t="s">
        <v>3783</v>
      </c>
      <c r="F2359">
        <v>1983</v>
      </c>
      <c r="G2359">
        <v>1984</v>
      </c>
      <c r="H2359">
        <v>6</v>
      </c>
      <c r="I2359">
        <v>9</v>
      </c>
      <c r="J2359">
        <v>220</v>
      </c>
      <c r="K2359" t="s">
        <v>3924</v>
      </c>
      <c r="L2359" s="1">
        <v>21999</v>
      </c>
    </row>
    <row r="2360" spans="1:12" x14ac:dyDescent="0.35">
      <c r="A2360" t="s">
        <v>6643</v>
      </c>
      <c r="B2360">
        <f>H2360*12+I2360</f>
        <v>72</v>
      </c>
      <c r="C2360" t="s">
        <v>174</v>
      </c>
      <c r="D2360" t="s">
        <v>175</v>
      </c>
      <c r="E2360" t="s">
        <v>3789</v>
      </c>
      <c r="F2360">
        <v>1946</v>
      </c>
      <c r="G2360">
        <v>1946</v>
      </c>
      <c r="H2360">
        <v>6</v>
      </c>
      <c r="I2360">
        <v>0</v>
      </c>
      <c r="J2360">
        <v>180</v>
      </c>
      <c r="K2360" t="s">
        <v>1276</v>
      </c>
      <c r="L2360" s="1">
        <v>6110</v>
      </c>
    </row>
    <row r="2361" spans="1:12" x14ac:dyDescent="0.35">
      <c r="A2361" t="s">
        <v>6644</v>
      </c>
      <c r="B2361">
        <f>H2361*12+I2361</f>
        <v>84</v>
      </c>
      <c r="C2361" t="s">
        <v>755</v>
      </c>
      <c r="D2361" t="s">
        <v>2752</v>
      </c>
      <c r="E2361" t="s">
        <v>3786</v>
      </c>
      <c r="F2361">
        <v>2000</v>
      </c>
      <c r="G2361">
        <v>2008</v>
      </c>
      <c r="H2361">
        <v>7</v>
      </c>
      <c r="I2361">
        <v>0</v>
      </c>
      <c r="J2361">
        <v>265</v>
      </c>
      <c r="K2361" t="s">
        <v>3841</v>
      </c>
      <c r="L2361" s="1">
        <v>29052</v>
      </c>
    </row>
    <row r="2362" spans="1:12" x14ac:dyDescent="0.35">
      <c r="A2362" t="s">
        <v>6645</v>
      </c>
      <c r="B2362">
        <f>H2362*12+I2362</f>
        <v>80</v>
      </c>
      <c r="C2362" t="s">
        <v>142</v>
      </c>
      <c r="D2362" t="s">
        <v>383</v>
      </c>
      <c r="E2362" t="s">
        <v>3786</v>
      </c>
      <c r="F2362">
        <v>1948</v>
      </c>
      <c r="G2362">
        <v>1953</v>
      </c>
      <c r="H2362">
        <v>6</v>
      </c>
      <c r="I2362">
        <v>8</v>
      </c>
      <c r="J2362">
        <v>230</v>
      </c>
      <c r="K2362" t="s">
        <v>3828</v>
      </c>
      <c r="L2362" s="1">
        <v>9425</v>
      </c>
    </row>
    <row r="2363" spans="1:12" x14ac:dyDescent="0.35">
      <c r="A2363" t="s">
        <v>6646</v>
      </c>
      <c r="B2363">
        <f>H2363*12+I2363</f>
        <v>82</v>
      </c>
      <c r="C2363" t="s">
        <v>109</v>
      </c>
      <c r="D2363" t="s">
        <v>383</v>
      </c>
      <c r="E2363" t="s">
        <v>3786</v>
      </c>
      <c r="F2363">
        <v>1948</v>
      </c>
      <c r="G2363">
        <v>1955</v>
      </c>
      <c r="H2363">
        <v>6</v>
      </c>
      <c r="I2363">
        <v>10</v>
      </c>
      <c r="J2363">
        <v>245</v>
      </c>
      <c r="K2363" t="s">
        <v>3828</v>
      </c>
      <c r="L2363" s="1">
        <v>8936</v>
      </c>
    </row>
    <row r="2364" spans="1:12" x14ac:dyDescent="0.35">
      <c r="A2364" t="s">
        <v>6647</v>
      </c>
      <c r="B2364">
        <f>H2364*12+I2364</f>
        <v>79</v>
      </c>
      <c r="C2364" t="s">
        <v>588</v>
      </c>
      <c r="D2364" t="s">
        <v>383</v>
      </c>
      <c r="E2364" t="s">
        <v>3783</v>
      </c>
      <c r="F2364">
        <v>1970</v>
      </c>
      <c r="G2364">
        <v>1970</v>
      </c>
      <c r="H2364">
        <v>6</v>
      </c>
      <c r="I2364">
        <v>7</v>
      </c>
      <c r="J2364">
        <v>210</v>
      </c>
      <c r="K2364" t="s">
        <v>4137</v>
      </c>
      <c r="L2364" s="1">
        <v>17631</v>
      </c>
    </row>
    <row r="2365" spans="1:12" x14ac:dyDescent="0.35">
      <c r="A2365" t="s">
        <v>6648</v>
      </c>
      <c r="B2365">
        <f>H2365*12+I2365</f>
        <v>79</v>
      </c>
      <c r="C2365" t="s">
        <v>471</v>
      </c>
      <c r="D2365" t="s">
        <v>516</v>
      </c>
      <c r="E2365" t="s">
        <v>3783</v>
      </c>
      <c r="F2365">
        <v>1949</v>
      </c>
      <c r="G2365">
        <v>1958</v>
      </c>
      <c r="H2365">
        <v>6</v>
      </c>
      <c r="I2365">
        <v>7</v>
      </c>
      <c r="J2365">
        <v>230</v>
      </c>
      <c r="K2365" t="s">
        <v>5054</v>
      </c>
      <c r="L2365" s="1">
        <v>10522</v>
      </c>
    </row>
    <row r="2366" spans="1:12" x14ac:dyDescent="0.35">
      <c r="A2366" t="s">
        <v>6649</v>
      </c>
      <c r="B2366">
        <f>H2366*12+I2366</f>
        <v>79</v>
      </c>
      <c r="C2366" t="s">
        <v>35</v>
      </c>
      <c r="D2366" t="s">
        <v>517</v>
      </c>
      <c r="E2366" t="s">
        <v>3786</v>
      </c>
      <c r="F2366">
        <v>1949</v>
      </c>
      <c r="G2366">
        <v>1949</v>
      </c>
      <c r="H2366">
        <v>6</v>
      </c>
      <c r="I2366">
        <v>7</v>
      </c>
      <c r="J2366">
        <v>210</v>
      </c>
      <c r="K2366" t="s">
        <v>6650</v>
      </c>
      <c r="L2366" s="1">
        <v>10260</v>
      </c>
    </row>
    <row r="2367" spans="1:12" x14ac:dyDescent="0.35">
      <c r="A2367" t="s">
        <v>6651</v>
      </c>
      <c r="B2367">
        <f>H2367*12+I2367</f>
        <v>81</v>
      </c>
      <c r="C2367" t="s">
        <v>2753</v>
      </c>
      <c r="D2367" t="s">
        <v>971</v>
      </c>
      <c r="E2367" t="s">
        <v>3783</v>
      </c>
      <c r="F2367">
        <v>2000</v>
      </c>
      <c r="G2367">
        <v>2008</v>
      </c>
      <c r="H2367">
        <v>6</v>
      </c>
      <c r="I2367">
        <v>9</v>
      </c>
      <c r="J2367">
        <v>210</v>
      </c>
      <c r="K2367" t="s">
        <v>1276</v>
      </c>
      <c r="L2367" s="1">
        <v>29868</v>
      </c>
    </row>
    <row r="2368" spans="1:12" x14ac:dyDescent="0.35">
      <c r="A2368" t="s">
        <v>6652</v>
      </c>
      <c r="B2368">
        <f>H2368*12+I2368</f>
        <v>76</v>
      </c>
      <c r="C2368" t="s">
        <v>273</v>
      </c>
      <c r="D2368" t="s">
        <v>971</v>
      </c>
      <c r="E2368" t="s">
        <v>3789</v>
      </c>
      <c r="F2368">
        <v>1963</v>
      </c>
      <c r="G2368">
        <v>1971</v>
      </c>
      <c r="H2368">
        <v>6</v>
      </c>
      <c r="I2368">
        <v>4</v>
      </c>
      <c r="J2368">
        <v>195</v>
      </c>
      <c r="K2368" t="s">
        <v>4106</v>
      </c>
      <c r="L2368" s="1">
        <v>14797</v>
      </c>
    </row>
    <row r="2369" spans="1:12" x14ac:dyDescent="0.35">
      <c r="A2369" t="s">
        <v>6653</v>
      </c>
      <c r="B2369">
        <f>H2369*12+I2369</f>
        <v>78</v>
      </c>
      <c r="C2369" t="s">
        <v>6654</v>
      </c>
      <c r="D2369" t="s">
        <v>971</v>
      </c>
      <c r="E2369" t="s">
        <v>3789</v>
      </c>
      <c r="F2369">
        <v>2005</v>
      </c>
      <c r="G2369">
        <v>2009</v>
      </c>
      <c r="H2369">
        <v>6</v>
      </c>
      <c r="I2369">
        <v>6</v>
      </c>
      <c r="J2369">
        <v>210</v>
      </c>
      <c r="K2369" t="s">
        <v>1276</v>
      </c>
      <c r="L2369" s="1">
        <v>31854</v>
      </c>
    </row>
    <row r="2370" spans="1:12" x14ac:dyDescent="0.35">
      <c r="A2370" t="s">
        <v>6655</v>
      </c>
      <c r="B2370">
        <f>H2370*12+I2370</f>
        <v>73</v>
      </c>
      <c r="C2370" t="s">
        <v>1578</v>
      </c>
      <c r="D2370" t="s">
        <v>971</v>
      </c>
      <c r="E2370" t="s">
        <v>3789</v>
      </c>
      <c r="F2370">
        <v>2005</v>
      </c>
      <c r="G2370">
        <v>2005</v>
      </c>
      <c r="H2370">
        <v>6</v>
      </c>
      <c r="I2370">
        <v>1</v>
      </c>
      <c r="J2370">
        <v>175</v>
      </c>
      <c r="K2370" t="s">
        <v>3967</v>
      </c>
      <c r="L2370" s="1">
        <v>30419</v>
      </c>
    </row>
    <row r="2371" spans="1:12" x14ac:dyDescent="0.35">
      <c r="A2371" t="s">
        <v>6656</v>
      </c>
      <c r="B2371">
        <f>H2371*12+I2371</f>
        <v>78</v>
      </c>
      <c r="C2371" t="s">
        <v>559</v>
      </c>
      <c r="D2371" t="s">
        <v>2621</v>
      </c>
      <c r="E2371" t="s">
        <v>3789</v>
      </c>
      <c r="F2371">
        <v>1997</v>
      </c>
      <c r="G2371">
        <v>1998</v>
      </c>
      <c r="H2371">
        <v>6</v>
      </c>
      <c r="I2371">
        <v>6</v>
      </c>
      <c r="J2371">
        <v>235</v>
      </c>
      <c r="K2371" t="s">
        <v>1276</v>
      </c>
      <c r="L2371" s="1">
        <v>28252</v>
      </c>
    </row>
    <row r="2372" spans="1:12" x14ac:dyDescent="0.35">
      <c r="A2372" t="s">
        <v>6657</v>
      </c>
      <c r="B2372">
        <f>H2372*12+I2372</f>
        <v>84</v>
      </c>
      <c r="C2372" t="s">
        <v>2966</v>
      </c>
      <c r="D2372" t="s">
        <v>2967</v>
      </c>
      <c r="E2372" t="s">
        <v>3786</v>
      </c>
      <c r="F2372">
        <v>2003</v>
      </c>
      <c r="G2372">
        <v>2009</v>
      </c>
      <c r="H2372">
        <v>7</v>
      </c>
      <c r="I2372">
        <v>0</v>
      </c>
      <c r="J2372">
        <v>245</v>
      </c>
      <c r="K2372" t="s">
        <v>1276</v>
      </c>
      <c r="L2372" s="1">
        <v>31218</v>
      </c>
    </row>
    <row r="2373" spans="1:12" x14ac:dyDescent="0.35">
      <c r="A2373" t="s">
        <v>6658</v>
      </c>
      <c r="B2373">
        <f>H2373*12+I2373</f>
        <v>75</v>
      </c>
      <c r="C2373" t="s">
        <v>86</v>
      </c>
      <c r="D2373" t="s">
        <v>176</v>
      </c>
      <c r="E2373" t="s">
        <v>3783</v>
      </c>
      <c r="F2373">
        <v>1946</v>
      </c>
      <c r="G2373">
        <v>1946</v>
      </c>
      <c r="H2373">
        <v>6</v>
      </c>
      <c r="I2373">
        <v>3</v>
      </c>
      <c r="J2373">
        <v>195</v>
      </c>
      <c r="K2373" t="s">
        <v>6659</v>
      </c>
      <c r="L2373" s="1">
        <v>8524</v>
      </c>
    </row>
    <row r="2374" spans="1:12" x14ac:dyDescent="0.35">
      <c r="A2374" t="s">
        <v>6660</v>
      </c>
      <c r="B2374">
        <f>H2374*12+I2374</f>
        <v>81</v>
      </c>
      <c r="C2374" t="s">
        <v>1724</v>
      </c>
      <c r="D2374" t="s">
        <v>178</v>
      </c>
      <c r="E2374" t="s">
        <v>3783</v>
      </c>
      <c r="F2374">
        <v>1994</v>
      </c>
      <c r="G2374">
        <v>2004</v>
      </c>
      <c r="H2374">
        <v>6</v>
      </c>
      <c r="I2374">
        <v>9</v>
      </c>
      <c r="J2374">
        <v>225</v>
      </c>
      <c r="K2374" t="s">
        <v>3826</v>
      </c>
      <c r="L2374" s="1">
        <v>26228</v>
      </c>
    </row>
    <row r="2375" spans="1:12" x14ac:dyDescent="0.35">
      <c r="A2375" t="s">
        <v>6661</v>
      </c>
      <c r="B2375">
        <f>H2375*12+I2375</f>
        <v>74</v>
      </c>
      <c r="C2375" t="s">
        <v>1678</v>
      </c>
      <c r="D2375" t="s">
        <v>178</v>
      </c>
      <c r="E2375" t="s">
        <v>3789</v>
      </c>
      <c r="F2375">
        <v>1999</v>
      </c>
      <c r="G2375">
        <v>2009</v>
      </c>
      <c r="H2375">
        <v>6</v>
      </c>
      <c r="I2375">
        <v>2</v>
      </c>
      <c r="J2375">
        <v>200</v>
      </c>
      <c r="K2375" t="s">
        <v>4167</v>
      </c>
      <c r="L2375" s="1">
        <v>27838</v>
      </c>
    </row>
    <row r="2376" spans="1:12" x14ac:dyDescent="0.35">
      <c r="A2376" t="s">
        <v>6662</v>
      </c>
      <c r="B2376">
        <f>H2376*12+I2376</f>
        <v>75</v>
      </c>
      <c r="C2376" t="s">
        <v>67</v>
      </c>
      <c r="D2376" t="s">
        <v>178</v>
      </c>
      <c r="E2376" t="s">
        <v>3783</v>
      </c>
      <c r="F2376">
        <v>1948</v>
      </c>
      <c r="G2376">
        <v>1948</v>
      </c>
      <c r="H2376">
        <v>6</v>
      </c>
      <c r="I2376">
        <v>3</v>
      </c>
      <c r="J2376">
        <v>190</v>
      </c>
      <c r="K2376" t="s">
        <v>4309</v>
      </c>
      <c r="L2376" s="1">
        <v>9095</v>
      </c>
    </row>
    <row r="2377" spans="1:12" x14ac:dyDescent="0.35">
      <c r="A2377" t="s">
        <v>6663</v>
      </c>
      <c r="B2377">
        <f>H2377*12+I2377</f>
        <v>82</v>
      </c>
      <c r="C2377" t="s">
        <v>70</v>
      </c>
      <c r="D2377" t="s">
        <v>178</v>
      </c>
      <c r="E2377" t="s">
        <v>3783</v>
      </c>
      <c r="F2377">
        <v>1983</v>
      </c>
      <c r="G2377">
        <v>1983</v>
      </c>
      <c r="H2377">
        <v>6</v>
      </c>
      <c r="I2377">
        <v>10</v>
      </c>
      <c r="J2377">
        <v>230</v>
      </c>
      <c r="K2377" t="s">
        <v>3943</v>
      </c>
      <c r="L2377" s="1">
        <v>20645</v>
      </c>
    </row>
    <row r="2378" spans="1:12" x14ac:dyDescent="0.35">
      <c r="A2378" t="s">
        <v>6664</v>
      </c>
      <c r="B2378">
        <f>H2378*12+I2378</f>
        <v>83</v>
      </c>
      <c r="C2378" t="s">
        <v>1702</v>
      </c>
      <c r="D2378" t="s">
        <v>178</v>
      </c>
      <c r="E2378" t="s">
        <v>3786</v>
      </c>
      <c r="F2378">
        <v>1998</v>
      </c>
      <c r="G2378">
        <v>2009</v>
      </c>
      <c r="H2378">
        <v>6</v>
      </c>
      <c r="I2378">
        <v>11</v>
      </c>
      <c r="J2378">
        <v>244</v>
      </c>
      <c r="K2378" t="s">
        <v>4524</v>
      </c>
      <c r="L2378" s="1">
        <v>27862</v>
      </c>
    </row>
    <row r="2379" spans="1:12" x14ac:dyDescent="0.35">
      <c r="A2379" t="s">
        <v>6665</v>
      </c>
      <c r="B2379">
        <f>H2379*12+I2379</f>
        <v>78</v>
      </c>
      <c r="C2379" t="s">
        <v>83</v>
      </c>
      <c r="D2379" t="s">
        <v>178</v>
      </c>
      <c r="E2379" t="s">
        <v>3783</v>
      </c>
      <c r="F2379">
        <v>1980</v>
      </c>
      <c r="G2379">
        <v>1980</v>
      </c>
      <c r="H2379">
        <v>6</v>
      </c>
      <c r="I2379">
        <v>6</v>
      </c>
      <c r="J2379">
        <v>215</v>
      </c>
      <c r="K2379" t="s">
        <v>4352</v>
      </c>
      <c r="L2379" s="1">
        <v>21301</v>
      </c>
    </row>
    <row r="2380" spans="1:12" x14ac:dyDescent="0.35">
      <c r="A2380" t="s">
        <v>6666</v>
      </c>
      <c r="B2380">
        <f>H2380*12+I2380</f>
        <v>80</v>
      </c>
      <c r="C2380" t="s">
        <v>273</v>
      </c>
      <c r="D2380" t="s">
        <v>178</v>
      </c>
      <c r="E2380" t="s">
        <v>3783</v>
      </c>
      <c r="F2380">
        <v>1952</v>
      </c>
      <c r="G2380">
        <v>1953</v>
      </c>
      <c r="H2380">
        <v>6</v>
      </c>
      <c r="I2380">
        <v>8</v>
      </c>
      <c r="J2380">
        <v>225</v>
      </c>
      <c r="K2380" t="s">
        <v>3821</v>
      </c>
      <c r="L2380" s="1">
        <v>11492</v>
      </c>
    </row>
    <row r="2381" spans="1:12" x14ac:dyDescent="0.35">
      <c r="A2381" t="s">
        <v>6667</v>
      </c>
      <c r="B2381">
        <f>H2381*12+I2381</f>
        <v>76</v>
      </c>
      <c r="C2381" t="s">
        <v>177</v>
      </c>
      <c r="D2381" t="s">
        <v>178</v>
      </c>
      <c r="E2381" t="s">
        <v>3786</v>
      </c>
      <c r="F2381">
        <v>1946</v>
      </c>
      <c r="G2381">
        <v>1946</v>
      </c>
      <c r="H2381">
        <v>6</v>
      </c>
      <c r="I2381">
        <v>4</v>
      </c>
      <c r="J2381">
        <v>230</v>
      </c>
      <c r="K2381" t="s">
        <v>4309</v>
      </c>
      <c r="L2381" s="1">
        <v>8610</v>
      </c>
    </row>
    <row r="2382" spans="1:12" x14ac:dyDescent="0.35">
      <c r="A2382" t="s">
        <v>6668</v>
      </c>
      <c r="B2382">
        <f>H2382*12+I2382</f>
        <v>77</v>
      </c>
      <c r="C2382" t="s">
        <v>960</v>
      </c>
      <c r="D2382" t="s">
        <v>178</v>
      </c>
      <c r="E2382" t="s">
        <v>3783</v>
      </c>
      <c r="F2382">
        <v>1967</v>
      </c>
      <c r="G2382">
        <v>1970</v>
      </c>
      <c r="H2382">
        <v>6</v>
      </c>
      <c r="I2382">
        <v>5</v>
      </c>
      <c r="J2382">
        <v>205</v>
      </c>
      <c r="K2382" t="s">
        <v>3961</v>
      </c>
      <c r="L2382" s="1">
        <v>15906</v>
      </c>
    </row>
    <row r="2383" spans="1:12" x14ac:dyDescent="0.35">
      <c r="A2383" t="s">
        <v>6669</v>
      </c>
      <c r="B2383">
        <f>H2383*12+I2383</f>
        <v>76</v>
      </c>
      <c r="C2383" t="s">
        <v>588</v>
      </c>
      <c r="D2383" t="s">
        <v>178</v>
      </c>
      <c r="E2383" t="s">
        <v>3789</v>
      </c>
      <c r="F2383">
        <v>1968</v>
      </c>
      <c r="G2383">
        <v>1974</v>
      </c>
      <c r="H2383">
        <v>6</v>
      </c>
      <c r="I2383">
        <v>4</v>
      </c>
      <c r="J2383">
        <v>190</v>
      </c>
      <c r="K2383" t="s">
        <v>4309</v>
      </c>
      <c r="L2383" s="1">
        <v>16896</v>
      </c>
    </row>
    <row r="2384" spans="1:12" x14ac:dyDescent="0.35">
      <c r="A2384" t="s">
        <v>6670</v>
      </c>
      <c r="B2384">
        <f>H2384*12+I2384</f>
        <v>81</v>
      </c>
      <c r="C2384" t="s">
        <v>44</v>
      </c>
      <c r="D2384" t="s">
        <v>178</v>
      </c>
      <c r="E2384" t="s">
        <v>3789</v>
      </c>
      <c r="F2384">
        <v>2000</v>
      </c>
      <c r="G2384">
        <v>2009</v>
      </c>
      <c r="H2384">
        <v>6</v>
      </c>
      <c r="I2384">
        <v>9</v>
      </c>
      <c r="J2384">
        <v>218</v>
      </c>
      <c r="K2384" t="s">
        <v>4247</v>
      </c>
      <c r="L2384" s="1">
        <v>29270</v>
      </c>
    </row>
    <row r="2385" spans="1:12" x14ac:dyDescent="0.35">
      <c r="A2385" t="s">
        <v>6671</v>
      </c>
      <c r="B2385">
        <f>H2385*12+I2385</f>
        <v>81</v>
      </c>
      <c r="C2385" t="s">
        <v>1086</v>
      </c>
      <c r="D2385" t="s">
        <v>178</v>
      </c>
      <c r="E2385" t="s">
        <v>3786</v>
      </c>
      <c r="F2385">
        <v>1992</v>
      </c>
      <c r="G2385">
        <v>2003</v>
      </c>
      <c r="H2385">
        <v>6</v>
      </c>
      <c r="I2385">
        <v>9</v>
      </c>
      <c r="J2385">
        <v>280</v>
      </c>
      <c r="K2385" t="s">
        <v>4128</v>
      </c>
      <c r="L2385" s="1">
        <v>25664</v>
      </c>
    </row>
    <row r="2386" spans="1:12" x14ac:dyDescent="0.35">
      <c r="A2386" t="s">
        <v>6672</v>
      </c>
      <c r="B2386">
        <f>H2386*12+I2386</f>
        <v>79</v>
      </c>
      <c r="C2386" t="s">
        <v>964</v>
      </c>
      <c r="D2386" t="s">
        <v>178</v>
      </c>
      <c r="E2386" t="s">
        <v>3789</v>
      </c>
      <c r="F2386">
        <v>1987</v>
      </c>
      <c r="G2386">
        <v>2004</v>
      </c>
      <c r="H2386">
        <v>6</v>
      </c>
      <c r="I2386">
        <v>7</v>
      </c>
      <c r="J2386">
        <v>185</v>
      </c>
      <c r="K2386" t="s">
        <v>3787</v>
      </c>
      <c r="L2386" s="1">
        <v>23978</v>
      </c>
    </row>
    <row r="2387" spans="1:12" x14ac:dyDescent="0.35">
      <c r="A2387" t="s">
        <v>6673</v>
      </c>
      <c r="B2387">
        <f>H2387*12+I2387</f>
        <v>74</v>
      </c>
      <c r="C2387" t="s">
        <v>179</v>
      </c>
      <c r="D2387" t="s">
        <v>178</v>
      </c>
      <c r="E2387" t="s">
        <v>3783</v>
      </c>
      <c r="F2387">
        <v>1946</v>
      </c>
      <c r="G2387">
        <v>1946</v>
      </c>
      <c r="H2387">
        <v>6</v>
      </c>
      <c r="I2387">
        <v>2</v>
      </c>
      <c r="J2387">
        <v>190</v>
      </c>
      <c r="K2387" t="s">
        <v>3878</v>
      </c>
      <c r="L2387" s="1">
        <v>5690</v>
      </c>
    </row>
    <row r="2388" spans="1:12" x14ac:dyDescent="0.35">
      <c r="A2388" t="s">
        <v>6674</v>
      </c>
      <c r="B2388">
        <f>H2388*12+I2388</f>
        <v>78</v>
      </c>
      <c r="C2388" t="s">
        <v>755</v>
      </c>
      <c r="D2388" t="s">
        <v>180</v>
      </c>
      <c r="E2388" t="s">
        <v>3783</v>
      </c>
      <c r="F2388">
        <v>1993</v>
      </c>
      <c r="G2388">
        <v>2002</v>
      </c>
      <c r="H2388">
        <v>6</v>
      </c>
      <c r="I2388">
        <v>6</v>
      </c>
      <c r="J2388">
        <v>215</v>
      </c>
      <c r="K2388" t="s">
        <v>3819</v>
      </c>
      <c r="L2388" s="1">
        <v>25593</v>
      </c>
    </row>
    <row r="2389" spans="1:12" x14ac:dyDescent="0.35">
      <c r="A2389" t="s">
        <v>6675</v>
      </c>
      <c r="B2389">
        <f>H2389*12+I2389</f>
        <v>80</v>
      </c>
      <c r="C2389" t="s">
        <v>19</v>
      </c>
      <c r="D2389" t="s">
        <v>180</v>
      </c>
      <c r="E2389" t="s">
        <v>3786</v>
      </c>
      <c r="F2389">
        <v>1946</v>
      </c>
      <c r="G2389">
        <v>1946</v>
      </c>
      <c r="H2389">
        <v>6</v>
      </c>
      <c r="I2389">
        <v>8</v>
      </c>
      <c r="J2389">
        <v>203</v>
      </c>
      <c r="K2389" t="s">
        <v>3799</v>
      </c>
      <c r="L2389" s="1">
        <v>7190</v>
      </c>
    </row>
    <row r="2390" spans="1:12" x14ac:dyDescent="0.35">
      <c r="A2390" t="s">
        <v>6676</v>
      </c>
      <c r="B2390">
        <f>H2390*12+I2390</f>
        <v>82</v>
      </c>
      <c r="C2390" t="s">
        <v>933</v>
      </c>
      <c r="D2390" t="s">
        <v>180</v>
      </c>
      <c r="E2390" t="s">
        <v>3783</v>
      </c>
      <c r="F2390">
        <v>1990</v>
      </c>
      <c r="G2390">
        <v>2000</v>
      </c>
      <c r="H2390">
        <v>6</v>
      </c>
      <c r="I2390">
        <v>10</v>
      </c>
      <c r="J2390">
        <v>230</v>
      </c>
      <c r="K2390" t="s">
        <v>3792</v>
      </c>
      <c r="L2390" s="1">
        <v>24827</v>
      </c>
    </row>
    <row r="2391" spans="1:12" x14ac:dyDescent="0.35">
      <c r="A2391" t="s">
        <v>6677</v>
      </c>
      <c r="B2391">
        <f>H2391*12+I2391</f>
        <v>72</v>
      </c>
      <c r="C2391" t="s">
        <v>533</v>
      </c>
      <c r="D2391" t="s">
        <v>180</v>
      </c>
      <c r="E2391" t="s">
        <v>3789</v>
      </c>
      <c r="F2391">
        <v>2009</v>
      </c>
      <c r="G2391">
        <v>2009</v>
      </c>
      <c r="H2391">
        <v>6</v>
      </c>
      <c r="I2391">
        <v>0</v>
      </c>
      <c r="J2391">
        <v>185</v>
      </c>
      <c r="K2391" t="s">
        <v>6678</v>
      </c>
      <c r="L2391" s="1">
        <v>32366</v>
      </c>
    </row>
    <row r="2392" spans="1:12" x14ac:dyDescent="0.35">
      <c r="A2392" t="s">
        <v>6679</v>
      </c>
      <c r="B2392">
        <f>H2392*12+I2392</f>
        <v>80</v>
      </c>
      <c r="C2392" t="s">
        <v>283</v>
      </c>
      <c r="D2392" t="s">
        <v>3182</v>
      </c>
      <c r="E2392" t="s">
        <v>3783</v>
      </c>
      <c r="F2392">
        <v>2006</v>
      </c>
      <c r="G2392">
        <v>2009</v>
      </c>
      <c r="H2392">
        <v>6</v>
      </c>
      <c r="I2392">
        <v>8</v>
      </c>
      <c r="J2392">
        <v>258</v>
      </c>
      <c r="K2392" t="s">
        <v>4410</v>
      </c>
      <c r="L2392" s="1">
        <v>31088</v>
      </c>
    </row>
    <row r="2393" spans="1:12" x14ac:dyDescent="0.35">
      <c r="A2393" t="s">
        <v>6680</v>
      </c>
      <c r="B2393">
        <f>H2393*12+I2393</f>
        <v>77</v>
      </c>
      <c r="C2393" t="s">
        <v>39</v>
      </c>
      <c r="D2393" t="s">
        <v>2370</v>
      </c>
      <c r="E2393" t="s">
        <v>3789</v>
      </c>
      <c r="F2393">
        <v>1992</v>
      </c>
      <c r="G2393">
        <v>1995</v>
      </c>
      <c r="H2393">
        <v>6</v>
      </c>
      <c r="I2393">
        <v>5</v>
      </c>
      <c r="J2393">
        <v>210</v>
      </c>
      <c r="K2393" t="s">
        <v>3900</v>
      </c>
      <c r="L2393" s="1">
        <v>26058</v>
      </c>
    </row>
    <row r="2394" spans="1:12" x14ac:dyDescent="0.35">
      <c r="A2394" t="s">
        <v>6681</v>
      </c>
      <c r="B2394">
        <f>H2394*12+I2394</f>
        <v>89</v>
      </c>
      <c r="C2394" t="s">
        <v>2883</v>
      </c>
      <c r="D2394" t="s">
        <v>2884</v>
      </c>
      <c r="E2394" t="s">
        <v>3786</v>
      </c>
      <c r="F2394">
        <v>2002</v>
      </c>
      <c r="G2394">
        <v>2008</v>
      </c>
      <c r="H2394">
        <v>7</v>
      </c>
      <c r="I2394">
        <v>5</v>
      </c>
      <c r="J2394">
        <v>296</v>
      </c>
      <c r="K2394" t="s">
        <v>1276</v>
      </c>
      <c r="L2394" s="1">
        <v>29476</v>
      </c>
    </row>
    <row r="2395" spans="1:12" x14ac:dyDescent="0.35">
      <c r="A2395" t="s">
        <v>6682</v>
      </c>
      <c r="B2395">
        <f>H2395*12+I2395</f>
        <v>75</v>
      </c>
      <c r="C2395" t="s">
        <v>2041</v>
      </c>
      <c r="D2395" t="s">
        <v>2042</v>
      </c>
      <c r="E2395" t="s">
        <v>3789</v>
      </c>
      <c r="F2395">
        <v>1985</v>
      </c>
      <c r="G2395">
        <v>1987</v>
      </c>
      <c r="H2395">
        <v>6</v>
      </c>
      <c r="I2395">
        <v>3</v>
      </c>
      <c r="J2395">
        <v>180</v>
      </c>
      <c r="K2395" t="s">
        <v>3902</v>
      </c>
      <c r="L2395" s="1">
        <v>22298</v>
      </c>
    </row>
    <row r="2396" spans="1:12" x14ac:dyDescent="0.35">
      <c r="A2396" t="s">
        <v>6683</v>
      </c>
      <c r="B2396">
        <f>H2396*12+I2396</f>
        <v>74</v>
      </c>
      <c r="C2396" t="s">
        <v>620</v>
      </c>
      <c r="D2396" t="s">
        <v>621</v>
      </c>
      <c r="E2396" t="s">
        <v>3789</v>
      </c>
      <c r="F2396">
        <v>1951</v>
      </c>
      <c r="G2396">
        <v>1952</v>
      </c>
      <c r="H2396">
        <v>6</v>
      </c>
      <c r="I2396">
        <v>2</v>
      </c>
      <c r="J2396">
        <v>185</v>
      </c>
      <c r="K2396" t="s">
        <v>3787</v>
      </c>
      <c r="L2396" s="1">
        <v>8090</v>
      </c>
    </row>
    <row r="2397" spans="1:12" x14ac:dyDescent="0.35">
      <c r="A2397" t="s">
        <v>6684</v>
      </c>
      <c r="B2397">
        <f>H2397*12+I2397</f>
        <v>78</v>
      </c>
      <c r="C2397" t="s">
        <v>1262</v>
      </c>
      <c r="D2397" t="s">
        <v>621</v>
      </c>
      <c r="E2397" t="s">
        <v>3789</v>
      </c>
      <c r="F2397">
        <v>1994</v>
      </c>
      <c r="G2397">
        <v>1998</v>
      </c>
      <c r="H2397">
        <v>6</v>
      </c>
      <c r="I2397">
        <v>6</v>
      </c>
      <c r="J2397">
        <v>210</v>
      </c>
      <c r="K2397" t="s">
        <v>4000</v>
      </c>
      <c r="L2397" s="1">
        <v>26194</v>
      </c>
    </row>
    <row r="2398" spans="1:12" x14ac:dyDescent="0.35">
      <c r="A2398" t="s">
        <v>6685</v>
      </c>
      <c r="B2398">
        <f>H2398*12+I2398</f>
        <v>78</v>
      </c>
      <c r="C2398" t="s">
        <v>669</v>
      </c>
      <c r="D2398" t="s">
        <v>621</v>
      </c>
      <c r="E2398" t="s">
        <v>3783</v>
      </c>
      <c r="F2398">
        <v>1972</v>
      </c>
      <c r="G2398">
        <v>1972</v>
      </c>
      <c r="H2398">
        <v>6</v>
      </c>
      <c r="I2398">
        <v>6</v>
      </c>
      <c r="J2398">
        <v>215</v>
      </c>
      <c r="K2398" t="s">
        <v>4016</v>
      </c>
      <c r="L2398" s="1">
        <v>18397</v>
      </c>
    </row>
    <row r="2399" spans="1:12" x14ac:dyDescent="0.35">
      <c r="A2399" t="s">
        <v>6686</v>
      </c>
      <c r="B2399">
        <f>H2399*12+I2399</f>
        <v>67</v>
      </c>
      <c r="C2399" t="s">
        <v>295</v>
      </c>
      <c r="D2399" t="s">
        <v>296</v>
      </c>
      <c r="E2399" t="s">
        <v>3789</v>
      </c>
      <c r="F2399">
        <v>1947</v>
      </c>
      <c r="G2399">
        <v>1947</v>
      </c>
      <c r="H2399">
        <v>5</v>
      </c>
      <c r="I2399">
        <v>7</v>
      </c>
      <c r="J2399">
        <v>150</v>
      </c>
      <c r="K2399" t="s">
        <v>4167</v>
      </c>
      <c r="L2399" s="1">
        <v>8756</v>
      </c>
    </row>
    <row r="2400" spans="1:12" x14ac:dyDescent="0.35">
      <c r="A2400" t="s">
        <v>6687</v>
      </c>
      <c r="B2400">
        <f>H2400*12+I2400</f>
        <v>74</v>
      </c>
      <c r="C2400" t="s">
        <v>2453</v>
      </c>
      <c r="D2400" t="s">
        <v>2713</v>
      </c>
      <c r="E2400" t="s">
        <v>3789</v>
      </c>
      <c r="F2400">
        <v>1999</v>
      </c>
      <c r="G2400">
        <v>1999</v>
      </c>
      <c r="H2400">
        <v>6</v>
      </c>
      <c r="I2400">
        <v>2</v>
      </c>
      <c r="J2400">
        <v>175</v>
      </c>
      <c r="K2400" t="s">
        <v>6688</v>
      </c>
      <c r="L2400" s="1">
        <v>27625</v>
      </c>
    </row>
    <row r="2401" spans="1:12" x14ac:dyDescent="0.35">
      <c r="A2401" t="s">
        <v>6689</v>
      </c>
      <c r="B2401">
        <f>H2401*12+I2401</f>
        <v>76</v>
      </c>
      <c r="C2401" t="s">
        <v>1148</v>
      </c>
      <c r="D2401" t="s">
        <v>519</v>
      </c>
      <c r="E2401" t="s">
        <v>3789</v>
      </c>
      <c r="F2401">
        <v>1967</v>
      </c>
      <c r="G2401">
        <v>1967</v>
      </c>
      <c r="H2401">
        <v>6</v>
      </c>
      <c r="I2401">
        <v>4</v>
      </c>
      <c r="J2401">
        <v>210</v>
      </c>
      <c r="K2401" t="s">
        <v>4415</v>
      </c>
      <c r="L2401" s="1">
        <v>15029</v>
      </c>
    </row>
    <row r="2402" spans="1:12" x14ac:dyDescent="0.35">
      <c r="A2402" t="s">
        <v>6690</v>
      </c>
      <c r="B2402">
        <f>H2402*12+I2402</f>
        <v>79</v>
      </c>
      <c r="C2402" t="s">
        <v>44</v>
      </c>
      <c r="D2402" t="s">
        <v>519</v>
      </c>
      <c r="E2402" t="s">
        <v>3783</v>
      </c>
      <c r="F2402">
        <v>1978</v>
      </c>
      <c r="G2402">
        <v>1987</v>
      </c>
      <c r="H2402">
        <v>6</v>
      </c>
      <c r="I2402">
        <v>7</v>
      </c>
      <c r="J2402">
        <v>215</v>
      </c>
      <c r="K2402" t="s">
        <v>4045</v>
      </c>
      <c r="L2402" s="1">
        <v>20455</v>
      </c>
    </row>
    <row r="2403" spans="1:12" x14ac:dyDescent="0.35">
      <c r="A2403" t="s">
        <v>6691</v>
      </c>
      <c r="B2403">
        <f>H2403*12+I2403</f>
        <v>78</v>
      </c>
      <c r="C2403" t="s">
        <v>518</v>
      </c>
      <c r="D2403" t="s">
        <v>519</v>
      </c>
      <c r="E2403" t="s">
        <v>3786</v>
      </c>
      <c r="F2403">
        <v>1949</v>
      </c>
      <c r="G2403">
        <v>1949</v>
      </c>
      <c r="H2403">
        <v>6</v>
      </c>
      <c r="I2403">
        <v>6</v>
      </c>
      <c r="J2403" t="s">
        <v>1276</v>
      </c>
      <c r="K2403" t="s">
        <v>5291</v>
      </c>
      <c r="L2403" s="1">
        <v>8479</v>
      </c>
    </row>
    <row r="2404" spans="1:12" x14ac:dyDescent="0.35">
      <c r="A2404" t="s">
        <v>6692</v>
      </c>
      <c r="B2404">
        <f>H2404*12+I2404</f>
        <v>78</v>
      </c>
      <c r="C2404" t="s">
        <v>627</v>
      </c>
      <c r="D2404" t="s">
        <v>519</v>
      </c>
      <c r="E2404" t="s">
        <v>3783</v>
      </c>
      <c r="F2404">
        <v>1989</v>
      </c>
      <c r="G2404">
        <v>2001</v>
      </c>
      <c r="H2404">
        <v>6</v>
      </c>
      <c r="I2404">
        <v>6</v>
      </c>
      <c r="J2404">
        <v>210</v>
      </c>
      <c r="K2404" t="s">
        <v>6693</v>
      </c>
      <c r="L2404" s="1">
        <v>23256</v>
      </c>
    </row>
    <row r="2405" spans="1:12" x14ac:dyDescent="0.35">
      <c r="A2405" t="s">
        <v>6694</v>
      </c>
      <c r="B2405">
        <f>H2405*12+I2405</f>
        <v>79</v>
      </c>
      <c r="C2405" t="s">
        <v>2170</v>
      </c>
      <c r="D2405" t="s">
        <v>519</v>
      </c>
      <c r="E2405" t="s">
        <v>3783</v>
      </c>
      <c r="F2405">
        <v>1988</v>
      </c>
      <c r="G2405">
        <v>1988</v>
      </c>
      <c r="H2405">
        <v>6</v>
      </c>
      <c r="I2405">
        <v>7</v>
      </c>
      <c r="J2405">
        <v>205</v>
      </c>
      <c r="K2405" t="s">
        <v>4524</v>
      </c>
      <c r="L2405" s="1">
        <v>24314</v>
      </c>
    </row>
    <row r="2406" spans="1:12" x14ac:dyDescent="0.35">
      <c r="A2406" t="s">
        <v>6695</v>
      </c>
      <c r="B2406">
        <f>H2406*12+I2406</f>
        <v>79</v>
      </c>
      <c r="C2406" t="s">
        <v>842</v>
      </c>
      <c r="D2406" t="s">
        <v>1315</v>
      </c>
      <c r="E2406" t="s">
        <v>3783</v>
      </c>
      <c r="F2406">
        <v>1969</v>
      </c>
      <c r="G2406">
        <v>1982</v>
      </c>
      <c r="H2406">
        <v>6</v>
      </c>
      <c r="I2406">
        <v>7</v>
      </c>
      <c r="J2406">
        <v>215</v>
      </c>
      <c r="K2406" t="s">
        <v>4352</v>
      </c>
      <c r="L2406" s="1">
        <v>17531</v>
      </c>
    </row>
    <row r="2407" spans="1:12" x14ac:dyDescent="0.35">
      <c r="A2407" t="s">
        <v>6696</v>
      </c>
      <c r="B2407">
        <f>H2407*12+I2407</f>
        <v>76</v>
      </c>
      <c r="C2407" t="s">
        <v>67</v>
      </c>
      <c r="D2407" t="s">
        <v>655</v>
      </c>
      <c r="E2407" t="s">
        <v>3783</v>
      </c>
      <c r="F2407">
        <v>1952</v>
      </c>
      <c r="G2407">
        <v>1952</v>
      </c>
      <c r="H2407">
        <v>6</v>
      </c>
      <c r="I2407">
        <v>4</v>
      </c>
      <c r="J2407">
        <v>190</v>
      </c>
      <c r="K2407" t="s">
        <v>4082</v>
      </c>
      <c r="L2407" s="1">
        <v>11342</v>
      </c>
    </row>
    <row r="2408" spans="1:12" x14ac:dyDescent="0.35">
      <c r="A2408" t="s">
        <v>6697</v>
      </c>
      <c r="B2408">
        <f>H2408*12+I2408</f>
        <v>76</v>
      </c>
      <c r="C2408" t="s">
        <v>2656</v>
      </c>
      <c r="D2408" t="s">
        <v>2458</v>
      </c>
      <c r="E2408" t="s">
        <v>3789</v>
      </c>
      <c r="F2408">
        <v>1998</v>
      </c>
      <c r="G2408">
        <v>2008</v>
      </c>
      <c r="H2408">
        <v>6</v>
      </c>
      <c r="I2408">
        <v>4</v>
      </c>
      <c r="J2408">
        <v>190</v>
      </c>
      <c r="K2408" t="s">
        <v>4513</v>
      </c>
      <c r="L2408" s="1">
        <v>27273</v>
      </c>
    </row>
    <row r="2409" spans="1:12" x14ac:dyDescent="0.35">
      <c r="A2409" t="s">
        <v>6698</v>
      </c>
      <c r="B2409">
        <f>H2409*12+I2409</f>
        <v>83</v>
      </c>
      <c r="C2409" t="s">
        <v>1496</v>
      </c>
      <c r="D2409" t="s">
        <v>2458</v>
      </c>
      <c r="E2409" t="s">
        <v>3786</v>
      </c>
      <c r="F2409">
        <v>1994</v>
      </c>
      <c r="G2409">
        <v>1996</v>
      </c>
      <c r="H2409">
        <v>6</v>
      </c>
      <c r="I2409">
        <v>11</v>
      </c>
      <c r="J2409">
        <v>235</v>
      </c>
      <c r="K2409" t="s">
        <v>4156</v>
      </c>
      <c r="L2409" s="1">
        <v>25600</v>
      </c>
    </row>
    <row r="2410" spans="1:12" x14ac:dyDescent="0.35">
      <c r="A2410" t="s">
        <v>6699</v>
      </c>
      <c r="B2410">
        <f>H2410*12+I2410</f>
        <v>77</v>
      </c>
      <c r="C2410" t="s">
        <v>359</v>
      </c>
      <c r="D2410" t="s">
        <v>30</v>
      </c>
      <c r="E2410" t="s">
        <v>3783</v>
      </c>
      <c r="F2410">
        <v>1967</v>
      </c>
      <c r="G2410">
        <v>1971</v>
      </c>
      <c r="H2410">
        <v>6</v>
      </c>
      <c r="I2410">
        <v>5</v>
      </c>
      <c r="J2410">
        <v>215</v>
      </c>
      <c r="K2410" t="s">
        <v>4309</v>
      </c>
      <c r="L2410" s="1">
        <v>14144</v>
      </c>
    </row>
    <row r="2411" spans="1:12" x14ac:dyDescent="0.35">
      <c r="A2411" t="s">
        <v>6700</v>
      </c>
      <c r="B2411">
        <f>H2411*12+I2411</f>
        <v>80</v>
      </c>
      <c r="C2411" t="s">
        <v>588</v>
      </c>
      <c r="D2411" t="s">
        <v>1720</v>
      </c>
      <c r="E2411" t="s">
        <v>3783</v>
      </c>
      <c r="F2411">
        <v>1977</v>
      </c>
      <c r="G2411">
        <v>1977</v>
      </c>
      <c r="H2411">
        <v>6</v>
      </c>
      <c r="I2411">
        <v>8</v>
      </c>
      <c r="J2411">
        <v>210</v>
      </c>
      <c r="K2411" t="s">
        <v>3871</v>
      </c>
      <c r="L2411" s="1">
        <v>20033</v>
      </c>
    </row>
    <row r="2412" spans="1:12" x14ac:dyDescent="0.35">
      <c r="A2412" t="s">
        <v>6701</v>
      </c>
      <c r="B2412">
        <f>H2412*12+I2412</f>
        <v>76</v>
      </c>
      <c r="C2412" t="s">
        <v>105</v>
      </c>
      <c r="D2412" t="s">
        <v>181</v>
      </c>
      <c r="E2412" t="s">
        <v>3783</v>
      </c>
      <c r="F2412">
        <v>1946</v>
      </c>
      <c r="G2412">
        <v>1950</v>
      </c>
      <c r="H2412">
        <v>6</v>
      </c>
      <c r="I2412">
        <v>4</v>
      </c>
      <c r="J2412">
        <v>190</v>
      </c>
      <c r="K2412" t="s">
        <v>6702</v>
      </c>
      <c r="L2412" s="1">
        <v>7774</v>
      </c>
    </row>
    <row r="2413" spans="1:12" x14ac:dyDescent="0.35">
      <c r="A2413" t="s">
        <v>6703</v>
      </c>
      <c r="B2413">
        <f>H2413*12+I2413</f>
        <v>82</v>
      </c>
      <c r="C2413" t="s">
        <v>2657</v>
      </c>
      <c r="D2413" t="s">
        <v>2658</v>
      </c>
      <c r="E2413" t="s">
        <v>3786</v>
      </c>
      <c r="F2413">
        <v>1998</v>
      </c>
      <c r="G2413">
        <v>2009</v>
      </c>
      <c r="H2413">
        <v>6</v>
      </c>
      <c r="I2413">
        <v>10</v>
      </c>
      <c r="J2413">
        <v>221</v>
      </c>
      <c r="K2413" t="s">
        <v>3902</v>
      </c>
      <c r="L2413" s="1">
        <v>28373</v>
      </c>
    </row>
    <row r="2414" spans="1:12" x14ac:dyDescent="0.35">
      <c r="A2414" t="s">
        <v>6704</v>
      </c>
      <c r="B2414">
        <f>H2414*12+I2414</f>
        <v>82</v>
      </c>
      <c r="C2414" t="s">
        <v>1609</v>
      </c>
      <c r="D2414" t="s">
        <v>2754</v>
      </c>
      <c r="E2414" t="s">
        <v>3783</v>
      </c>
      <c r="F2414">
        <v>2000</v>
      </c>
      <c r="G2414">
        <v>2004</v>
      </c>
      <c r="H2414">
        <v>6</v>
      </c>
      <c r="I2414">
        <v>10</v>
      </c>
      <c r="J2414">
        <v>232</v>
      </c>
      <c r="K2414" t="s">
        <v>3787</v>
      </c>
      <c r="L2414" s="1">
        <v>28656</v>
      </c>
    </row>
    <row r="2415" spans="1:12" x14ac:dyDescent="0.35">
      <c r="A2415" t="s">
        <v>6705</v>
      </c>
      <c r="B2415">
        <f>H2415*12+I2415</f>
        <v>84</v>
      </c>
      <c r="C2415" t="s">
        <v>283</v>
      </c>
      <c r="D2415" t="s">
        <v>1790</v>
      </c>
      <c r="E2415" t="s">
        <v>3786</v>
      </c>
      <c r="F2415">
        <v>1979</v>
      </c>
      <c r="G2415">
        <v>1990</v>
      </c>
      <c r="H2415">
        <v>7</v>
      </c>
      <c r="I2415">
        <v>0</v>
      </c>
      <c r="J2415">
        <v>250</v>
      </c>
      <c r="K2415" t="s">
        <v>3967</v>
      </c>
      <c r="L2415" s="1">
        <v>20823</v>
      </c>
    </row>
    <row r="2416" spans="1:12" x14ac:dyDescent="0.35">
      <c r="A2416" t="s">
        <v>6706</v>
      </c>
      <c r="B2416">
        <f>H2416*12+I2416</f>
        <v>78</v>
      </c>
      <c r="C2416" t="s">
        <v>94</v>
      </c>
      <c r="D2416" t="s">
        <v>694</v>
      </c>
      <c r="E2416" t="s">
        <v>3783</v>
      </c>
      <c r="F2416">
        <v>1953</v>
      </c>
      <c r="G2416">
        <v>1953</v>
      </c>
      <c r="H2416">
        <v>6</v>
      </c>
      <c r="I2416">
        <v>6</v>
      </c>
      <c r="J2416">
        <v>200</v>
      </c>
      <c r="K2416" t="s">
        <v>4448</v>
      </c>
      <c r="L2416" s="1">
        <v>11324</v>
      </c>
    </row>
    <row r="2417" spans="1:12" x14ac:dyDescent="0.35">
      <c r="A2417" t="s">
        <v>6707</v>
      </c>
      <c r="B2417">
        <f>H2417*12+I2417</f>
        <v>80</v>
      </c>
      <c r="C2417" t="s">
        <v>548</v>
      </c>
      <c r="D2417" t="s">
        <v>1047</v>
      </c>
      <c r="E2417" t="s">
        <v>3783</v>
      </c>
      <c r="F2417">
        <v>1966</v>
      </c>
      <c r="G2417">
        <v>1967</v>
      </c>
      <c r="H2417">
        <v>6</v>
      </c>
      <c r="I2417">
        <v>8</v>
      </c>
      <c r="J2417">
        <v>230</v>
      </c>
      <c r="K2417" t="s">
        <v>6708</v>
      </c>
      <c r="L2417" s="1">
        <v>15813</v>
      </c>
    </row>
    <row r="2418" spans="1:12" x14ac:dyDescent="0.35">
      <c r="A2418" t="s">
        <v>6709</v>
      </c>
      <c r="B2418">
        <f>H2418*12+I2418</f>
        <v>75</v>
      </c>
      <c r="C2418" t="s">
        <v>120</v>
      </c>
      <c r="D2418" t="s">
        <v>1791</v>
      </c>
      <c r="E2418" t="s">
        <v>3789</v>
      </c>
      <c r="F2418">
        <v>1979</v>
      </c>
      <c r="G2418">
        <v>1990</v>
      </c>
      <c r="H2418">
        <v>6</v>
      </c>
      <c r="I2418">
        <v>3</v>
      </c>
      <c r="J2418">
        <v>180</v>
      </c>
      <c r="K2418" t="s">
        <v>4128</v>
      </c>
      <c r="L2418" s="1">
        <v>21084</v>
      </c>
    </row>
    <row r="2419" spans="1:12" x14ac:dyDescent="0.35">
      <c r="A2419" t="s">
        <v>6710</v>
      </c>
      <c r="B2419">
        <f>H2419*12+I2419</f>
        <v>72</v>
      </c>
      <c r="C2419" t="s">
        <v>1496</v>
      </c>
      <c r="D2419" t="s">
        <v>1585</v>
      </c>
      <c r="E2419" t="s">
        <v>3789</v>
      </c>
      <c r="F2419">
        <v>1974</v>
      </c>
      <c r="G2419">
        <v>1979</v>
      </c>
      <c r="H2419">
        <v>6</v>
      </c>
      <c r="I2419">
        <v>0</v>
      </c>
      <c r="J2419">
        <v>170</v>
      </c>
      <c r="K2419" t="s">
        <v>3819</v>
      </c>
      <c r="L2419" s="1">
        <v>20126</v>
      </c>
    </row>
    <row r="2420" spans="1:12" x14ac:dyDescent="0.35">
      <c r="A2420" t="s">
        <v>6711</v>
      </c>
      <c r="B2420">
        <f>H2420*12+I2420</f>
        <v>80</v>
      </c>
      <c r="C2420" t="s">
        <v>2438</v>
      </c>
      <c r="D2420" t="s">
        <v>3089</v>
      </c>
      <c r="E2420" t="s">
        <v>3783</v>
      </c>
      <c r="F2420">
        <v>2005</v>
      </c>
      <c r="G2420">
        <v>2005</v>
      </c>
      <c r="H2420">
        <v>6</v>
      </c>
      <c r="I2420">
        <v>8</v>
      </c>
      <c r="J2420">
        <v>220</v>
      </c>
      <c r="K2420" t="s">
        <v>1276</v>
      </c>
      <c r="L2420" s="1">
        <v>30421</v>
      </c>
    </row>
    <row r="2421" spans="1:12" x14ac:dyDescent="0.35">
      <c r="A2421" t="s">
        <v>6712</v>
      </c>
      <c r="B2421">
        <f>H2421*12+I2421</f>
        <v>75</v>
      </c>
      <c r="C2421" t="s">
        <v>234</v>
      </c>
      <c r="D2421" t="s">
        <v>1149</v>
      </c>
      <c r="E2421" t="s">
        <v>3789</v>
      </c>
      <c r="F2421">
        <v>1967</v>
      </c>
      <c r="G2421">
        <v>1979</v>
      </c>
      <c r="H2421">
        <v>6</v>
      </c>
      <c r="I2421">
        <v>3</v>
      </c>
      <c r="J2421">
        <v>185</v>
      </c>
      <c r="K2421" t="s">
        <v>4161</v>
      </c>
      <c r="L2421" s="1">
        <v>16397</v>
      </c>
    </row>
    <row r="2422" spans="1:12" x14ac:dyDescent="0.35">
      <c r="A2422" t="s">
        <v>6713</v>
      </c>
      <c r="B2422">
        <f>H2422*12+I2422</f>
        <v>75</v>
      </c>
      <c r="C2422" t="s">
        <v>1952</v>
      </c>
      <c r="D2422" t="s">
        <v>1149</v>
      </c>
      <c r="E2422" t="s">
        <v>3789</v>
      </c>
      <c r="F2422">
        <v>1991</v>
      </c>
      <c r="G2422">
        <v>1991</v>
      </c>
      <c r="H2422">
        <v>6</v>
      </c>
      <c r="I2422">
        <v>3</v>
      </c>
      <c r="J2422">
        <v>185</v>
      </c>
      <c r="K2422" t="s">
        <v>4011</v>
      </c>
      <c r="L2422" s="1">
        <v>24944</v>
      </c>
    </row>
    <row r="2423" spans="1:12" x14ac:dyDescent="0.35">
      <c r="A2423" t="s">
        <v>6714</v>
      </c>
      <c r="B2423">
        <f>H2423*12+I2423</f>
        <v>76.5</v>
      </c>
      <c r="C2423" t="s">
        <v>63</v>
      </c>
      <c r="D2423" t="s">
        <v>944</v>
      </c>
      <c r="E2423" t="s">
        <v>3783</v>
      </c>
      <c r="F2423">
        <v>1962</v>
      </c>
      <c r="G2423">
        <v>1962</v>
      </c>
      <c r="H2423">
        <v>6</v>
      </c>
      <c r="I2423">
        <v>4.5</v>
      </c>
      <c r="J2423">
        <v>220</v>
      </c>
      <c r="K2423" t="s">
        <v>5407</v>
      </c>
      <c r="L2423" s="1">
        <v>14845</v>
      </c>
    </row>
    <row r="2424" spans="1:12" x14ac:dyDescent="0.35">
      <c r="A2424" t="s">
        <v>6715</v>
      </c>
      <c r="B2424">
        <f>H2424*12+I2424</f>
        <v>84</v>
      </c>
      <c r="C2424" t="s">
        <v>1496</v>
      </c>
      <c r="D2424" t="s">
        <v>2459</v>
      </c>
      <c r="E2424" t="s">
        <v>3786</v>
      </c>
      <c r="F2424">
        <v>1994</v>
      </c>
      <c r="G2424">
        <v>2001</v>
      </c>
      <c r="H2424">
        <v>7</v>
      </c>
      <c r="I2424">
        <v>0</v>
      </c>
      <c r="J2424">
        <v>270</v>
      </c>
      <c r="K2424" t="s">
        <v>4309</v>
      </c>
      <c r="L2424" s="1">
        <v>26199</v>
      </c>
    </row>
    <row r="2425" spans="1:12" x14ac:dyDescent="0.35">
      <c r="A2425" t="s">
        <v>6716</v>
      </c>
      <c r="B2425">
        <f>H2425*12+I2425</f>
        <v>80</v>
      </c>
      <c r="C2425" t="s">
        <v>3277</v>
      </c>
      <c r="D2425" t="s">
        <v>3278</v>
      </c>
      <c r="E2425" t="s">
        <v>3783</v>
      </c>
      <c r="F2425">
        <v>2007</v>
      </c>
      <c r="G2425">
        <v>2009</v>
      </c>
      <c r="H2425">
        <v>6</v>
      </c>
      <c r="I2425">
        <v>8</v>
      </c>
      <c r="J2425">
        <v>205</v>
      </c>
      <c r="K2425" t="s">
        <v>6717</v>
      </c>
      <c r="L2425" s="1">
        <v>29385</v>
      </c>
    </row>
    <row r="2426" spans="1:12" x14ac:dyDescent="0.35">
      <c r="A2426" t="s">
        <v>6718</v>
      </c>
      <c r="B2426">
        <f>H2426*12+I2426</f>
        <v>77</v>
      </c>
      <c r="C2426" t="s">
        <v>229</v>
      </c>
      <c r="D2426" t="s">
        <v>656</v>
      </c>
      <c r="E2426" t="s">
        <v>3783</v>
      </c>
      <c r="F2426">
        <v>1952</v>
      </c>
      <c r="G2426">
        <v>1952</v>
      </c>
      <c r="H2426">
        <v>6</v>
      </c>
      <c r="I2426">
        <v>5</v>
      </c>
      <c r="J2426">
        <v>215</v>
      </c>
      <c r="K2426" t="s">
        <v>3862</v>
      </c>
      <c r="L2426" s="1">
        <v>11147</v>
      </c>
    </row>
    <row r="2427" spans="1:12" x14ac:dyDescent="0.35">
      <c r="A2427" t="s">
        <v>6719</v>
      </c>
      <c r="B2427">
        <f>H2427*12+I2427</f>
        <v>81</v>
      </c>
      <c r="C2427" t="s">
        <v>1678</v>
      </c>
      <c r="D2427" t="s">
        <v>725</v>
      </c>
      <c r="E2427" t="s">
        <v>3783</v>
      </c>
      <c r="F2427">
        <v>1987</v>
      </c>
      <c r="G2427">
        <v>1987</v>
      </c>
      <c r="H2427">
        <v>6</v>
      </c>
      <c r="I2427">
        <v>9</v>
      </c>
      <c r="J2427">
        <v>215</v>
      </c>
      <c r="K2427" t="s">
        <v>5011</v>
      </c>
      <c r="L2427" s="1">
        <v>23560</v>
      </c>
    </row>
    <row r="2428" spans="1:12" x14ac:dyDescent="0.35">
      <c r="A2428" t="s">
        <v>6720</v>
      </c>
      <c r="B2428">
        <f>H2428*12+I2428</f>
        <v>81</v>
      </c>
      <c r="C2428" t="s">
        <v>98</v>
      </c>
      <c r="D2428" t="s">
        <v>725</v>
      </c>
      <c r="E2428" t="s">
        <v>3786</v>
      </c>
      <c r="F2428">
        <v>1968</v>
      </c>
      <c r="G2428">
        <v>1974</v>
      </c>
      <c r="H2428">
        <v>6</v>
      </c>
      <c r="I2428">
        <v>9</v>
      </c>
      <c r="J2428">
        <v>225</v>
      </c>
      <c r="K2428" t="s">
        <v>4245</v>
      </c>
      <c r="L2428" s="1">
        <v>16647</v>
      </c>
    </row>
    <row r="2429" spans="1:12" x14ac:dyDescent="0.35">
      <c r="A2429" t="s">
        <v>6721</v>
      </c>
      <c r="B2429">
        <f>H2429*12+I2429</f>
        <v>77</v>
      </c>
      <c r="C2429" t="s">
        <v>724</v>
      </c>
      <c r="D2429" t="s">
        <v>725</v>
      </c>
      <c r="E2429" t="s">
        <v>3783</v>
      </c>
      <c r="F2429">
        <v>1954</v>
      </c>
      <c r="G2429">
        <v>1956</v>
      </c>
      <c r="H2429">
        <v>6</v>
      </c>
      <c r="I2429">
        <v>5</v>
      </c>
      <c r="J2429">
        <v>180</v>
      </c>
      <c r="K2429" t="s">
        <v>4370</v>
      </c>
      <c r="L2429" s="1">
        <v>11956</v>
      </c>
    </row>
    <row r="2430" spans="1:12" x14ac:dyDescent="0.35">
      <c r="A2430" t="s">
        <v>6722</v>
      </c>
      <c r="B2430">
        <f>H2430*12+I2430</f>
        <v>73</v>
      </c>
      <c r="C2430" t="s">
        <v>158</v>
      </c>
      <c r="D2430" t="s">
        <v>725</v>
      </c>
      <c r="E2430" t="s">
        <v>3789</v>
      </c>
      <c r="F2430">
        <v>1980</v>
      </c>
      <c r="G2430">
        <v>1989</v>
      </c>
      <c r="H2430">
        <v>6</v>
      </c>
      <c r="I2430">
        <v>1</v>
      </c>
      <c r="J2430">
        <v>175</v>
      </c>
      <c r="K2430" t="s">
        <v>3841</v>
      </c>
      <c r="L2430" s="1">
        <v>21247</v>
      </c>
    </row>
    <row r="2431" spans="1:12" x14ac:dyDescent="0.35">
      <c r="A2431" t="s">
        <v>6723</v>
      </c>
      <c r="B2431">
        <f>H2431*12+I2431</f>
        <v>79</v>
      </c>
      <c r="C2431" t="s">
        <v>588</v>
      </c>
      <c r="D2431" t="s">
        <v>725</v>
      </c>
      <c r="E2431" t="s">
        <v>3783</v>
      </c>
      <c r="F2431">
        <v>1967</v>
      </c>
      <c r="G2431">
        <v>1967</v>
      </c>
      <c r="H2431">
        <v>6</v>
      </c>
      <c r="I2431">
        <v>7</v>
      </c>
      <c r="J2431">
        <v>215</v>
      </c>
      <c r="K2431" t="s">
        <v>6724</v>
      </c>
      <c r="L2431" s="1">
        <v>16072</v>
      </c>
    </row>
    <row r="2432" spans="1:12" x14ac:dyDescent="0.35">
      <c r="A2432" t="s">
        <v>6725</v>
      </c>
      <c r="B2432">
        <f>H2432*12+I2432</f>
        <v>73</v>
      </c>
      <c r="C2432" t="s">
        <v>1826</v>
      </c>
      <c r="D2432" t="s">
        <v>725</v>
      </c>
      <c r="E2432" t="s">
        <v>3789</v>
      </c>
      <c r="F2432">
        <v>1980</v>
      </c>
      <c r="G2432">
        <v>1982</v>
      </c>
      <c r="H2432">
        <v>6</v>
      </c>
      <c r="I2432">
        <v>1</v>
      </c>
      <c r="J2432">
        <v>170</v>
      </c>
      <c r="K2432" t="s">
        <v>3852</v>
      </c>
      <c r="L2432" s="1">
        <v>20945</v>
      </c>
    </row>
    <row r="2433" spans="1:12" x14ac:dyDescent="0.35">
      <c r="A2433" t="s">
        <v>6726</v>
      </c>
      <c r="B2433">
        <f>H2433*12+I2433</f>
        <v>83</v>
      </c>
      <c r="C2433" t="s">
        <v>2659</v>
      </c>
      <c r="D2433" t="s">
        <v>725</v>
      </c>
      <c r="E2433" t="s">
        <v>3786</v>
      </c>
      <c r="F2433">
        <v>1998</v>
      </c>
      <c r="G2433">
        <v>2009</v>
      </c>
      <c r="H2433">
        <v>6</v>
      </c>
      <c r="I2433">
        <v>11</v>
      </c>
      <c r="J2433">
        <v>225</v>
      </c>
      <c r="K2433" t="s">
        <v>5117</v>
      </c>
      <c r="L2433" s="1">
        <v>27702</v>
      </c>
    </row>
    <row r="2434" spans="1:12" x14ac:dyDescent="0.35">
      <c r="A2434" t="s">
        <v>6727</v>
      </c>
      <c r="B2434">
        <f>H2434*12+I2434</f>
        <v>83</v>
      </c>
      <c r="C2434" t="s">
        <v>406</v>
      </c>
      <c r="D2434" t="s">
        <v>725</v>
      </c>
      <c r="E2434" t="s">
        <v>3786</v>
      </c>
      <c r="F2434">
        <v>1968</v>
      </c>
      <c r="G2434">
        <v>1976</v>
      </c>
      <c r="H2434">
        <v>6</v>
      </c>
      <c r="I2434">
        <v>11</v>
      </c>
      <c r="J2434">
        <v>205</v>
      </c>
      <c r="K2434" t="s">
        <v>5407</v>
      </c>
      <c r="L2434" s="1">
        <v>17041</v>
      </c>
    </row>
    <row r="2435" spans="1:12" x14ac:dyDescent="0.35">
      <c r="A2435" t="s">
        <v>6728</v>
      </c>
      <c r="B2435">
        <f>H2435*12+I2435</f>
        <v>74</v>
      </c>
      <c r="C2435" t="s">
        <v>763</v>
      </c>
      <c r="D2435" t="s">
        <v>725</v>
      </c>
      <c r="E2435" t="s">
        <v>3789</v>
      </c>
      <c r="F2435">
        <v>1967</v>
      </c>
      <c r="G2435">
        <v>1967</v>
      </c>
      <c r="H2435">
        <v>6</v>
      </c>
      <c r="I2435">
        <v>2</v>
      </c>
      <c r="J2435">
        <v>190</v>
      </c>
      <c r="K2435" t="s">
        <v>6638</v>
      </c>
      <c r="L2435" s="1">
        <v>16438</v>
      </c>
    </row>
    <row r="2436" spans="1:12" x14ac:dyDescent="0.35">
      <c r="A2436" t="s">
        <v>6729</v>
      </c>
      <c r="B2436">
        <f>H2436*12+I2436</f>
        <v>84</v>
      </c>
      <c r="C2436" t="s">
        <v>507</v>
      </c>
      <c r="D2436" t="s">
        <v>725</v>
      </c>
      <c r="E2436" t="s">
        <v>3786</v>
      </c>
      <c r="F2436">
        <v>1987</v>
      </c>
      <c r="G2436">
        <v>1987</v>
      </c>
      <c r="H2436">
        <v>7</v>
      </c>
      <c r="I2436">
        <v>0</v>
      </c>
      <c r="J2436">
        <v>260</v>
      </c>
      <c r="K2436" t="s">
        <v>6287</v>
      </c>
      <c r="L2436" s="1">
        <v>22662</v>
      </c>
    </row>
    <row r="2437" spans="1:12" x14ac:dyDescent="0.35">
      <c r="A2437" t="s">
        <v>6730</v>
      </c>
      <c r="B2437">
        <f>H2437*12+I2437</f>
        <v>76</v>
      </c>
      <c r="C2437" t="s">
        <v>1862</v>
      </c>
      <c r="D2437" t="s">
        <v>725</v>
      </c>
      <c r="E2437" t="s">
        <v>3789</v>
      </c>
      <c r="F2437">
        <v>1991</v>
      </c>
      <c r="G2437">
        <v>1996</v>
      </c>
      <c r="H2437">
        <v>6</v>
      </c>
      <c r="I2437">
        <v>4</v>
      </c>
      <c r="J2437">
        <v>200</v>
      </c>
      <c r="K2437" t="s">
        <v>4298</v>
      </c>
      <c r="L2437" s="1">
        <v>24104</v>
      </c>
    </row>
    <row r="2438" spans="1:12" x14ac:dyDescent="0.35">
      <c r="A2438" t="s">
        <v>6731</v>
      </c>
      <c r="B2438">
        <f>H2438*12+I2438</f>
        <v>79</v>
      </c>
      <c r="C2438" t="s">
        <v>724</v>
      </c>
      <c r="D2438" t="s">
        <v>882</v>
      </c>
      <c r="E2438" t="s">
        <v>3783</v>
      </c>
      <c r="F2438">
        <v>1960</v>
      </c>
      <c r="G2438">
        <v>1969</v>
      </c>
      <c r="H2438">
        <v>6</v>
      </c>
      <c r="I2438">
        <v>7</v>
      </c>
      <c r="J2438">
        <v>215</v>
      </c>
      <c r="K2438" t="s">
        <v>4410</v>
      </c>
      <c r="L2438" s="1">
        <v>13950</v>
      </c>
    </row>
    <row r="2439" spans="1:12" x14ac:dyDescent="0.35">
      <c r="A2439" t="s">
        <v>6732</v>
      </c>
      <c r="B2439">
        <f>H2439*12+I2439</f>
        <v>80</v>
      </c>
      <c r="C2439" t="s">
        <v>821</v>
      </c>
      <c r="D2439" t="s">
        <v>1389</v>
      </c>
      <c r="E2439" t="s">
        <v>3789</v>
      </c>
      <c r="F2439">
        <v>1982</v>
      </c>
      <c r="G2439">
        <v>1982</v>
      </c>
      <c r="H2439">
        <v>6</v>
      </c>
      <c r="I2439">
        <v>8</v>
      </c>
      <c r="J2439">
        <v>205</v>
      </c>
      <c r="K2439" t="s">
        <v>4231</v>
      </c>
      <c r="L2439" s="1">
        <v>22151</v>
      </c>
    </row>
    <row r="2440" spans="1:12" x14ac:dyDescent="0.35">
      <c r="A2440" t="s">
        <v>6733</v>
      </c>
      <c r="B2440">
        <f>H2440*12+I2440</f>
        <v>77</v>
      </c>
      <c r="C2440" t="s">
        <v>1388</v>
      </c>
      <c r="D2440" t="s">
        <v>1389</v>
      </c>
      <c r="E2440" t="s">
        <v>3789</v>
      </c>
      <c r="F2440">
        <v>1970</v>
      </c>
      <c r="G2440">
        <v>1971</v>
      </c>
      <c r="H2440">
        <v>6</v>
      </c>
      <c r="I2440">
        <v>5</v>
      </c>
      <c r="J2440">
        <v>190</v>
      </c>
      <c r="K2440" t="s">
        <v>4149</v>
      </c>
      <c r="L2440" s="1">
        <v>17833</v>
      </c>
    </row>
    <row r="2441" spans="1:12" x14ac:dyDescent="0.35">
      <c r="A2441" t="s">
        <v>6734</v>
      </c>
      <c r="B2441">
        <f>H2441*12+I2441</f>
        <v>81</v>
      </c>
      <c r="C2441" t="s">
        <v>182</v>
      </c>
      <c r="D2441" t="s">
        <v>183</v>
      </c>
      <c r="E2441" t="s">
        <v>3786</v>
      </c>
      <c r="F2441">
        <v>1946</v>
      </c>
      <c r="G2441">
        <v>1948</v>
      </c>
      <c r="H2441">
        <v>6</v>
      </c>
      <c r="I2441">
        <v>9</v>
      </c>
      <c r="J2441">
        <v>230</v>
      </c>
      <c r="K2441" t="s">
        <v>6735</v>
      </c>
      <c r="L2441" s="1">
        <v>8251</v>
      </c>
    </row>
    <row r="2442" spans="1:12" x14ac:dyDescent="0.35">
      <c r="A2442" t="s">
        <v>6736</v>
      </c>
      <c r="B2442">
        <f>H2442*12+I2442</f>
        <v>82</v>
      </c>
      <c r="C2442" t="s">
        <v>1930</v>
      </c>
      <c r="D2442" t="s">
        <v>2423</v>
      </c>
      <c r="E2442" t="s">
        <v>3786</v>
      </c>
      <c r="F2442">
        <v>1993</v>
      </c>
      <c r="G2442">
        <v>1993</v>
      </c>
      <c r="H2442">
        <v>6</v>
      </c>
      <c r="I2442">
        <v>10</v>
      </c>
      <c r="J2442">
        <v>235</v>
      </c>
      <c r="K2442" t="s">
        <v>4156</v>
      </c>
      <c r="L2442" s="1">
        <v>25315</v>
      </c>
    </row>
    <row r="2443" spans="1:12" x14ac:dyDescent="0.35">
      <c r="A2443" t="s">
        <v>6737</v>
      </c>
      <c r="B2443">
        <f>H2443*12+I2443</f>
        <v>80</v>
      </c>
      <c r="C2443" t="s">
        <v>755</v>
      </c>
      <c r="D2443" t="s">
        <v>520</v>
      </c>
      <c r="E2443" t="s">
        <v>3783</v>
      </c>
      <c r="F2443">
        <v>1988</v>
      </c>
      <c r="G2443">
        <v>1998</v>
      </c>
      <c r="H2443">
        <v>6</v>
      </c>
      <c r="I2443">
        <v>8</v>
      </c>
      <c r="J2443">
        <v>210</v>
      </c>
      <c r="K2443" t="s">
        <v>4045</v>
      </c>
      <c r="L2443" s="1">
        <v>24127</v>
      </c>
    </row>
    <row r="2444" spans="1:12" x14ac:dyDescent="0.35">
      <c r="A2444" t="s">
        <v>6738</v>
      </c>
      <c r="B2444">
        <f>H2444*12+I2444</f>
        <v>81</v>
      </c>
      <c r="C2444" t="s">
        <v>2006</v>
      </c>
      <c r="D2444" t="s">
        <v>520</v>
      </c>
      <c r="E2444" t="s">
        <v>3783</v>
      </c>
      <c r="F2444">
        <v>2001</v>
      </c>
      <c r="G2444">
        <v>2005</v>
      </c>
      <c r="H2444">
        <v>6</v>
      </c>
      <c r="I2444">
        <v>9</v>
      </c>
      <c r="J2444">
        <v>221</v>
      </c>
      <c r="K2444" t="s">
        <v>4103</v>
      </c>
      <c r="L2444" s="1">
        <v>28866</v>
      </c>
    </row>
    <row r="2445" spans="1:12" x14ac:dyDescent="0.35">
      <c r="A2445" t="s">
        <v>6739</v>
      </c>
      <c r="B2445">
        <f>H2445*12+I2445</f>
        <v>80</v>
      </c>
      <c r="C2445" t="s">
        <v>1473</v>
      </c>
      <c r="D2445" t="s">
        <v>520</v>
      </c>
      <c r="E2445" t="s">
        <v>3783</v>
      </c>
      <c r="F2445">
        <v>1992</v>
      </c>
      <c r="G2445">
        <v>1992</v>
      </c>
      <c r="H2445">
        <v>6</v>
      </c>
      <c r="I2445">
        <v>8</v>
      </c>
      <c r="J2445">
        <v>229</v>
      </c>
      <c r="K2445" t="s">
        <v>4128</v>
      </c>
      <c r="L2445" s="1">
        <v>25295</v>
      </c>
    </row>
    <row r="2446" spans="1:12" x14ac:dyDescent="0.35">
      <c r="A2446" t="s">
        <v>6740</v>
      </c>
      <c r="B2446">
        <f>H2446*12+I2446</f>
        <v>74</v>
      </c>
      <c r="C2446" t="s">
        <v>265</v>
      </c>
      <c r="D2446" t="s">
        <v>520</v>
      </c>
      <c r="E2446" t="s">
        <v>3783</v>
      </c>
      <c r="F2446">
        <v>1949</v>
      </c>
      <c r="G2446">
        <v>1949</v>
      </c>
      <c r="H2446">
        <v>6</v>
      </c>
      <c r="I2446">
        <v>2</v>
      </c>
      <c r="J2446">
        <v>195</v>
      </c>
      <c r="K2446" t="s">
        <v>3813</v>
      </c>
      <c r="L2446" s="1">
        <v>9205</v>
      </c>
    </row>
    <row r="2447" spans="1:12" x14ac:dyDescent="0.35">
      <c r="A2447" t="s">
        <v>6741</v>
      </c>
      <c r="B2447">
        <f>H2447*12+I2447</f>
        <v>83</v>
      </c>
      <c r="C2447" t="s">
        <v>2162</v>
      </c>
      <c r="D2447" t="s">
        <v>520</v>
      </c>
      <c r="E2447" t="s">
        <v>3786</v>
      </c>
      <c r="F2447">
        <v>2006</v>
      </c>
      <c r="G2447">
        <v>2009</v>
      </c>
      <c r="H2447">
        <v>6</v>
      </c>
      <c r="I2447">
        <v>11</v>
      </c>
      <c r="J2447">
        <v>260</v>
      </c>
      <c r="K2447" t="s">
        <v>3902</v>
      </c>
      <c r="L2447" s="1">
        <v>31414</v>
      </c>
    </row>
    <row r="2448" spans="1:12" x14ac:dyDescent="0.35">
      <c r="A2448" t="s">
        <v>6742</v>
      </c>
      <c r="B2448">
        <f>H2448*12+I2448</f>
        <v>80</v>
      </c>
      <c r="C2448" t="s">
        <v>2364</v>
      </c>
      <c r="D2448" t="s">
        <v>727</v>
      </c>
      <c r="E2448" t="s">
        <v>3783</v>
      </c>
      <c r="F2448">
        <v>2006</v>
      </c>
      <c r="G2448">
        <v>2009</v>
      </c>
      <c r="H2448">
        <v>6</v>
      </c>
      <c r="I2448">
        <v>8</v>
      </c>
      <c r="J2448">
        <v>205</v>
      </c>
      <c r="K2448" t="s">
        <v>4591</v>
      </c>
      <c r="L2448" s="1">
        <v>30882</v>
      </c>
    </row>
    <row r="2449" spans="1:12" x14ac:dyDescent="0.35">
      <c r="A2449" t="s">
        <v>6743</v>
      </c>
      <c r="B2449">
        <f>H2449*12+I2449</f>
        <v>76</v>
      </c>
      <c r="C2449" t="s">
        <v>44</v>
      </c>
      <c r="D2449" t="s">
        <v>727</v>
      </c>
      <c r="E2449" t="s">
        <v>3789</v>
      </c>
      <c r="F2449">
        <v>1989</v>
      </c>
      <c r="G2449">
        <v>1989</v>
      </c>
      <c r="H2449">
        <v>6</v>
      </c>
      <c r="I2449">
        <v>4</v>
      </c>
      <c r="J2449">
        <v>195</v>
      </c>
      <c r="K2449" t="s">
        <v>6744</v>
      </c>
      <c r="L2449" s="1">
        <v>24700</v>
      </c>
    </row>
    <row r="2450" spans="1:12" x14ac:dyDescent="0.35">
      <c r="A2450" t="s">
        <v>6745</v>
      </c>
      <c r="B2450">
        <f>H2450*12+I2450</f>
        <v>74</v>
      </c>
      <c r="C2450" t="s">
        <v>19</v>
      </c>
      <c r="D2450" t="s">
        <v>727</v>
      </c>
      <c r="E2450" t="s">
        <v>3789</v>
      </c>
      <c r="F2450">
        <v>1967</v>
      </c>
      <c r="G2450">
        <v>1967</v>
      </c>
      <c r="H2450">
        <v>6</v>
      </c>
      <c r="I2450">
        <v>2</v>
      </c>
      <c r="J2450">
        <v>190</v>
      </c>
      <c r="K2450" t="s">
        <v>3922</v>
      </c>
      <c r="L2450" s="1">
        <v>16559</v>
      </c>
    </row>
    <row r="2451" spans="1:12" x14ac:dyDescent="0.35">
      <c r="A2451" t="s">
        <v>6746</v>
      </c>
      <c r="B2451">
        <f>H2451*12+I2451</f>
        <v>80</v>
      </c>
      <c r="C2451" t="s">
        <v>726</v>
      </c>
      <c r="D2451" t="s">
        <v>727</v>
      </c>
      <c r="E2451" t="s">
        <v>3783</v>
      </c>
      <c r="F2451">
        <v>1954</v>
      </c>
      <c r="G2451">
        <v>1957</v>
      </c>
      <c r="H2451">
        <v>6</v>
      </c>
      <c r="I2451">
        <v>8</v>
      </c>
      <c r="J2451">
        <v>220</v>
      </c>
      <c r="K2451" t="s">
        <v>4413</v>
      </c>
      <c r="L2451" s="1">
        <v>11805</v>
      </c>
    </row>
    <row r="2452" spans="1:12" x14ac:dyDescent="0.35">
      <c r="A2452" t="s">
        <v>6747</v>
      </c>
      <c r="B2452">
        <f>H2452*12+I2452</f>
        <v>77</v>
      </c>
      <c r="C2452" t="s">
        <v>1724</v>
      </c>
      <c r="D2452" t="s">
        <v>3387</v>
      </c>
      <c r="E2452" t="s">
        <v>3789</v>
      </c>
      <c r="F2452">
        <v>2008</v>
      </c>
      <c r="G2452">
        <v>2009</v>
      </c>
      <c r="H2452">
        <v>6</v>
      </c>
      <c r="I2452">
        <v>5</v>
      </c>
      <c r="J2452">
        <v>210</v>
      </c>
      <c r="K2452" t="s">
        <v>3909</v>
      </c>
      <c r="L2452" s="1">
        <v>31317</v>
      </c>
    </row>
    <row r="2453" spans="1:12" x14ac:dyDescent="0.35">
      <c r="A2453" t="s">
        <v>6748</v>
      </c>
      <c r="B2453">
        <f>H2453*12+I2453</f>
        <v>79</v>
      </c>
      <c r="C2453" t="s">
        <v>2039</v>
      </c>
      <c r="D2453" t="s">
        <v>2171</v>
      </c>
      <c r="E2453" t="s">
        <v>3789</v>
      </c>
      <c r="F2453">
        <v>1994</v>
      </c>
      <c r="G2453">
        <v>1994</v>
      </c>
      <c r="H2453">
        <v>6</v>
      </c>
      <c r="I2453">
        <v>7</v>
      </c>
      <c r="J2453">
        <v>195</v>
      </c>
      <c r="K2453" t="s">
        <v>4000</v>
      </c>
      <c r="L2453" s="1">
        <v>26153</v>
      </c>
    </row>
    <row r="2454" spans="1:12" x14ac:dyDescent="0.35">
      <c r="A2454" t="s">
        <v>6749</v>
      </c>
      <c r="B2454">
        <f>H2454*12+I2454</f>
        <v>75</v>
      </c>
      <c r="C2454" t="s">
        <v>19</v>
      </c>
      <c r="D2454" t="s">
        <v>2171</v>
      </c>
      <c r="E2454" t="s">
        <v>3783</v>
      </c>
      <c r="F2454">
        <v>1989</v>
      </c>
      <c r="G2454">
        <v>1991</v>
      </c>
      <c r="H2454">
        <v>6</v>
      </c>
      <c r="I2454">
        <v>3</v>
      </c>
      <c r="J2454">
        <v>180</v>
      </c>
      <c r="K2454" t="s">
        <v>3989</v>
      </c>
      <c r="L2454" s="1">
        <v>24610</v>
      </c>
    </row>
    <row r="2455" spans="1:12" x14ac:dyDescent="0.35">
      <c r="A2455" t="s">
        <v>6750</v>
      </c>
      <c r="B2455">
        <f>H2455*12+I2455</f>
        <v>75</v>
      </c>
      <c r="C2455" t="s">
        <v>744</v>
      </c>
      <c r="D2455" t="s">
        <v>2171</v>
      </c>
      <c r="E2455" t="s">
        <v>3783</v>
      </c>
      <c r="F2455">
        <v>1988</v>
      </c>
      <c r="G2455">
        <v>1988</v>
      </c>
      <c r="H2455">
        <v>6</v>
      </c>
      <c r="I2455">
        <v>3</v>
      </c>
      <c r="J2455">
        <v>190</v>
      </c>
      <c r="K2455" t="s">
        <v>4035</v>
      </c>
      <c r="L2455" t="s">
        <v>4275</v>
      </c>
    </row>
    <row r="2456" spans="1:12" x14ac:dyDescent="0.35">
      <c r="A2456" t="s">
        <v>6751</v>
      </c>
      <c r="B2456">
        <f>H2456*12+I2456</f>
        <v>80</v>
      </c>
      <c r="C2456" t="s">
        <v>1584</v>
      </c>
      <c r="D2456" t="s">
        <v>1721</v>
      </c>
      <c r="E2456" t="s">
        <v>3783</v>
      </c>
      <c r="F2456">
        <v>1977</v>
      </c>
      <c r="G2456">
        <v>1978</v>
      </c>
      <c r="H2456">
        <v>6</v>
      </c>
      <c r="I2456">
        <v>8</v>
      </c>
      <c r="J2456">
        <v>195</v>
      </c>
      <c r="K2456" t="s">
        <v>3989</v>
      </c>
      <c r="L2456" s="1">
        <v>20449</v>
      </c>
    </row>
    <row r="2457" spans="1:12" x14ac:dyDescent="0.35">
      <c r="A2457" t="s">
        <v>6752</v>
      </c>
      <c r="B2457">
        <f>H2457*12+I2457</f>
        <v>74</v>
      </c>
      <c r="C2457" t="s">
        <v>1157</v>
      </c>
      <c r="D2457" t="s">
        <v>2043</v>
      </c>
      <c r="E2457" t="s">
        <v>3789</v>
      </c>
      <c r="F2457">
        <v>1985</v>
      </c>
      <c r="G2457">
        <v>1986</v>
      </c>
      <c r="H2457">
        <v>6</v>
      </c>
      <c r="I2457">
        <v>2</v>
      </c>
      <c r="J2457">
        <v>185</v>
      </c>
      <c r="K2457" t="s">
        <v>4040</v>
      </c>
      <c r="L2457" s="1">
        <v>21500</v>
      </c>
    </row>
    <row r="2458" spans="1:12" x14ac:dyDescent="0.35">
      <c r="A2458" t="s">
        <v>6753</v>
      </c>
      <c r="B2458">
        <f>H2458*12+I2458</f>
        <v>77</v>
      </c>
      <c r="C2458" t="s">
        <v>1765</v>
      </c>
      <c r="D2458" t="s">
        <v>2510</v>
      </c>
      <c r="E2458" t="s">
        <v>3789</v>
      </c>
      <c r="F2458">
        <v>1995</v>
      </c>
      <c r="G2458">
        <v>1997</v>
      </c>
      <c r="H2458">
        <v>6</v>
      </c>
      <c r="I2458">
        <v>5</v>
      </c>
      <c r="J2458">
        <v>185</v>
      </c>
      <c r="K2458" t="s">
        <v>3821</v>
      </c>
      <c r="L2458" s="1">
        <v>26383</v>
      </c>
    </row>
    <row r="2459" spans="1:12" x14ac:dyDescent="0.35">
      <c r="A2459" t="s">
        <v>6754</v>
      </c>
      <c r="B2459">
        <f>H2459*12+I2459</f>
        <v>83</v>
      </c>
      <c r="C2459" t="s">
        <v>2755</v>
      </c>
      <c r="D2459" t="s">
        <v>2756</v>
      </c>
      <c r="E2459" t="s">
        <v>3786</v>
      </c>
      <c r="F2459">
        <v>2000</v>
      </c>
      <c r="G2459">
        <v>2001</v>
      </c>
      <c r="H2459">
        <v>6</v>
      </c>
      <c r="I2459">
        <v>11</v>
      </c>
      <c r="J2459">
        <v>247</v>
      </c>
      <c r="K2459" t="s">
        <v>4167</v>
      </c>
      <c r="L2459" s="1">
        <v>28012</v>
      </c>
    </row>
    <row r="2460" spans="1:12" x14ac:dyDescent="0.35">
      <c r="A2460" t="s">
        <v>6755</v>
      </c>
      <c r="B2460">
        <f>H2460*12+I2460</f>
        <v>75</v>
      </c>
      <c r="C2460" t="s">
        <v>1006</v>
      </c>
      <c r="D2460" t="s">
        <v>1390</v>
      </c>
      <c r="E2460" t="s">
        <v>3789</v>
      </c>
      <c r="F2460">
        <v>1970</v>
      </c>
      <c r="G2460">
        <v>1974</v>
      </c>
      <c r="H2460">
        <v>6</v>
      </c>
      <c r="I2460">
        <v>3</v>
      </c>
      <c r="J2460">
        <v>175</v>
      </c>
      <c r="K2460" t="s">
        <v>4524</v>
      </c>
      <c r="L2460" s="1">
        <v>17172</v>
      </c>
    </row>
    <row r="2461" spans="1:12" x14ac:dyDescent="0.35">
      <c r="A2461" t="s">
        <v>6756</v>
      </c>
      <c r="B2461">
        <f>H2461*12+I2461</f>
        <v>82</v>
      </c>
      <c r="C2461" t="s">
        <v>1697</v>
      </c>
      <c r="D2461" t="s">
        <v>2371</v>
      </c>
      <c r="E2461" t="s">
        <v>3786</v>
      </c>
      <c r="F2461">
        <v>1992</v>
      </c>
      <c r="G2461">
        <v>2007</v>
      </c>
      <c r="H2461">
        <v>6</v>
      </c>
      <c r="I2461">
        <v>10</v>
      </c>
      <c r="J2461">
        <v>240</v>
      </c>
      <c r="K2461" t="s">
        <v>4238</v>
      </c>
      <c r="L2461" s="1">
        <v>25607</v>
      </c>
    </row>
    <row r="2462" spans="1:12" x14ac:dyDescent="0.35">
      <c r="A2462" t="s">
        <v>6757</v>
      </c>
      <c r="B2462">
        <f>H2462*12+I2462</f>
        <v>77</v>
      </c>
      <c r="C2462" t="s">
        <v>55</v>
      </c>
      <c r="D2462" t="s">
        <v>596</v>
      </c>
      <c r="E2462" t="s">
        <v>3783</v>
      </c>
      <c r="F2462">
        <v>1950</v>
      </c>
      <c r="G2462">
        <v>1950</v>
      </c>
      <c r="H2462">
        <v>6</v>
      </c>
      <c r="I2462">
        <v>5</v>
      </c>
      <c r="J2462">
        <v>185</v>
      </c>
      <c r="K2462" t="s">
        <v>4002</v>
      </c>
      <c r="L2462" s="1">
        <v>8823</v>
      </c>
    </row>
    <row r="2463" spans="1:12" x14ac:dyDescent="0.35">
      <c r="A2463" t="s">
        <v>6758</v>
      </c>
      <c r="B2463">
        <f>H2463*12+I2463</f>
        <v>80</v>
      </c>
      <c r="C2463" t="s">
        <v>1048</v>
      </c>
      <c r="D2463" t="s">
        <v>1049</v>
      </c>
      <c r="E2463" t="s">
        <v>3783</v>
      </c>
      <c r="F2463">
        <v>1966</v>
      </c>
      <c r="G2463">
        <v>1973</v>
      </c>
      <c r="H2463">
        <v>6</v>
      </c>
      <c r="I2463">
        <v>8</v>
      </c>
      <c r="J2463">
        <v>230</v>
      </c>
      <c r="K2463" t="s">
        <v>4295</v>
      </c>
      <c r="L2463" s="1">
        <v>16143</v>
      </c>
    </row>
    <row r="2464" spans="1:12" x14ac:dyDescent="0.35">
      <c r="A2464" t="s">
        <v>6759</v>
      </c>
      <c r="B2464">
        <f>H2464*12+I2464</f>
        <v>72</v>
      </c>
      <c r="C2464" t="s">
        <v>77</v>
      </c>
      <c r="D2464" t="s">
        <v>521</v>
      </c>
      <c r="E2464" t="s">
        <v>3789</v>
      </c>
      <c r="F2464">
        <v>1949</v>
      </c>
      <c r="G2464">
        <v>1949</v>
      </c>
      <c r="H2464">
        <v>6</v>
      </c>
      <c r="I2464">
        <v>0</v>
      </c>
      <c r="J2464">
        <v>165</v>
      </c>
      <c r="K2464" t="s">
        <v>4213</v>
      </c>
      <c r="L2464" s="1">
        <v>9453</v>
      </c>
    </row>
    <row r="2465" spans="1:12" x14ac:dyDescent="0.35">
      <c r="A2465" t="s">
        <v>6760</v>
      </c>
      <c r="B2465">
        <f>H2465*12+I2465</f>
        <v>73</v>
      </c>
      <c r="C2465" t="s">
        <v>70</v>
      </c>
      <c r="D2465" t="s">
        <v>184</v>
      </c>
      <c r="E2465" t="s">
        <v>3789</v>
      </c>
      <c r="F2465">
        <v>1946</v>
      </c>
      <c r="G2465">
        <v>1946</v>
      </c>
      <c r="H2465">
        <v>6</v>
      </c>
      <c r="I2465">
        <v>1</v>
      </c>
      <c r="J2465">
        <v>175</v>
      </c>
      <c r="K2465" t="s">
        <v>3998</v>
      </c>
      <c r="L2465" s="1">
        <v>8341</v>
      </c>
    </row>
    <row r="2466" spans="1:12" x14ac:dyDescent="0.35">
      <c r="A2466" t="s">
        <v>6761</v>
      </c>
      <c r="B2466">
        <f>H2466*12+I2466</f>
        <v>84</v>
      </c>
      <c r="C2466" t="s">
        <v>6762</v>
      </c>
      <c r="D2466" t="s">
        <v>184</v>
      </c>
      <c r="E2466" t="s">
        <v>3786</v>
      </c>
      <c r="F2466">
        <v>2009</v>
      </c>
      <c r="G2466" t="s">
        <v>1276</v>
      </c>
      <c r="H2466">
        <v>7</v>
      </c>
      <c r="I2466">
        <v>0</v>
      </c>
      <c r="J2466">
        <v>275</v>
      </c>
      <c r="K2466" t="s">
        <v>6763</v>
      </c>
      <c r="L2466" s="1">
        <v>32553</v>
      </c>
    </row>
    <row r="2467" spans="1:12" x14ac:dyDescent="0.35">
      <c r="A2467" t="s">
        <v>6764</v>
      </c>
      <c r="B2467">
        <f>H2467*12+I2467</f>
        <v>78</v>
      </c>
      <c r="C2467" t="s">
        <v>755</v>
      </c>
      <c r="D2467" t="s">
        <v>2044</v>
      </c>
      <c r="E2467" t="s">
        <v>3783</v>
      </c>
      <c r="F2467">
        <v>1985</v>
      </c>
      <c r="G2467">
        <v>2000</v>
      </c>
      <c r="H2467">
        <v>6</v>
      </c>
      <c r="I2467">
        <v>6</v>
      </c>
      <c r="J2467">
        <v>200</v>
      </c>
      <c r="K2467" t="s">
        <v>3965</v>
      </c>
      <c r="L2467" s="1">
        <v>23222</v>
      </c>
    </row>
    <row r="2468" spans="1:12" x14ac:dyDescent="0.35">
      <c r="A2468" t="s">
        <v>6765</v>
      </c>
      <c r="B2468">
        <f>H2468*12+I2468</f>
        <v>76</v>
      </c>
      <c r="C2468" t="s">
        <v>949</v>
      </c>
      <c r="D2468" t="s">
        <v>1000</v>
      </c>
      <c r="E2468" t="s">
        <v>3789</v>
      </c>
      <c r="F2468">
        <v>1964</v>
      </c>
      <c r="G2468">
        <v>1975</v>
      </c>
      <c r="H2468">
        <v>6</v>
      </c>
      <c r="I2468">
        <v>4</v>
      </c>
      <c r="J2468">
        <v>190</v>
      </c>
      <c r="K2468" t="s">
        <v>3784</v>
      </c>
      <c r="L2468" s="1">
        <v>15418</v>
      </c>
    </row>
    <row r="2469" spans="1:12" x14ac:dyDescent="0.35">
      <c r="A2469" t="s">
        <v>6766</v>
      </c>
      <c r="B2469">
        <f>H2469*12+I2469</f>
        <v>84</v>
      </c>
      <c r="C2469" t="s">
        <v>1066</v>
      </c>
      <c r="D2469" t="s">
        <v>1000</v>
      </c>
      <c r="E2469" t="s">
        <v>3786</v>
      </c>
      <c r="F2469">
        <v>2009</v>
      </c>
      <c r="G2469">
        <v>2009</v>
      </c>
      <c r="H2469">
        <v>7</v>
      </c>
      <c r="I2469">
        <v>0</v>
      </c>
      <c r="J2469">
        <v>275</v>
      </c>
      <c r="K2469" t="s">
        <v>6763</v>
      </c>
      <c r="L2469" s="1">
        <v>32553</v>
      </c>
    </row>
    <row r="2470" spans="1:12" x14ac:dyDescent="0.35">
      <c r="A2470" t="s">
        <v>6767</v>
      </c>
      <c r="B2470">
        <f>H2470*12+I2470</f>
        <v>84</v>
      </c>
      <c r="C2470" t="s">
        <v>2170</v>
      </c>
      <c r="D2470" t="s">
        <v>2511</v>
      </c>
      <c r="E2470" t="s">
        <v>3786</v>
      </c>
      <c r="F2470">
        <v>1995</v>
      </c>
      <c r="G2470">
        <v>1995</v>
      </c>
      <c r="H2470">
        <v>7</v>
      </c>
      <c r="I2470">
        <v>0</v>
      </c>
      <c r="J2470">
        <v>250</v>
      </c>
      <c r="K2470" t="s">
        <v>6276</v>
      </c>
      <c r="L2470" s="1">
        <v>25705</v>
      </c>
    </row>
    <row r="2471" spans="1:12" x14ac:dyDescent="0.35">
      <c r="A2471" t="s">
        <v>6768</v>
      </c>
      <c r="B2471">
        <f>H2471*12+I2471</f>
        <v>81</v>
      </c>
      <c r="C2471" t="s">
        <v>755</v>
      </c>
      <c r="D2471" t="s">
        <v>2290</v>
      </c>
      <c r="E2471" t="s">
        <v>3783</v>
      </c>
      <c r="F2471">
        <v>1990</v>
      </c>
      <c r="G2471">
        <v>1990</v>
      </c>
      <c r="H2471">
        <v>6</v>
      </c>
      <c r="I2471">
        <v>9</v>
      </c>
      <c r="J2471">
        <v>225</v>
      </c>
      <c r="K2471" t="s">
        <v>3900</v>
      </c>
      <c r="L2471" s="1">
        <v>24689</v>
      </c>
    </row>
    <row r="2472" spans="1:12" x14ac:dyDescent="0.35">
      <c r="A2472" t="s">
        <v>6769</v>
      </c>
      <c r="B2472">
        <f>H2472*12+I2472</f>
        <v>71</v>
      </c>
      <c r="C2472" t="s">
        <v>109</v>
      </c>
      <c r="D2472" t="s">
        <v>185</v>
      </c>
      <c r="E2472" t="s">
        <v>3789</v>
      </c>
      <c r="F2472">
        <v>1946</v>
      </c>
      <c r="G2472">
        <v>1947</v>
      </c>
      <c r="H2472">
        <v>5</v>
      </c>
      <c r="I2472">
        <v>11</v>
      </c>
      <c r="J2472">
        <v>170</v>
      </c>
      <c r="K2472" t="s">
        <v>4204</v>
      </c>
      <c r="L2472" s="1">
        <v>8041</v>
      </c>
    </row>
    <row r="2473" spans="1:12" x14ac:dyDescent="0.35">
      <c r="A2473" t="s">
        <v>6770</v>
      </c>
      <c r="B2473">
        <f>H2473*12+I2473</f>
        <v>73</v>
      </c>
      <c r="C2473" t="s">
        <v>1496</v>
      </c>
      <c r="D2473" t="s">
        <v>2333</v>
      </c>
      <c r="E2473" t="s">
        <v>3789</v>
      </c>
      <c r="F2473">
        <v>1991</v>
      </c>
      <c r="G2473">
        <v>1999</v>
      </c>
      <c r="H2473">
        <v>6</v>
      </c>
      <c r="I2473">
        <v>1</v>
      </c>
      <c r="J2473">
        <v>190</v>
      </c>
      <c r="K2473" t="s">
        <v>4052</v>
      </c>
      <c r="L2473" s="1">
        <v>25003</v>
      </c>
    </row>
    <row r="2474" spans="1:12" x14ac:dyDescent="0.35">
      <c r="A2474" t="s">
        <v>6771</v>
      </c>
      <c r="B2474">
        <f>H2474*12+I2474</f>
        <v>91</v>
      </c>
      <c r="C2474" t="s">
        <v>2424</v>
      </c>
      <c r="D2474" t="s">
        <v>2425</v>
      </c>
      <c r="E2474" t="s">
        <v>3786</v>
      </c>
      <c r="F2474">
        <v>1993</v>
      </c>
      <c r="G2474">
        <v>1999</v>
      </c>
      <c r="H2474">
        <v>7</v>
      </c>
      <c r="I2474">
        <v>7</v>
      </c>
      <c r="J2474">
        <v>303</v>
      </c>
      <c r="K2474" t="s">
        <v>6772</v>
      </c>
      <c r="L2474" s="1">
        <v>25978</v>
      </c>
    </row>
    <row r="2475" spans="1:12" x14ac:dyDescent="0.35">
      <c r="A2475" t="s">
        <v>6773</v>
      </c>
      <c r="B2475">
        <f>H2475*12+I2475</f>
        <v>76.5</v>
      </c>
      <c r="C2475" t="s">
        <v>1061</v>
      </c>
      <c r="D2475" t="s">
        <v>186</v>
      </c>
      <c r="E2475" t="s">
        <v>3789</v>
      </c>
      <c r="F2475">
        <v>1975</v>
      </c>
      <c r="G2475">
        <v>1976</v>
      </c>
      <c r="H2475">
        <v>6</v>
      </c>
      <c r="I2475">
        <v>4.5</v>
      </c>
      <c r="J2475">
        <v>190</v>
      </c>
      <c r="K2475" t="s">
        <v>4000</v>
      </c>
      <c r="L2475" s="1">
        <v>19190</v>
      </c>
    </row>
    <row r="2476" spans="1:12" x14ac:dyDescent="0.35">
      <c r="A2476" t="s">
        <v>6774</v>
      </c>
      <c r="B2476">
        <f>H2476*12+I2476</f>
        <v>69</v>
      </c>
      <c r="C2476" t="s">
        <v>1287</v>
      </c>
      <c r="D2476" t="s">
        <v>186</v>
      </c>
      <c r="E2476" t="s">
        <v>3789</v>
      </c>
      <c r="F2476">
        <v>1970</v>
      </c>
      <c r="G2476">
        <v>1982</v>
      </c>
      <c r="H2476">
        <v>5</v>
      </c>
      <c r="I2476">
        <v>9</v>
      </c>
      <c r="J2476">
        <v>165</v>
      </c>
      <c r="K2476" t="s">
        <v>3948</v>
      </c>
      <c r="L2476" s="1">
        <v>17662</v>
      </c>
    </row>
    <row r="2477" spans="1:12" x14ac:dyDescent="0.35">
      <c r="A2477" t="s">
        <v>6775</v>
      </c>
      <c r="B2477">
        <f>H2477*12+I2477</f>
        <v>73</v>
      </c>
      <c r="C2477" t="s">
        <v>83</v>
      </c>
      <c r="D2477" t="s">
        <v>186</v>
      </c>
      <c r="E2477" t="s">
        <v>3789</v>
      </c>
      <c r="F2477">
        <v>1946</v>
      </c>
      <c r="G2477">
        <v>1946</v>
      </c>
      <c r="H2477">
        <v>6</v>
      </c>
      <c r="I2477">
        <v>1</v>
      </c>
      <c r="J2477">
        <v>175</v>
      </c>
      <c r="K2477" t="s">
        <v>3857</v>
      </c>
      <c r="L2477" s="1">
        <v>7740</v>
      </c>
    </row>
    <row r="2478" spans="1:12" x14ac:dyDescent="0.35">
      <c r="A2478" t="s">
        <v>6776</v>
      </c>
      <c r="B2478">
        <f>H2478*12+I2478</f>
        <v>81</v>
      </c>
      <c r="C2478" t="s">
        <v>960</v>
      </c>
      <c r="D2478" t="s">
        <v>186</v>
      </c>
      <c r="E2478" t="s">
        <v>3783</v>
      </c>
      <c r="F2478">
        <v>1984</v>
      </c>
      <c r="G2478">
        <v>1987</v>
      </c>
      <c r="H2478">
        <v>6</v>
      </c>
      <c r="I2478">
        <v>9</v>
      </c>
      <c r="J2478">
        <v>220</v>
      </c>
      <c r="K2478" t="s">
        <v>3817</v>
      </c>
      <c r="L2478" s="1">
        <v>22823</v>
      </c>
    </row>
    <row r="2479" spans="1:12" x14ac:dyDescent="0.35">
      <c r="A2479" t="s">
        <v>6777</v>
      </c>
      <c r="B2479">
        <f>H2479*12+I2479</f>
        <v>74</v>
      </c>
      <c r="C2479" t="s">
        <v>19</v>
      </c>
      <c r="D2479" t="s">
        <v>186</v>
      </c>
      <c r="E2479" t="s">
        <v>3783</v>
      </c>
      <c r="F2479">
        <v>1946</v>
      </c>
      <c r="G2479">
        <v>1946</v>
      </c>
      <c r="H2479">
        <v>6</v>
      </c>
      <c r="I2479">
        <v>2</v>
      </c>
      <c r="J2479">
        <v>175</v>
      </c>
      <c r="K2479" t="s">
        <v>1276</v>
      </c>
      <c r="L2479" s="1">
        <v>9023</v>
      </c>
    </row>
    <row r="2480" spans="1:12" x14ac:dyDescent="0.35">
      <c r="A2480" t="s">
        <v>6778</v>
      </c>
      <c r="B2480">
        <f>H2480*12+I2480</f>
        <v>77</v>
      </c>
      <c r="C2480" t="s">
        <v>722</v>
      </c>
      <c r="D2480" t="s">
        <v>186</v>
      </c>
      <c r="E2480" t="s">
        <v>3783</v>
      </c>
      <c r="F2480">
        <v>1987</v>
      </c>
      <c r="G2480">
        <v>1987</v>
      </c>
      <c r="H2480">
        <v>6</v>
      </c>
      <c r="I2480">
        <v>5</v>
      </c>
      <c r="J2480">
        <v>225</v>
      </c>
      <c r="K2480" t="s">
        <v>4149</v>
      </c>
      <c r="L2480" s="1">
        <v>23587</v>
      </c>
    </row>
    <row r="2481" spans="1:12" x14ac:dyDescent="0.35">
      <c r="A2481" t="s">
        <v>6779</v>
      </c>
      <c r="B2481">
        <f>H2481*12+I2481</f>
        <v>81</v>
      </c>
      <c r="C2481" t="s">
        <v>2122</v>
      </c>
      <c r="D2481" t="s">
        <v>186</v>
      </c>
      <c r="E2481" t="s">
        <v>3786</v>
      </c>
      <c r="F2481">
        <v>1987</v>
      </c>
      <c r="G2481">
        <v>1993</v>
      </c>
      <c r="H2481">
        <v>6</v>
      </c>
      <c r="I2481">
        <v>9</v>
      </c>
      <c r="J2481">
        <v>220</v>
      </c>
      <c r="K2481" t="s">
        <v>3794</v>
      </c>
      <c r="L2481" t="s">
        <v>4372</v>
      </c>
    </row>
    <row r="2482" spans="1:12" x14ac:dyDescent="0.35">
      <c r="A2482" t="s">
        <v>6780</v>
      </c>
      <c r="B2482">
        <f>H2482*12+I2482</f>
        <v>83</v>
      </c>
      <c r="C2482" t="s">
        <v>2613</v>
      </c>
      <c r="D2482" t="s">
        <v>186</v>
      </c>
      <c r="E2482" t="s">
        <v>3783</v>
      </c>
      <c r="F2482">
        <v>2001</v>
      </c>
      <c r="G2482">
        <v>2009</v>
      </c>
      <c r="H2482">
        <v>6</v>
      </c>
      <c r="I2482">
        <v>11</v>
      </c>
      <c r="J2482">
        <v>245</v>
      </c>
      <c r="K2482" t="s">
        <v>3961</v>
      </c>
      <c r="L2482" s="1">
        <v>29343</v>
      </c>
    </row>
    <row r="2483" spans="1:12" x14ac:dyDescent="0.35">
      <c r="A2483" t="s">
        <v>6781</v>
      </c>
      <c r="B2483">
        <f>H2483*12+I2483</f>
        <v>74</v>
      </c>
      <c r="C2483" t="s">
        <v>57</v>
      </c>
      <c r="D2483" t="s">
        <v>518</v>
      </c>
      <c r="E2483" t="s">
        <v>3789</v>
      </c>
      <c r="F2483">
        <v>1950</v>
      </c>
      <c r="G2483">
        <v>1954</v>
      </c>
      <c r="H2483">
        <v>6</v>
      </c>
      <c r="I2483">
        <v>2</v>
      </c>
      <c r="J2483">
        <v>190</v>
      </c>
      <c r="K2483" t="s">
        <v>4334</v>
      </c>
      <c r="L2483" s="1">
        <v>10338</v>
      </c>
    </row>
    <row r="2484" spans="1:12" x14ac:dyDescent="0.35">
      <c r="A2484" t="s">
        <v>6782</v>
      </c>
      <c r="B2484">
        <f>H2484*12+I2484</f>
        <v>79</v>
      </c>
      <c r="C2484" t="s">
        <v>2460</v>
      </c>
      <c r="D2484" t="s">
        <v>518</v>
      </c>
      <c r="E2484" t="s">
        <v>3783</v>
      </c>
      <c r="F2484">
        <v>1994</v>
      </c>
      <c r="G2484">
        <v>2005</v>
      </c>
      <c r="H2484">
        <v>6</v>
      </c>
      <c r="I2484">
        <v>7</v>
      </c>
      <c r="J2484">
        <v>236</v>
      </c>
      <c r="K2484" t="s">
        <v>3794</v>
      </c>
      <c r="L2484" t="s">
        <v>3795</v>
      </c>
    </row>
    <row r="2485" spans="1:12" x14ac:dyDescent="0.35">
      <c r="A2485" t="s">
        <v>6783</v>
      </c>
      <c r="B2485">
        <f>H2485*12+I2485</f>
        <v>79</v>
      </c>
      <c r="C2485" t="s">
        <v>1862</v>
      </c>
      <c r="D2485" t="s">
        <v>518</v>
      </c>
      <c r="E2485" t="s">
        <v>3783</v>
      </c>
      <c r="F2485">
        <v>1992</v>
      </c>
      <c r="G2485">
        <v>2003</v>
      </c>
      <c r="H2485">
        <v>6</v>
      </c>
      <c r="I2485">
        <v>7</v>
      </c>
      <c r="J2485">
        <v>225</v>
      </c>
      <c r="K2485" t="s">
        <v>3787</v>
      </c>
      <c r="L2485" s="1">
        <v>26139</v>
      </c>
    </row>
    <row r="2486" spans="1:12" x14ac:dyDescent="0.35">
      <c r="A2486" t="s">
        <v>6784</v>
      </c>
      <c r="B2486">
        <f>H2486*12+I2486</f>
        <v>76</v>
      </c>
      <c r="C2486" t="s">
        <v>912</v>
      </c>
      <c r="D2486" t="s">
        <v>518</v>
      </c>
      <c r="E2486" t="s">
        <v>3789</v>
      </c>
      <c r="F2486">
        <v>2002</v>
      </c>
      <c r="G2486">
        <v>2009</v>
      </c>
      <c r="H2486">
        <v>6</v>
      </c>
      <c r="I2486">
        <v>4</v>
      </c>
      <c r="J2486">
        <v>190</v>
      </c>
      <c r="K2486" t="s">
        <v>6785</v>
      </c>
      <c r="L2486" s="1">
        <v>29065</v>
      </c>
    </row>
    <row r="2487" spans="1:12" x14ac:dyDescent="0.35">
      <c r="A2487" t="s">
        <v>6786</v>
      </c>
      <c r="B2487">
        <f>H2487*12+I2487</f>
        <v>78</v>
      </c>
      <c r="C2487" t="s">
        <v>789</v>
      </c>
      <c r="D2487" t="s">
        <v>1150</v>
      </c>
      <c r="E2487" t="s">
        <v>3783</v>
      </c>
      <c r="F2487">
        <v>1967</v>
      </c>
      <c r="G2487">
        <v>1969</v>
      </c>
      <c r="H2487">
        <v>6</v>
      </c>
      <c r="I2487">
        <v>6</v>
      </c>
      <c r="J2487">
        <v>225</v>
      </c>
      <c r="K2487" t="s">
        <v>4067</v>
      </c>
      <c r="L2487" s="1">
        <v>15232</v>
      </c>
    </row>
    <row r="2488" spans="1:12" x14ac:dyDescent="0.35">
      <c r="A2488" t="s">
        <v>6787</v>
      </c>
      <c r="B2488">
        <f>H2488*12+I2488</f>
        <v>80</v>
      </c>
      <c r="C2488" t="s">
        <v>1050</v>
      </c>
      <c r="D2488" t="s">
        <v>1051</v>
      </c>
      <c r="E2488" t="s">
        <v>3783</v>
      </c>
      <c r="F2488">
        <v>1966</v>
      </c>
      <c r="G2488">
        <v>1971</v>
      </c>
      <c r="H2488">
        <v>6</v>
      </c>
      <c r="I2488">
        <v>8</v>
      </c>
      <c r="J2488">
        <v>215</v>
      </c>
      <c r="K2488" t="s">
        <v>4287</v>
      </c>
      <c r="L2488" s="1">
        <v>15956</v>
      </c>
    </row>
    <row r="2489" spans="1:12" x14ac:dyDescent="0.35">
      <c r="A2489" t="s">
        <v>6788</v>
      </c>
      <c r="B2489">
        <f>H2489*12+I2489</f>
        <v>69</v>
      </c>
      <c r="C2489" t="s">
        <v>187</v>
      </c>
      <c r="D2489" t="s">
        <v>188</v>
      </c>
      <c r="E2489" t="s">
        <v>3789</v>
      </c>
      <c r="F2489">
        <v>1946</v>
      </c>
      <c r="G2489">
        <v>1948</v>
      </c>
      <c r="H2489">
        <v>5</v>
      </c>
      <c r="I2489">
        <v>9</v>
      </c>
      <c r="J2489">
        <v>145</v>
      </c>
      <c r="K2489" t="s">
        <v>4082</v>
      </c>
      <c r="L2489" s="1">
        <v>6781</v>
      </c>
    </row>
    <row r="2490" spans="1:12" x14ac:dyDescent="0.35">
      <c r="A2490" t="s">
        <v>6789</v>
      </c>
      <c r="B2490">
        <f>H2490*12+I2490</f>
        <v>82</v>
      </c>
      <c r="C2490" t="s">
        <v>2291</v>
      </c>
      <c r="D2490" t="s">
        <v>2292</v>
      </c>
      <c r="E2490" t="s">
        <v>3783</v>
      </c>
      <c r="F2490">
        <v>1990</v>
      </c>
      <c r="G2490">
        <v>1993</v>
      </c>
      <c r="H2490">
        <v>6</v>
      </c>
      <c r="I2490">
        <v>10</v>
      </c>
      <c r="J2490">
        <v>238</v>
      </c>
      <c r="K2490" t="s">
        <v>4103</v>
      </c>
      <c r="L2490" s="1">
        <v>25504</v>
      </c>
    </row>
    <row r="2491" spans="1:12" x14ac:dyDescent="0.35">
      <c r="A2491" t="s">
        <v>6790</v>
      </c>
      <c r="B2491">
        <f>H2491*12+I2491</f>
        <v>86</v>
      </c>
      <c r="C2491" t="s">
        <v>2334</v>
      </c>
      <c r="D2491" t="s">
        <v>2335</v>
      </c>
      <c r="E2491" t="s">
        <v>3786</v>
      </c>
      <c r="F2491">
        <v>1991</v>
      </c>
      <c r="G2491">
        <v>2008</v>
      </c>
      <c r="H2491">
        <v>7</v>
      </c>
      <c r="I2491">
        <v>2</v>
      </c>
      <c r="J2491">
        <v>245</v>
      </c>
      <c r="K2491" t="s">
        <v>4238</v>
      </c>
      <c r="L2491" s="1">
        <v>24283</v>
      </c>
    </row>
    <row r="2492" spans="1:12" x14ac:dyDescent="0.35">
      <c r="A2492" t="s">
        <v>6791</v>
      </c>
      <c r="B2492">
        <f>H2492*12+I2492</f>
        <v>81</v>
      </c>
      <c r="C2492" t="s">
        <v>165</v>
      </c>
      <c r="D2492" t="s">
        <v>2573</v>
      </c>
      <c r="E2492" t="s">
        <v>3783</v>
      </c>
      <c r="F2492">
        <v>1996</v>
      </c>
      <c r="G2492">
        <v>1997</v>
      </c>
      <c r="H2492">
        <v>6</v>
      </c>
      <c r="I2492">
        <v>9</v>
      </c>
      <c r="J2492">
        <v>235</v>
      </c>
      <c r="K2492" t="s">
        <v>6792</v>
      </c>
      <c r="L2492" s="1">
        <v>27298</v>
      </c>
    </row>
    <row r="2493" spans="1:12" x14ac:dyDescent="0.35">
      <c r="A2493" t="s">
        <v>6793</v>
      </c>
      <c r="B2493">
        <f>H2493*12+I2493</f>
        <v>78</v>
      </c>
      <c r="C2493" t="s">
        <v>153</v>
      </c>
      <c r="D2493" t="s">
        <v>2086</v>
      </c>
      <c r="E2493" t="s">
        <v>3789</v>
      </c>
      <c r="F2493">
        <v>1986</v>
      </c>
      <c r="G2493">
        <v>1997</v>
      </c>
      <c r="H2493">
        <v>6</v>
      </c>
      <c r="I2493">
        <v>6</v>
      </c>
      <c r="J2493">
        <v>180</v>
      </c>
      <c r="K2493" t="s">
        <v>5154</v>
      </c>
      <c r="L2493" s="1">
        <v>23269</v>
      </c>
    </row>
    <row r="2494" spans="1:12" x14ac:dyDescent="0.35">
      <c r="A2494" t="s">
        <v>6794</v>
      </c>
      <c r="B2494">
        <f>H2494*12+I2494</f>
        <v>84</v>
      </c>
      <c r="C2494" t="s">
        <v>3090</v>
      </c>
      <c r="D2494" t="s">
        <v>6795</v>
      </c>
      <c r="E2494" t="s">
        <v>3786</v>
      </c>
      <c r="F2494">
        <v>2005</v>
      </c>
      <c r="G2494">
        <v>2005</v>
      </c>
      <c r="H2494">
        <v>7</v>
      </c>
      <c r="I2494">
        <v>0</v>
      </c>
      <c r="J2494">
        <v>198</v>
      </c>
      <c r="K2494" t="s">
        <v>1276</v>
      </c>
      <c r="L2494" s="1">
        <v>28193</v>
      </c>
    </row>
    <row r="2495" spans="1:12" x14ac:dyDescent="0.35">
      <c r="A2495" t="s">
        <v>6796</v>
      </c>
      <c r="B2495">
        <f>H2495*12+I2495</f>
        <v>75</v>
      </c>
      <c r="C2495" t="s">
        <v>70</v>
      </c>
      <c r="D2495" t="s">
        <v>657</v>
      </c>
      <c r="E2495" t="s">
        <v>3783</v>
      </c>
      <c r="F2495">
        <v>1952</v>
      </c>
      <c r="G2495">
        <v>1952</v>
      </c>
      <c r="H2495">
        <v>6</v>
      </c>
      <c r="I2495">
        <v>3</v>
      </c>
      <c r="J2495">
        <v>185</v>
      </c>
      <c r="K2495" t="s">
        <v>4000</v>
      </c>
      <c r="L2495" s="1">
        <v>10839</v>
      </c>
    </row>
    <row r="2496" spans="1:12" x14ac:dyDescent="0.35">
      <c r="A2496" t="s">
        <v>6797</v>
      </c>
      <c r="B2496">
        <f>H2496*12+I2496</f>
        <v>78</v>
      </c>
      <c r="C2496" t="s">
        <v>728</v>
      </c>
      <c r="D2496" t="s">
        <v>729</v>
      </c>
      <c r="E2496" t="s">
        <v>3783</v>
      </c>
      <c r="F2496">
        <v>1954</v>
      </c>
      <c r="G2496">
        <v>1954</v>
      </c>
      <c r="H2496">
        <v>6</v>
      </c>
      <c r="I2496">
        <v>6</v>
      </c>
      <c r="J2496">
        <v>210</v>
      </c>
      <c r="K2496" t="s">
        <v>4328</v>
      </c>
      <c r="L2496" s="1">
        <v>12394</v>
      </c>
    </row>
    <row r="2497" spans="1:12" x14ac:dyDescent="0.35">
      <c r="A2497" t="s">
        <v>6798</v>
      </c>
      <c r="B2497">
        <f>H2497*12+I2497</f>
        <v>81</v>
      </c>
      <c r="C2497" t="s">
        <v>2885</v>
      </c>
      <c r="D2497" t="s">
        <v>2886</v>
      </c>
      <c r="E2497" t="s">
        <v>3783</v>
      </c>
      <c r="F2497">
        <v>2002</v>
      </c>
      <c r="G2497">
        <v>2007</v>
      </c>
      <c r="H2497">
        <v>6</v>
      </c>
      <c r="I2497">
        <v>9</v>
      </c>
      <c r="J2497">
        <v>221</v>
      </c>
      <c r="K2497" t="s">
        <v>1276</v>
      </c>
      <c r="L2497" s="1">
        <v>29314</v>
      </c>
    </row>
    <row r="2498" spans="1:12" x14ac:dyDescent="0.35">
      <c r="A2498" t="s">
        <v>6799</v>
      </c>
      <c r="B2498">
        <f>H2498*12+I2498</f>
        <v>72</v>
      </c>
      <c r="C2498" t="s">
        <v>84</v>
      </c>
      <c r="D2498" t="s">
        <v>522</v>
      </c>
      <c r="E2498" t="s">
        <v>3789</v>
      </c>
      <c r="F2498">
        <v>1949</v>
      </c>
      <c r="G2498">
        <v>1949</v>
      </c>
      <c r="H2498">
        <v>6</v>
      </c>
      <c r="I2498">
        <v>0</v>
      </c>
      <c r="J2498">
        <v>190</v>
      </c>
      <c r="K2498" t="s">
        <v>5011</v>
      </c>
      <c r="L2498" s="1">
        <v>10366</v>
      </c>
    </row>
    <row r="2499" spans="1:12" x14ac:dyDescent="0.35">
      <c r="A2499" t="s">
        <v>6800</v>
      </c>
      <c r="B2499">
        <f>H2499*12+I2499</f>
        <v>73.5</v>
      </c>
      <c r="C2499" t="s">
        <v>237</v>
      </c>
      <c r="D2499" t="s">
        <v>384</v>
      </c>
      <c r="E2499" t="s">
        <v>3789</v>
      </c>
      <c r="F2499">
        <v>1948</v>
      </c>
      <c r="G2499">
        <v>1948</v>
      </c>
      <c r="H2499">
        <v>6</v>
      </c>
      <c r="I2499">
        <v>1.5</v>
      </c>
      <c r="J2499">
        <v>185</v>
      </c>
      <c r="K2499" t="s">
        <v>4055</v>
      </c>
      <c r="L2499" s="1">
        <v>8769</v>
      </c>
    </row>
    <row r="2500" spans="1:12" x14ac:dyDescent="0.35">
      <c r="A2500" t="s">
        <v>6801</v>
      </c>
      <c r="B2500">
        <f>H2500*12+I2500</f>
        <v>80</v>
      </c>
      <c r="C2500" t="s">
        <v>150</v>
      </c>
      <c r="D2500" t="s">
        <v>2757</v>
      </c>
      <c r="E2500" t="s">
        <v>3783</v>
      </c>
      <c r="F2500">
        <v>2000</v>
      </c>
      <c r="G2500">
        <v>2005</v>
      </c>
      <c r="H2500">
        <v>6</v>
      </c>
      <c r="I2500">
        <v>8</v>
      </c>
      <c r="J2500">
        <v>241</v>
      </c>
      <c r="K2500" t="s">
        <v>6041</v>
      </c>
      <c r="L2500" s="1">
        <v>27447</v>
      </c>
    </row>
    <row r="2501" spans="1:12" x14ac:dyDescent="0.35">
      <c r="A2501" t="s">
        <v>6802</v>
      </c>
      <c r="B2501">
        <f>H2501*12+I2501</f>
        <v>80</v>
      </c>
      <c r="C2501" t="s">
        <v>2758</v>
      </c>
      <c r="D2501" t="s">
        <v>2759</v>
      </c>
      <c r="E2501" t="s">
        <v>3783</v>
      </c>
      <c r="F2501">
        <v>2000</v>
      </c>
      <c r="G2501">
        <v>2009</v>
      </c>
      <c r="H2501">
        <v>6</v>
      </c>
      <c r="I2501">
        <v>8</v>
      </c>
      <c r="J2501">
        <v>240</v>
      </c>
      <c r="K2501" t="s">
        <v>3811</v>
      </c>
      <c r="L2501" s="1">
        <v>27952</v>
      </c>
    </row>
    <row r="2502" spans="1:12" x14ac:dyDescent="0.35">
      <c r="A2502" t="s">
        <v>6803</v>
      </c>
      <c r="B2502">
        <f>H2502*12+I2502</f>
        <v>82</v>
      </c>
      <c r="C2502" t="s">
        <v>588</v>
      </c>
      <c r="D2502" t="s">
        <v>1870</v>
      </c>
      <c r="E2502" t="s">
        <v>3783</v>
      </c>
      <c r="F2502">
        <v>1981</v>
      </c>
      <c r="G2502">
        <v>1993</v>
      </c>
      <c r="H2502">
        <v>6</v>
      </c>
      <c r="I2502">
        <v>10</v>
      </c>
      <c r="J2502">
        <v>205</v>
      </c>
      <c r="K2502" t="s">
        <v>4442</v>
      </c>
      <c r="L2502" s="1">
        <v>21593</v>
      </c>
    </row>
    <row r="2503" spans="1:12" x14ac:dyDescent="0.35">
      <c r="A2503" t="s">
        <v>6804</v>
      </c>
      <c r="B2503">
        <f>H2503*12+I2503</f>
        <v>74</v>
      </c>
      <c r="C2503" t="s">
        <v>283</v>
      </c>
      <c r="D2503" t="s">
        <v>385</v>
      </c>
      <c r="E2503" t="s">
        <v>3789</v>
      </c>
      <c r="F2503">
        <v>1948</v>
      </c>
      <c r="G2503">
        <v>1948</v>
      </c>
      <c r="H2503">
        <v>6</v>
      </c>
      <c r="I2503">
        <v>2</v>
      </c>
      <c r="J2503">
        <v>185</v>
      </c>
      <c r="K2503" t="s">
        <v>4295</v>
      </c>
      <c r="L2503" s="1">
        <v>8435</v>
      </c>
    </row>
    <row r="2504" spans="1:12" x14ac:dyDescent="0.35">
      <c r="A2504" t="s">
        <v>6805</v>
      </c>
      <c r="B2504">
        <f>H2504*12+I2504</f>
        <v>80</v>
      </c>
      <c r="C2504" t="s">
        <v>70</v>
      </c>
      <c r="D2504" t="s">
        <v>1001</v>
      </c>
      <c r="E2504" t="s">
        <v>3783</v>
      </c>
      <c r="F2504">
        <v>1972</v>
      </c>
      <c r="G2504">
        <v>1978</v>
      </c>
      <c r="H2504">
        <v>6</v>
      </c>
      <c r="I2504">
        <v>8</v>
      </c>
      <c r="J2504">
        <v>195</v>
      </c>
      <c r="K2504" t="s">
        <v>4014</v>
      </c>
      <c r="L2504" s="1">
        <v>18499</v>
      </c>
    </row>
    <row r="2505" spans="1:12" x14ac:dyDescent="0.35">
      <c r="A2505" t="s">
        <v>6806</v>
      </c>
      <c r="B2505">
        <f>H2505*12+I2505</f>
        <v>77</v>
      </c>
      <c r="C2505" t="s">
        <v>954</v>
      </c>
      <c r="D2505" t="s">
        <v>1001</v>
      </c>
      <c r="E2505" t="s">
        <v>3783</v>
      </c>
      <c r="F2505">
        <v>1964</v>
      </c>
      <c r="G2505">
        <v>1967</v>
      </c>
      <c r="H2505">
        <v>6</v>
      </c>
      <c r="I2505">
        <v>5</v>
      </c>
      <c r="J2505">
        <v>215</v>
      </c>
      <c r="K2505" t="s">
        <v>3902</v>
      </c>
      <c r="L2505" s="1">
        <v>15546</v>
      </c>
    </row>
    <row r="2506" spans="1:12" x14ac:dyDescent="0.35">
      <c r="A2506" t="s">
        <v>6807</v>
      </c>
      <c r="B2506">
        <f>H2506*12+I2506</f>
        <v>75</v>
      </c>
      <c r="C2506" t="s">
        <v>842</v>
      </c>
      <c r="D2506" t="s">
        <v>1001</v>
      </c>
      <c r="E2506" t="s">
        <v>3789</v>
      </c>
      <c r="F2506">
        <v>1996</v>
      </c>
      <c r="G2506">
        <v>2009</v>
      </c>
      <c r="H2506">
        <v>6</v>
      </c>
      <c r="I2506">
        <v>3</v>
      </c>
      <c r="J2506">
        <v>195</v>
      </c>
      <c r="K2506" t="s">
        <v>3993</v>
      </c>
      <c r="L2506" s="1">
        <v>27067</v>
      </c>
    </row>
    <row r="2507" spans="1:12" x14ac:dyDescent="0.35">
      <c r="A2507" t="s">
        <v>6808</v>
      </c>
      <c r="B2507">
        <f>H2507*12+I2507</f>
        <v>83</v>
      </c>
      <c r="C2507" t="s">
        <v>1546</v>
      </c>
      <c r="D2507" t="s">
        <v>1547</v>
      </c>
      <c r="E2507" t="s">
        <v>3786</v>
      </c>
      <c r="F2507">
        <v>1973</v>
      </c>
      <c r="G2507">
        <v>1983</v>
      </c>
      <c r="H2507">
        <v>6</v>
      </c>
      <c r="I2507">
        <v>11</v>
      </c>
      <c r="J2507">
        <v>240</v>
      </c>
      <c r="K2507" t="s">
        <v>3787</v>
      </c>
      <c r="L2507" s="1">
        <v>18277</v>
      </c>
    </row>
    <row r="2508" spans="1:12" x14ac:dyDescent="0.35">
      <c r="A2508" t="s">
        <v>6809</v>
      </c>
      <c r="B2508">
        <f>H2508*12+I2508</f>
        <v>71</v>
      </c>
      <c r="C2508" t="s">
        <v>414</v>
      </c>
      <c r="D2508" t="s">
        <v>2512</v>
      </c>
      <c r="E2508" t="s">
        <v>3789</v>
      </c>
      <c r="F2508">
        <v>1995</v>
      </c>
      <c r="G2508">
        <v>1995</v>
      </c>
      <c r="H2508">
        <v>5</v>
      </c>
      <c r="I2508">
        <v>11</v>
      </c>
      <c r="J2508">
        <v>175</v>
      </c>
      <c r="K2508" t="s">
        <v>6069</v>
      </c>
      <c r="L2508" s="1">
        <v>26319</v>
      </c>
    </row>
    <row r="2509" spans="1:12" x14ac:dyDescent="0.35">
      <c r="A2509" t="s">
        <v>6810</v>
      </c>
      <c r="B2509">
        <f>H2509*12+I2509</f>
        <v>78</v>
      </c>
      <c r="C2509" t="s">
        <v>1287</v>
      </c>
      <c r="D2509" t="s">
        <v>1792</v>
      </c>
      <c r="E2509" t="s">
        <v>3783</v>
      </c>
      <c r="F2509">
        <v>1979</v>
      </c>
      <c r="G2509">
        <v>1989</v>
      </c>
      <c r="H2509">
        <v>6</v>
      </c>
      <c r="I2509">
        <v>6</v>
      </c>
      <c r="J2509">
        <v>220</v>
      </c>
      <c r="K2509" t="s">
        <v>6069</v>
      </c>
      <c r="L2509" s="1">
        <v>20828</v>
      </c>
    </row>
    <row r="2510" spans="1:12" x14ac:dyDescent="0.35">
      <c r="A2510" t="s">
        <v>6811</v>
      </c>
      <c r="B2510">
        <f>H2510*12+I2510</f>
        <v>75</v>
      </c>
      <c r="C2510" t="s">
        <v>219</v>
      </c>
      <c r="D2510" t="s">
        <v>1792</v>
      </c>
      <c r="E2510" t="s">
        <v>3789</v>
      </c>
      <c r="F2510">
        <v>1980</v>
      </c>
      <c r="G2510">
        <v>1984</v>
      </c>
      <c r="H2510">
        <v>6</v>
      </c>
      <c r="I2510">
        <v>3</v>
      </c>
      <c r="J2510">
        <v>185</v>
      </c>
      <c r="K2510" t="s">
        <v>6069</v>
      </c>
      <c r="L2510" s="1">
        <v>21463</v>
      </c>
    </row>
    <row r="2511" spans="1:12" x14ac:dyDescent="0.35">
      <c r="A2511" t="s">
        <v>6812</v>
      </c>
      <c r="B2511">
        <f>H2511*12+I2511</f>
        <v>78</v>
      </c>
      <c r="C2511" t="s">
        <v>789</v>
      </c>
      <c r="D2511" t="s">
        <v>790</v>
      </c>
      <c r="E2511" t="s">
        <v>3783</v>
      </c>
      <c r="F2511">
        <v>1956</v>
      </c>
      <c r="G2511">
        <v>1965</v>
      </c>
      <c r="H2511">
        <v>6</v>
      </c>
      <c r="I2511">
        <v>6</v>
      </c>
      <c r="J2511">
        <v>225</v>
      </c>
      <c r="K2511" t="s">
        <v>3787</v>
      </c>
      <c r="L2511" s="1">
        <v>12699</v>
      </c>
    </row>
    <row r="2512" spans="1:12" x14ac:dyDescent="0.35">
      <c r="A2512" t="s">
        <v>6813</v>
      </c>
      <c r="B2512">
        <f>H2512*12+I2512</f>
        <v>75</v>
      </c>
      <c r="C2512" t="s">
        <v>6814</v>
      </c>
      <c r="D2512" t="s">
        <v>3279</v>
      </c>
      <c r="E2512" t="s">
        <v>3789</v>
      </c>
      <c r="F2512">
        <v>2007</v>
      </c>
      <c r="G2512">
        <v>2007</v>
      </c>
      <c r="H2512">
        <v>6</v>
      </c>
      <c r="I2512">
        <v>3</v>
      </c>
      <c r="J2512">
        <v>170</v>
      </c>
      <c r="K2512" t="s">
        <v>1276</v>
      </c>
      <c r="L2512" s="1">
        <v>29385</v>
      </c>
    </row>
    <row r="2513" spans="1:12" x14ac:dyDescent="0.35">
      <c r="A2513" t="s">
        <v>6815</v>
      </c>
      <c r="B2513">
        <f>H2513*12+I2513</f>
        <v>80</v>
      </c>
      <c r="C2513" t="s">
        <v>2660</v>
      </c>
      <c r="D2513" t="s">
        <v>2661</v>
      </c>
      <c r="E2513" t="s">
        <v>3783</v>
      </c>
      <c r="F2513">
        <v>1998</v>
      </c>
      <c r="G2513">
        <v>1998</v>
      </c>
      <c r="H2513">
        <v>6</v>
      </c>
      <c r="I2513">
        <v>8</v>
      </c>
      <c r="J2513">
        <v>245</v>
      </c>
      <c r="K2513" t="s">
        <v>4309</v>
      </c>
      <c r="L2513" s="1">
        <v>27010</v>
      </c>
    </row>
    <row r="2514" spans="1:12" x14ac:dyDescent="0.35">
      <c r="A2514" t="s">
        <v>6816</v>
      </c>
      <c r="B2514">
        <f>H2514*12+I2514</f>
        <v>84</v>
      </c>
      <c r="C2514" t="s">
        <v>2760</v>
      </c>
      <c r="D2514" t="s">
        <v>2661</v>
      </c>
      <c r="E2514" t="s">
        <v>3786</v>
      </c>
      <c r="F2514">
        <v>2000</v>
      </c>
      <c r="G2514">
        <v>2004</v>
      </c>
      <c r="H2514">
        <v>7</v>
      </c>
      <c r="I2514">
        <v>0</v>
      </c>
      <c r="J2514">
        <v>255</v>
      </c>
      <c r="K2514" t="s">
        <v>4045</v>
      </c>
      <c r="L2514" s="1">
        <v>27561</v>
      </c>
    </row>
    <row r="2515" spans="1:12" x14ac:dyDescent="0.35">
      <c r="A2515" t="s">
        <v>6817</v>
      </c>
      <c r="B2515">
        <f>H2515*12+I2515</f>
        <v>77</v>
      </c>
      <c r="C2515" t="s">
        <v>1089</v>
      </c>
      <c r="D2515" t="s">
        <v>695</v>
      </c>
      <c r="E2515" t="s">
        <v>3789</v>
      </c>
      <c r="F2515">
        <v>1988</v>
      </c>
      <c r="G2515">
        <v>1990</v>
      </c>
      <c r="H2515">
        <v>6</v>
      </c>
      <c r="I2515">
        <v>5</v>
      </c>
      <c r="J2515">
        <v>165</v>
      </c>
      <c r="K2515" t="s">
        <v>3909</v>
      </c>
      <c r="L2515" s="1">
        <v>23423</v>
      </c>
    </row>
    <row r="2516" spans="1:12" x14ac:dyDescent="0.35">
      <c r="A2516" t="s">
        <v>6818</v>
      </c>
      <c r="B2516">
        <f>H2516*12+I2516</f>
        <v>83</v>
      </c>
      <c r="C2516" t="s">
        <v>229</v>
      </c>
      <c r="D2516" t="s">
        <v>695</v>
      </c>
      <c r="E2516" t="s">
        <v>3786</v>
      </c>
      <c r="F2516">
        <v>1953</v>
      </c>
      <c r="G2516">
        <v>1954</v>
      </c>
      <c r="H2516">
        <v>6</v>
      </c>
      <c r="I2516">
        <v>11</v>
      </c>
      <c r="J2516">
        <v>235</v>
      </c>
      <c r="K2516" t="s">
        <v>6819</v>
      </c>
      <c r="L2516" s="1">
        <v>11099</v>
      </c>
    </row>
    <row r="2517" spans="1:12" x14ac:dyDescent="0.35">
      <c r="A2517" t="s">
        <v>6820</v>
      </c>
      <c r="B2517">
        <f>H2517*12+I2517</f>
        <v>79</v>
      </c>
      <c r="C2517" t="s">
        <v>593</v>
      </c>
      <c r="D2517" t="s">
        <v>695</v>
      </c>
      <c r="E2517" t="s">
        <v>3783</v>
      </c>
      <c r="F2517">
        <v>1972</v>
      </c>
      <c r="G2517">
        <v>1978</v>
      </c>
      <c r="H2517">
        <v>6</v>
      </c>
      <c r="I2517">
        <v>7</v>
      </c>
      <c r="J2517">
        <v>225</v>
      </c>
      <c r="K2517" t="s">
        <v>4058</v>
      </c>
      <c r="L2517" s="1">
        <v>18607</v>
      </c>
    </row>
    <row r="2518" spans="1:12" x14ac:dyDescent="0.35">
      <c r="A2518" t="s">
        <v>6821</v>
      </c>
      <c r="B2518">
        <f>H2518*12+I2518</f>
        <v>79</v>
      </c>
      <c r="C2518" t="s">
        <v>142</v>
      </c>
      <c r="D2518" t="s">
        <v>1914</v>
      </c>
      <c r="E2518" t="s">
        <v>3783</v>
      </c>
      <c r="F2518">
        <v>1982</v>
      </c>
      <c r="G2518">
        <v>1992</v>
      </c>
      <c r="H2518">
        <v>6</v>
      </c>
      <c r="I2518">
        <v>7</v>
      </c>
      <c r="J2518">
        <v>238</v>
      </c>
      <c r="K2518" t="s">
        <v>4067</v>
      </c>
      <c r="L2518" s="1">
        <v>21965</v>
      </c>
    </row>
    <row r="2519" spans="1:12" x14ac:dyDescent="0.35">
      <c r="A2519" t="s">
        <v>6822</v>
      </c>
      <c r="B2519">
        <f>H2519*12+I2519</f>
        <v>75</v>
      </c>
      <c r="C2519" t="s">
        <v>35</v>
      </c>
      <c r="D2519" t="s">
        <v>189</v>
      </c>
      <c r="E2519" t="s">
        <v>3783</v>
      </c>
      <c r="F2519">
        <v>1946</v>
      </c>
      <c r="G2519">
        <v>1946</v>
      </c>
      <c r="H2519">
        <v>6</v>
      </c>
      <c r="I2519">
        <v>3</v>
      </c>
      <c r="J2519">
        <v>200</v>
      </c>
      <c r="K2519" t="s">
        <v>3989</v>
      </c>
      <c r="L2519" s="1">
        <v>7834</v>
      </c>
    </row>
    <row r="2520" spans="1:12" x14ac:dyDescent="0.35">
      <c r="A2520" t="s">
        <v>6823</v>
      </c>
      <c r="B2520">
        <f>H2520*12+I2520</f>
        <v>82</v>
      </c>
      <c r="C2520" t="s">
        <v>997</v>
      </c>
      <c r="D2520" t="s">
        <v>437</v>
      </c>
      <c r="E2520" t="s">
        <v>3786</v>
      </c>
      <c r="F2520">
        <v>1971</v>
      </c>
      <c r="G2520">
        <v>1971</v>
      </c>
      <c r="H2520">
        <v>6</v>
      </c>
      <c r="I2520">
        <v>10</v>
      </c>
      <c r="J2520">
        <v>230</v>
      </c>
      <c r="K2520" t="s">
        <v>3878</v>
      </c>
      <c r="L2520" s="1">
        <v>18160</v>
      </c>
    </row>
    <row r="2521" spans="1:12" x14ac:dyDescent="0.35">
      <c r="A2521" t="s">
        <v>6824</v>
      </c>
      <c r="B2521">
        <f>H2521*12+I2521</f>
        <v>78</v>
      </c>
      <c r="C2521" t="s">
        <v>51</v>
      </c>
      <c r="D2521" t="s">
        <v>437</v>
      </c>
      <c r="E2521" t="s">
        <v>3783</v>
      </c>
      <c r="F2521">
        <v>1962</v>
      </c>
      <c r="G2521">
        <v>1975</v>
      </c>
      <c r="H2521">
        <v>6</v>
      </c>
      <c r="I2521">
        <v>6</v>
      </c>
      <c r="J2521">
        <v>210</v>
      </c>
      <c r="K2521" t="s">
        <v>3950</v>
      </c>
      <c r="L2521" s="1">
        <v>14746</v>
      </c>
    </row>
    <row r="2522" spans="1:12" x14ac:dyDescent="0.35">
      <c r="A2522" t="s">
        <v>6825</v>
      </c>
      <c r="B2522">
        <f>H2522*12+I2522</f>
        <v>75</v>
      </c>
      <c r="C2522" t="s">
        <v>1548</v>
      </c>
      <c r="D2522" t="s">
        <v>437</v>
      </c>
      <c r="E2522" t="s">
        <v>3789</v>
      </c>
      <c r="F2522">
        <v>1973</v>
      </c>
      <c r="G2522">
        <v>1977</v>
      </c>
      <c r="H2522">
        <v>6</v>
      </c>
      <c r="I2522">
        <v>3</v>
      </c>
      <c r="J2522">
        <v>190</v>
      </c>
      <c r="K2522" t="s">
        <v>4685</v>
      </c>
      <c r="L2522" s="1">
        <v>18776</v>
      </c>
    </row>
    <row r="2523" spans="1:12" x14ac:dyDescent="0.35">
      <c r="A2523" t="s">
        <v>6826</v>
      </c>
      <c r="B2523">
        <f>H2523*12+I2523</f>
        <v>74</v>
      </c>
      <c r="C2523" t="s">
        <v>507</v>
      </c>
      <c r="D2523" t="s">
        <v>437</v>
      </c>
      <c r="E2523" t="s">
        <v>3789</v>
      </c>
      <c r="F2523">
        <v>1970</v>
      </c>
      <c r="G2523">
        <v>1970</v>
      </c>
      <c r="H2523">
        <v>6</v>
      </c>
      <c r="I2523">
        <v>2</v>
      </c>
      <c r="J2523">
        <v>175</v>
      </c>
      <c r="K2523" t="s">
        <v>4703</v>
      </c>
      <c r="L2523" s="1">
        <v>17082</v>
      </c>
    </row>
    <row r="2524" spans="1:12" x14ac:dyDescent="0.35">
      <c r="A2524" t="s">
        <v>6827</v>
      </c>
      <c r="B2524">
        <f>H2524*12+I2524</f>
        <v>76</v>
      </c>
      <c r="C2524" t="s">
        <v>3388</v>
      </c>
      <c r="D2524" t="s">
        <v>437</v>
      </c>
      <c r="E2524" t="s">
        <v>3789</v>
      </c>
      <c r="F2524">
        <v>2008</v>
      </c>
      <c r="G2524">
        <v>2008</v>
      </c>
      <c r="H2524">
        <v>6</v>
      </c>
      <c r="I2524">
        <v>4</v>
      </c>
      <c r="J2524">
        <v>200</v>
      </c>
      <c r="K2524" t="s">
        <v>3784</v>
      </c>
      <c r="L2524" s="1">
        <v>31353</v>
      </c>
    </row>
    <row r="2525" spans="1:12" x14ac:dyDescent="0.35">
      <c r="A2525" t="s">
        <v>6828</v>
      </c>
      <c r="B2525">
        <f>H2525*12+I2525</f>
        <v>72</v>
      </c>
      <c r="C2525" t="s">
        <v>3021</v>
      </c>
      <c r="D2525" t="s">
        <v>437</v>
      </c>
      <c r="E2525" t="s">
        <v>3789</v>
      </c>
      <c r="F2525">
        <v>2004</v>
      </c>
      <c r="G2525">
        <v>2009</v>
      </c>
      <c r="H2525">
        <v>6</v>
      </c>
      <c r="I2525">
        <v>0</v>
      </c>
      <c r="J2525">
        <v>190</v>
      </c>
      <c r="K2525" t="s">
        <v>3896</v>
      </c>
      <c r="L2525" s="1">
        <v>29991</v>
      </c>
    </row>
    <row r="2526" spans="1:12" x14ac:dyDescent="0.35">
      <c r="A2526" t="s">
        <v>6829</v>
      </c>
      <c r="B2526">
        <f>H2526*12+I2526</f>
        <v>75</v>
      </c>
      <c r="C2526" t="s">
        <v>2574</v>
      </c>
      <c r="D2526" t="s">
        <v>2575</v>
      </c>
      <c r="E2526" t="s">
        <v>3789</v>
      </c>
      <c r="F2526">
        <v>1996</v>
      </c>
      <c r="G2526">
        <v>1996</v>
      </c>
      <c r="H2526">
        <v>6</v>
      </c>
      <c r="I2526">
        <v>3</v>
      </c>
      <c r="J2526">
        <v>208</v>
      </c>
      <c r="K2526" t="s">
        <v>3873</v>
      </c>
      <c r="L2526" s="1">
        <v>26349</v>
      </c>
    </row>
    <row r="2527" spans="1:12" x14ac:dyDescent="0.35">
      <c r="A2527" t="s">
        <v>6830</v>
      </c>
      <c r="B2527">
        <f>H2527*12+I2527</f>
        <v>72</v>
      </c>
      <c r="C2527" t="s">
        <v>83</v>
      </c>
      <c r="D2527" t="s">
        <v>1391</v>
      </c>
      <c r="E2527" t="s">
        <v>3789</v>
      </c>
      <c r="F2527">
        <v>1970</v>
      </c>
      <c r="G2527">
        <v>1970</v>
      </c>
      <c r="H2527">
        <v>6</v>
      </c>
      <c r="I2527">
        <v>0</v>
      </c>
      <c r="J2527">
        <v>175</v>
      </c>
      <c r="K2527" t="s">
        <v>3832</v>
      </c>
      <c r="L2527" s="1">
        <v>15980</v>
      </c>
    </row>
    <row r="2528" spans="1:12" x14ac:dyDescent="0.35">
      <c r="A2528" t="s">
        <v>6831</v>
      </c>
      <c r="B2528">
        <f>H2528*12+I2528</f>
        <v>78</v>
      </c>
      <c r="C2528" t="s">
        <v>1073</v>
      </c>
      <c r="D2528" t="s">
        <v>2662</v>
      </c>
      <c r="E2528" t="s">
        <v>3783</v>
      </c>
      <c r="F2528">
        <v>1998</v>
      </c>
      <c r="G2528">
        <v>2001</v>
      </c>
      <c r="H2528">
        <v>6</v>
      </c>
      <c r="I2528">
        <v>6</v>
      </c>
      <c r="J2528">
        <v>225</v>
      </c>
      <c r="K2528" t="s">
        <v>3871</v>
      </c>
      <c r="L2528" s="1">
        <v>27790</v>
      </c>
    </row>
    <row r="2529" spans="1:12" x14ac:dyDescent="0.35">
      <c r="A2529" t="s">
        <v>6832</v>
      </c>
      <c r="B2529">
        <f>H2529*12+I2529</f>
        <v>86</v>
      </c>
      <c r="C2529" t="s">
        <v>165</v>
      </c>
      <c r="D2529" t="s">
        <v>2123</v>
      </c>
      <c r="E2529" t="s">
        <v>3783</v>
      </c>
      <c r="F2529">
        <v>1987</v>
      </c>
      <c r="G2529">
        <v>1987</v>
      </c>
      <c r="H2529">
        <v>7</v>
      </c>
      <c r="I2529">
        <v>2</v>
      </c>
      <c r="J2529">
        <v>260</v>
      </c>
      <c r="K2529" t="s">
        <v>3784</v>
      </c>
      <c r="L2529" s="1">
        <v>23789</v>
      </c>
    </row>
    <row r="2530" spans="1:12" x14ac:dyDescent="0.35">
      <c r="A2530" t="s">
        <v>6833</v>
      </c>
      <c r="B2530">
        <f>H2530*12+I2530</f>
        <v>84</v>
      </c>
      <c r="C2530" t="s">
        <v>2663</v>
      </c>
      <c r="D2530" t="s">
        <v>2664</v>
      </c>
      <c r="E2530" t="s">
        <v>3786</v>
      </c>
      <c r="F2530">
        <v>1998</v>
      </c>
      <c r="G2530">
        <v>2009</v>
      </c>
      <c r="H2530">
        <v>7</v>
      </c>
      <c r="I2530">
        <v>0</v>
      </c>
      <c r="J2530">
        <v>248</v>
      </c>
      <c r="K2530" t="s">
        <v>1276</v>
      </c>
      <c r="L2530" s="1">
        <v>27910</v>
      </c>
    </row>
    <row r="2531" spans="1:12" x14ac:dyDescent="0.35">
      <c r="A2531" t="s">
        <v>6834</v>
      </c>
      <c r="B2531">
        <f>H2531*12+I2531</f>
        <v>81</v>
      </c>
      <c r="C2531" t="s">
        <v>70</v>
      </c>
      <c r="D2531" t="s">
        <v>1151</v>
      </c>
      <c r="E2531" t="s">
        <v>3786</v>
      </c>
      <c r="F2531">
        <v>1967</v>
      </c>
      <c r="G2531">
        <v>1975</v>
      </c>
      <c r="H2531">
        <v>6</v>
      </c>
      <c r="I2531">
        <v>9</v>
      </c>
      <c r="J2531">
        <v>220</v>
      </c>
      <c r="K2531" t="s">
        <v>4143</v>
      </c>
      <c r="L2531" s="1">
        <v>15555</v>
      </c>
    </row>
    <row r="2532" spans="1:12" x14ac:dyDescent="0.35">
      <c r="A2532" t="s">
        <v>6835</v>
      </c>
      <c r="B2532">
        <f>H2532*12+I2532</f>
        <v>78</v>
      </c>
      <c r="C2532" t="s">
        <v>158</v>
      </c>
      <c r="D2532" t="s">
        <v>914</v>
      </c>
      <c r="E2532" t="s">
        <v>3789</v>
      </c>
      <c r="F2532">
        <v>1971</v>
      </c>
      <c r="G2532">
        <v>1977</v>
      </c>
      <c r="H2532">
        <v>6</v>
      </c>
      <c r="I2532">
        <v>6</v>
      </c>
      <c r="J2532">
        <v>200</v>
      </c>
      <c r="K2532" t="s">
        <v>4620</v>
      </c>
      <c r="L2532" s="1">
        <v>18882</v>
      </c>
    </row>
    <row r="2533" spans="1:12" x14ac:dyDescent="0.35">
      <c r="A2533" t="s">
        <v>6836</v>
      </c>
      <c r="B2533">
        <f>H2533*12+I2533</f>
        <v>73</v>
      </c>
      <c r="C2533" t="s">
        <v>283</v>
      </c>
      <c r="D2533" t="s">
        <v>914</v>
      </c>
      <c r="E2533" t="s">
        <v>3789</v>
      </c>
      <c r="F2533">
        <v>1961</v>
      </c>
      <c r="G2533">
        <v>1966</v>
      </c>
      <c r="H2533">
        <v>6</v>
      </c>
      <c r="I2533">
        <v>1</v>
      </c>
      <c r="J2533">
        <v>175</v>
      </c>
      <c r="K2533" t="s">
        <v>4133</v>
      </c>
      <c r="L2533" s="1">
        <v>13910</v>
      </c>
    </row>
    <row r="2534" spans="1:12" x14ac:dyDescent="0.35">
      <c r="A2534" t="s">
        <v>6837</v>
      </c>
      <c r="B2534">
        <f>H2534*12+I2534</f>
        <v>89</v>
      </c>
      <c r="C2534" t="s">
        <v>55</v>
      </c>
      <c r="D2534" t="s">
        <v>1915</v>
      </c>
      <c r="E2534" t="s">
        <v>3786</v>
      </c>
      <c r="F2534">
        <v>1982</v>
      </c>
      <c r="G2534">
        <v>1993</v>
      </c>
      <c r="H2534">
        <v>7</v>
      </c>
      <c r="I2534">
        <v>5</v>
      </c>
      <c r="J2534">
        <v>217</v>
      </c>
      <c r="K2534" t="s">
        <v>4011</v>
      </c>
      <c r="L2534" s="1">
        <v>21714</v>
      </c>
    </row>
    <row r="2535" spans="1:12" x14ac:dyDescent="0.35">
      <c r="A2535" t="s">
        <v>6838</v>
      </c>
      <c r="B2535">
        <f>H2535*12+I2535</f>
        <v>76</v>
      </c>
      <c r="C2535" t="s">
        <v>171</v>
      </c>
      <c r="D2535" t="s">
        <v>2372</v>
      </c>
      <c r="E2535" t="s">
        <v>3789</v>
      </c>
      <c r="F2535">
        <v>1992</v>
      </c>
      <c r="G2535">
        <v>1992</v>
      </c>
      <c r="H2535">
        <v>6</v>
      </c>
      <c r="I2535">
        <v>4</v>
      </c>
      <c r="J2535">
        <v>200</v>
      </c>
      <c r="K2535" t="s">
        <v>4137</v>
      </c>
      <c r="L2535" s="1">
        <v>24634</v>
      </c>
    </row>
    <row r="2536" spans="1:12" x14ac:dyDescent="0.35">
      <c r="A2536" t="s">
        <v>6839</v>
      </c>
      <c r="B2536">
        <f>H2536*12+I2536</f>
        <v>81</v>
      </c>
      <c r="C2536" t="s">
        <v>2461</v>
      </c>
      <c r="D2536" t="s">
        <v>2462</v>
      </c>
      <c r="E2536" t="s">
        <v>3783</v>
      </c>
      <c r="F2536">
        <v>1994</v>
      </c>
      <c r="G2536">
        <v>1997</v>
      </c>
      <c r="H2536">
        <v>6</v>
      </c>
      <c r="I2536">
        <v>9</v>
      </c>
      <c r="J2536">
        <v>245</v>
      </c>
      <c r="K2536" t="s">
        <v>3909</v>
      </c>
      <c r="L2536" s="1">
        <v>25914</v>
      </c>
    </row>
    <row r="2537" spans="1:12" x14ac:dyDescent="0.35">
      <c r="A2537" t="s">
        <v>6840</v>
      </c>
      <c r="B2537">
        <f>H2537*12+I2537</f>
        <v>79</v>
      </c>
      <c r="C2537" t="s">
        <v>1111</v>
      </c>
      <c r="D2537" t="s">
        <v>2761</v>
      </c>
      <c r="E2537" t="s">
        <v>3789</v>
      </c>
      <c r="F2537">
        <v>2000</v>
      </c>
      <c r="G2537">
        <v>2007</v>
      </c>
      <c r="H2537">
        <v>6</v>
      </c>
      <c r="I2537">
        <v>7</v>
      </c>
      <c r="J2537">
        <v>240</v>
      </c>
      <c r="K2537" t="s">
        <v>4382</v>
      </c>
      <c r="L2537" s="1">
        <v>27414</v>
      </c>
    </row>
    <row r="2538" spans="1:12" x14ac:dyDescent="0.35">
      <c r="A2538" t="s">
        <v>6841</v>
      </c>
      <c r="B2538">
        <f>H2538*12+I2538</f>
        <v>76</v>
      </c>
      <c r="C2538" t="s">
        <v>44</v>
      </c>
      <c r="D2538" t="s">
        <v>1452</v>
      </c>
      <c r="E2538" t="s">
        <v>3789</v>
      </c>
      <c r="F2538">
        <v>1971</v>
      </c>
      <c r="G2538">
        <v>1981</v>
      </c>
      <c r="H2538">
        <v>6</v>
      </c>
      <c r="I2538">
        <v>4</v>
      </c>
      <c r="J2538">
        <v>200</v>
      </c>
      <c r="K2538" t="s">
        <v>4167</v>
      </c>
      <c r="L2538" s="1">
        <v>17900</v>
      </c>
    </row>
    <row r="2539" spans="1:12" x14ac:dyDescent="0.35">
      <c r="A2539" t="s">
        <v>6842</v>
      </c>
      <c r="B2539">
        <f>H2539*12+I2539</f>
        <v>79</v>
      </c>
      <c r="C2539" t="s">
        <v>158</v>
      </c>
      <c r="D2539" t="s">
        <v>2087</v>
      </c>
      <c r="E2539" t="s">
        <v>3783</v>
      </c>
      <c r="F2539">
        <v>1986</v>
      </c>
      <c r="G2539">
        <v>2001</v>
      </c>
      <c r="H2539">
        <v>6</v>
      </c>
      <c r="I2539">
        <v>7</v>
      </c>
      <c r="J2539">
        <v>190</v>
      </c>
      <c r="K2539" t="s">
        <v>6843</v>
      </c>
      <c r="L2539" s="1">
        <v>23343</v>
      </c>
    </row>
    <row r="2540" spans="1:12" x14ac:dyDescent="0.35">
      <c r="A2540" t="s">
        <v>6844</v>
      </c>
      <c r="B2540">
        <f>H2540*12+I2540</f>
        <v>84</v>
      </c>
      <c r="C2540" t="s">
        <v>620</v>
      </c>
      <c r="D2540" t="s">
        <v>1247</v>
      </c>
      <c r="E2540" t="s">
        <v>3786</v>
      </c>
      <c r="F2540">
        <v>1968</v>
      </c>
      <c r="G2540">
        <v>1970</v>
      </c>
      <c r="H2540">
        <v>7</v>
      </c>
      <c r="I2540">
        <v>0</v>
      </c>
      <c r="J2540">
        <v>240</v>
      </c>
      <c r="K2540" t="s">
        <v>4448</v>
      </c>
      <c r="L2540" s="1">
        <v>17056</v>
      </c>
    </row>
    <row r="2541" spans="1:12" x14ac:dyDescent="0.35">
      <c r="A2541" t="s">
        <v>6845</v>
      </c>
      <c r="B2541">
        <f>H2541*12+I2541</f>
        <v>81</v>
      </c>
      <c r="C2541" t="s">
        <v>67</v>
      </c>
      <c r="D2541" t="s">
        <v>1497</v>
      </c>
      <c r="E2541" t="s">
        <v>3786</v>
      </c>
      <c r="F2541">
        <v>1972</v>
      </c>
      <c r="G2541">
        <v>1973</v>
      </c>
      <c r="H2541">
        <v>6</v>
      </c>
      <c r="I2541">
        <v>9</v>
      </c>
      <c r="J2541">
        <v>220</v>
      </c>
      <c r="K2541" t="s">
        <v>3790</v>
      </c>
      <c r="L2541" s="1">
        <v>18619</v>
      </c>
    </row>
    <row r="2542" spans="1:12" x14ac:dyDescent="0.35">
      <c r="A2542" t="s">
        <v>6846</v>
      </c>
      <c r="B2542">
        <f>H2542*12+I2542</f>
        <v>79</v>
      </c>
      <c r="C2542" t="s">
        <v>94</v>
      </c>
      <c r="D2542" t="s">
        <v>386</v>
      </c>
      <c r="E2542" t="s">
        <v>3786</v>
      </c>
      <c r="F2542">
        <v>1948</v>
      </c>
      <c r="G2542">
        <v>1957</v>
      </c>
      <c r="H2542">
        <v>6</v>
      </c>
      <c r="I2542">
        <v>7</v>
      </c>
      <c r="J2542">
        <v>222</v>
      </c>
      <c r="K2542" t="s">
        <v>4685</v>
      </c>
      <c r="L2542" s="1">
        <v>9596</v>
      </c>
    </row>
    <row r="2543" spans="1:12" x14ac:dyDescent="0.35">
      <c r="A2543" t="s">
        <v>6847</v>
      </c>
      <c r="B2543">
        <f>H2543*12+I2543</f>
        <v>80</v>
      </c>
      <c r="C2543" t="s">
        <v>3280</v>
      </c>
      <c r="D2543" t="s">
        <v>386</v>
      </c>
      <c r="E2543" t="s">
        <v>3783</v>
      </c>
      <c r="F2543">
        <v>2007</v>
      </c>
      <c r="G2543">
        <v>2008</v>
      </c>
      <c r="H2543">
        <v>6</v>
      </c>
      <c r="I2543">
        <v>8</v>
      </c>
      <c r="J2543">
        <v>216</v>
      </c>
      <c r="K2543" t="s">
        <v>3821</v>
      </c>
      <c r="L2543" s="1">
        <v>30929</v>
      </c>
    </row>
    <row r="2544" spans="1:12" x14ac:dyDescent="0.35">
      <c r="A2544" t="s">
        <v>6848</v>
      </c>
      <c r="B2544">
        <f>H2544*12+I2544</f>
        <v>75</v>
      </c>
      <c r="C2544" t="s">
        <v>2576</v>
      </c>
      <c r="D2544" t="s">
        <v>2577</v>
      </c>
      <c r="E2544" t="s">
        <v>3789</v>
      </c>
      <c r="F2544">
        <v>1996</v>
      </c>
      <c r="G2544">
        <v>1996</v>
      </c>
      <c r="H2544">
        <v>6</v>
      </c>
      <c r="I2544">
        <v>3</v>
      </c>
      <c r="J2544">
        <v>190</v>
      </c>
      <c r="K2544" t="s">
        <v>6849</v>
      </c>
      <c r="L2544" s="1">
        <v>25239</v>
      </c>
    </row>
    <row r="2545" spans="1:12" x14ac:dyDescent="0.35">
      <c r="A2545" t="s">
        <v>6850</v>
      </c>
      <c r="B2545">
        <f>H2545*12+I2545</f>
        <v>73</v>
      </c>
      <c r="C2545" t="s">
        <v>269</v>
      </c>
      <c r="D2545" t="s">
        <v>1827</v>
      </c>
      <c r="E2545" t="s">
        <v>3789</v>
      </c>
      <c r="F2545">
        <v>1980</v>
      </c>
      <c r="G2545">
        <v>1982</v>
      </c>
      <c r="H2545">
        <v>6</v>
      </c>
      <c r="I2545">
        <v>1</v>
      </c>
      <c r="J2545">
        <v>175</v>
      </c>
      <c r="K2545" t="s">
        <v>3976</v>
      </c>
      <c r="L2545" s="1">
        <v>21464</v>
      </c>
    </row>
    <row r="2546" spans="1:12" x14ac:dyDescent="0.35">
      <c r="A2546" t="s">
        <v>6851</v>
      </c>
      <c r="B2546">
        <f>H2546*12+I2546</f>
        <v>84</v>
      </c>
      <c r="C2546" t="s">
        <v>1153</v>
      </c>
      <c r="D2546" t="s">
        <v>1248</v>
      </c>
      <c r="E2546" t="s">
        <v>3786</v>
      </c>
      <c r="F2546">
        <v>1968</v>
      </c>
      <c r="G2546">
        <v>1971</v>
      </c>
      <c r="H2546">
        <v>7</v>
      </c>
      <c r="I2546">
        <v>0</v>
      </c>
      <c r="J2546">
        <v>245</v>
      </c>
      <c r="K2546" t="s">
        <v>4245</v>
      </c>
      <c r="L2546" s="1">
        <v>16985</v>
      </c>
    </row>
    <row r="2547" spans="1:12" x14ac:dyDescent="0.35">
      <c r="A2547" t="s">
        <v>6852</v>
      </c>
      <c r="B2547">
        <f>H2547*12+I2547</f>
        <v>73</v>
      </c>
      <c r="C2547" t="s">
        <v>19</v>
      </c>
      <c r="D2547" t="s">
        <v>387</v>
      </c>
      <c r="E2547" t="s">
        <v>3789</v>
      </c>
      <c r="F2547">
        <v>1948</v>
      </c>
      <c r="G2547">
        <v>1949</v>
      </c>
      <c r="H2547">
        <v>6</v>
      </c>
      <c r="I2547">
        <v>1</v>
      </c>
      <c r="J2547">
        <v>165</v>
      </c>
      <c r="K2547" t="s">
        <v>3961</v>
      </c>
      <c r="L2547" s="1">
        <v>7817</v>
      </c>
    </row>
    <row r="2548" spans="1:12" x14ac:dyDescent="0.35">
      <c r="A2548" t="s">
        <v>6853</v>
      </c>
      <c r="B2548">
        <f>H2548*12+I2548</f>
        <v>78</v>
      </c>
      <c r="C2548" t="s">
        <v>44</v>
      </c>
      <c r="D2548" t="s">
        <v>1828</v>
      </c>
      <c r="E2548" t="s">
        <v>3783</v>
      </c>
      <c r="F2548">
        <v>1980</v>
      </c>
      <c r="G2548">
        <v>1980</v>
      </c>
      <c r="H2548">
        <v>6</v>
      </c>
      <c r="I2548">
        <v>6</v>
      </c>
      <c r="J2548">
        <v>225</v>
      </c>
      <c r="K2548" t="s">
        <v>4035</v>
      </c>
      <c r="L2548" t="s">
        <v>4275</v>
      </c>
    </row>
    <row r="2549" spans="1:12" x14ac:dyDescent="0.35">
      <c r="A2549" t="s">
        <v>6854</v>
      </c>
      <c r="B2549">
        <f>H2549*12+I2549</f>
        <v>82</v>
      </c>
      <c r="C2549" t="s">
        <v>1871</v>
      </c>
      <c r="D2549" t="s">
        <v>1872</v>
      </c>
      <c r="E2549" t="s">
        <v>3786</v>
      </c>
      <c r="F2549">
        <v>1981</v>
      </c>
      <c r="G2549">
        <v>1989</v>
      </c>
      <c r="H2549">
        <v>6</v>
      </c>
      <c r="I2549">
        <v>10</v>
      </c>
      <c r="J2549">
        <v>218</v>
      </c>
      <c r="K2549" t="s">
        <v>3985</v>
      </c>
      <c r="L2549" s="1">
        <v>21257</v>
      </c>
    </row>
    <row r="2550" spans="1:12" x14ac:dyDescent="0.35">
      <c r="A2550" t="s">
        <v>6855</v>
      </c>
      <c r="B2550">
        <f>H2550*12+I2550</f>
        <v>79</v>
      </c>
      <c r="C2550" t="s">
        <v>2233</v>
      </c>
      <c r="D2550" t="s">
        <v>2234</v>
      </c>
      <c r="E2550" t="s">
        <v>3789</v>
      </c>
      <c r="F2550">
        <v>1989</v>
      </c>
      <c r="G2550">
        <v>1989</v>
      </c>
      <c r="H2550">
        <v>6</v>
      </c>
      <c r="I2550">
        <v>7</v>
      </c>
      <c r="J2550">
        <v>210</v>
      </c>
      <c r="K2550" t="s">
        <v>4108</v>
      </c>
      <c r="L2550" s="1">
        <v>24514</v>
      </c>
    </row>
    <row r="2551" spans="1:12" x14ac:dyDescent="0.35">
      <c r="A2551" t="s">
        <v>6856</v>
      </c>
      <c r="B2551">
        <f>H2551*12+I2551</f>
        <v>74</v>
      </c>
      <c r="C2551" t="s">
        <v>23</v>
      </c>
      <c r="D2551" t="s">
        <v>1722</v>
      </c>
      <c r="E2551" t="s">
        <v>3789</v>
      </c>
      <c r="F2551">
        <v>1977</v>
      </c>
      <c r="G2551">
        <v>1988</v>
      </c>
      <c r="H2551">
        <v>6</v>
      </c>
      <c r="I2551">
        <v>2</v>
      </c>
      <c r="J2551">
        <v>170</v>
      </c>
      <c r="K2551" t="s">
        <v>3878</v>
      </c>
      <c r="L2551" s="1">
        <v>20373</v>
      </c>
    </row>
    <row r="2552" spans="1:12" x14ac:dyDescent="0.35">
      <c r="A2552" t="s">
        <v>6857</v>
      </c>
      <c r="B2552">
        <f>H2552*12+I2552</f>
        <v>83</v>
      </c>
      <c r="C2552" t="s">
        <v>3282</v>
      </c>
      <c r="D2552" t="s">
        <v>3283</v>
      </c>
      <c r="E2552" t="s">
        <v>3783</v>
      </c>
      <c r="F2552">
        <v>2007</v>
      </c>
      <c r="G2552">
        <v>2009</v>
      </c>
      <c r="H2552">
        <v>6</v>
      </c>
      <c r="I2552">
        <v>11</v>
      </c>
      <c r="J2552">
        <v>232</v>
      </c>
      <c r="K2552" t="s">
        <v>4247</v>
      </c>
      <c r="L2552" s="1">
        <v>31103</v>
      </c>
    </row>
    <row r="2553" spans="1:12" x14ac:dyDescent="0.35">
      <c r="A2553" t="s">
        <v>6858</v>
      </c>
      <c r="B2553">
        <f>H2553*12+I2553</f>
        <v>76</v>
      </c>
      <c r="C2553" t="s">
        <v>55</v>
      </c>
      <c r="D2553" t="s">
        <v>136</v>
      </c>
      <c r="E2553" t="s">
        <v>3789</v>
      </c>
      <c r="F2553">
        <v>1955</v>
      </c>
      <c r="G2553">
        <v>1961</v>
      </c>
      <c r="H2553">
        <v>6</v>
      </c>
      <c r="I2553">
        <v>4</v>
      </c>
      <c r="J2553">
        <v>190</v>
      </c>
      <c r="K2553" t="s">
        <v>4000</v>
      </c>
      <c r="L2553" s="1">
        <v>11528</v>
      </c>
    </row>
    <row r="2554" spans="1:12" x14ac:dyDescent="0.35">
      <c r="A2554" t="s">
        <v>6859</v>
      </c>
      <c r="B2554">
        <f>H2554*12+I2554</f>
        <v>79</v>
      </c>
      <c r="C2554" t="s">
        <v>2404</v>
      </c>
      <c r="D2554" t="s">
        <v>3022</v>
      </c>
      <c r="E2554" t="s">
        <v>3783</v>
      </c>
      <c r="F2554">
        <v>2004</v>
      </c>
      <c r="G2554">
        <v>2009</v>
      </c>
      <c r="H2554">
        <v>6</v>
      </c>
      <c r="I2554">
        <v>7</v>
      </c>
      <c r="J2554">
        <v>225</v>
      </c>
      <c r="K2554" t="s">
        <v>1276</v>
      </c>
      <c r="L2554" s="1">
        <v>29189</v>
      </c>
    </row>
    <row r="2555" spans="1:12" x14ac:dyDescent="0.35">
      <c r="A2555" t="s">
        <v>6860</v>
      </c>
      <c r="B2555">
        <f>H2555*12+I2555</f>
        <v>78</v>
      </c>
      <c r="C2555" t="s">
        <v>495</v>
      </c>
      <c r="D2555" t="s">
        <v>297</v>
      </c>
      <c r="E2555" t="s">
        <v>3783</v>
      </c>
      <c r="F2555">
        <v>2006</v>
      </c>
      <c r="G2555">
        <v>2006</v>
      </c>
      <c r="H2555">
        <v>6</v>
      </c>
      <c r="I2555">
        <v>6</v>
      </c>
      <c r="J2555">
        <v>230</v>
      </c>
      <c r="K2555" t="s">
        <v>4309</v>
      </c>
      <c r="L2555" s="1">
        <v>30739</v>
      </c>
    </row>
    <row r="2556" spans="1:12" x14ac:dyDescent="0.35">
      <c r="A2556" t="s">
        <v>6861</v>
      </c>
      <c r="B2556">
        <f>H2556*12+I2556</f>
        <v>76</v>
      </c>
      <c r="C2556" t="s">
        <v>283</v>
      </c>
      <c r="D2556" t="s">
        <v>297</v>
      </c>
      <c r="E2556" t="s">
        <v>3783</v>
      </c>
      <c r="F2556">
        <v>1947</v>
      </c>
      <c r="G2556">
        <v>1951</v>
      </c>
      <c r="H2556">
        <v>6</v>
      </c>
      <c r="I2556">
        <v>4</v>
      </c>
      <c r="J2556">
        <v>185</v>
      </c>
      <c r="K2556" t="s">
        <v>3902</v>
      </c>
      <c r="L2556" s="1">
        <v>8983</v>
      </c>
    </row>
    <row r="2557" spans="1:12" x14ac:dyDescent="0.35">
      <c r="A2557" t="s">
        <v>6862</v>
      </c>
      <c r="B2557">
        <f>H2557*12+I2557</f>
        <v>80</v>
      </c>
      <c r="C2557" t="s">
        <v>229</v>
      </c>
      <c r="D2557" t="s">
        <v>523</v>
      </c>
      <c r="E2557" t="s">
        <v>3786</v>
      </c>
      <c r="F2557">
        <v>1949</v>
      </c>
      <c r="G2557">
        <v>1949</v>
      </c>
      <c r="H2557">
        <v>6</v>
      </c>
      <c r="I2557">
        <v>8</v>
      </c>
      <c r="J2557">
        <v>210</v>
      </c>
      <c r="K2557" t="s">
        <v>3909</v>
      </c>
      <c r="L2557" s="1">
        <v>10022</v>
      </c>
    </row>
    <row r="2558" spans="1:12" x14ac:dyDescent="0.35">
      <c r="A2558" t="s">
        <v>6863</v>
      </c>
      <c r="B2558">
        <f>H2558*12+I2558</f>
        <v>82</v>
      </c>
      <c r="C2558" t="s">
        <v>283</v>
      </c>
      <c r="D2558" t="s">
        <v>696</v>
      </c>
      <c r="E2558" t="s">
        <v>3786</v>
      </c>
      <c r="F2558">
        <v>1953</v>
      </c>
      <c r="G2558">
        <v>1953</v>
      </c>
      <c r="H2558">
        <v>6</v>
      </c>
      <c r="I2558">
        <v>10</v>
      </c>
      <c r="J2558" t="s">
        <v>1276</v>
      </c>
      <c r="K2558" t="s">
        <v>4092</v>
      </c>
      <c r="L2558" s="1">
        <v>10839</v>
      </c>
    </row>
    <row r="2559" spans="1:12" x14ac:dyDescent="0.35">
      <c r="A2559" t="s">
        <v>6864</v>
      </c>
      <c r="B2559">
        <f>H2559*12+I2559</f>
        <v>79</v>
      </c>
      <c r="C2559" t="s">
        <v>949</v>
      </c>
      <c r="D2559" t="s">
        <v>2622</v>
      </c>
      <c r="E2559" t="s">
        <v>3783</v>
      </c>
      <c r="F2559">
        <v>1997</v>
      </c>
      <c r="G2559">
        <v>1997</v>
      </c>
      <c r="H2559">
        <v>6</v>
      </c>
      <c r="I2559">
        <v>7</v>
      </c>
      <c r="J2559">
        <v>225</v>
      </c>
      <c r="K2559" t="s">
        <v>4158</v>
      </c>
      <c r="L2559" s="1">
        <v>26718</v>
      </c>
    </row>
    <row r="2560" spans="1:12" x14ac:dyDescent="0.35">
      <c r="A2560" t="s">
        <v>6865</v>
      </c>
      <c r="B2560">
        <f>H2560*12+I2560</f>
        <v>82</v>
      </c>
      <c r="C2560" t="s">
        <v>671</v>
      </c>
      <c r="D2560" t="s">
        <v>915</v>
      </c>
      <c r="E2560" t="s">
        <v>3786</v>
      </c>
      <c r="F2560">
        <v>1961</v>
      </c>
      <c r="G2560">
        <v>1964</v>
      </c>
      <c r="H2560">
        <v>6</v>
      </c>
      <c r="I2560">
        <v>10</v>
      </c>
      <c r="J2560">
        <v>225</v>
      </c>
      <c r="K2560" t="s">
        <v>4245</v>
      </c>
      <c r="L2560" s="1">
        <v>14590</v>
      </c>
    </row>
    <row r="2561" spans="1:12" x14ac:dyDescent="0.35">
      <c r="A2561" t="s">
        <v>6866</v>
      </c>
      <c r="B2561">
        <f>H2561*12+I2561</f>
        <v>75</v>
      </c>
      <c r="C2561" t="s">
        <v>158</v>
      </c>
      <c r="D2561" t="s">
        <v>190</v>
      </c>
      <c r="E2561" t="s">
        <v>3783</v>
      </c>
      <c r="F2561">
        <v>1946</v>
      </c>
      <c r="G2561">
        <v>1950</v>
      </c>
      <c r="H2561">
        <v>6</v>
      </c>
      <c r="I2561">
        <v>3</v>
      </c>
      <c r="J2561">
        <v>180</v>
      </c>
      <c r="K2561" t="s">
        <v>5054</v>
      </c>
      <c r="L2561" s="1">
        <v>7735</v>
      </c>
    </row>
    <row r="2562" spans="1:12" x14ac:dyDescent="0.35">
      <c r="A2562" t="s">
        <v>6867</v>
      </c>
      <c r="B2562">
        <f>H2562*12+I2562</f>
        <v>75</v>
      </c>
      <c r="C2562" t="s">
        <v>240</v>
      </c>
      <c r="D2562" t="s">
        <v>475</v>
      </c>
      <c r="E2562" t="s">
        <v>3789</v>
      </c>
      <c r="F2562">
        <v>1974</v>
      </c>
      <c r="G2562">
        <v>1978</v>
      </c>
      <c r="H2562">
        <v>6</v>
      </c>
      <c r="I2562">
        <v>3</v>
      </c>
      <c r="J2562">
        <v>175</v>
      </c>
      <c r="K2562" t="s">
        <v>3819</v>
      </c>
      <c r="L2562" s="1">
        <v>19626</v>
      </c>
    </row>
    <row r="2563" spans="1:12" x14ac:dyDescent="0.35">
      <c r="A2563" t="s">
        <v>6868</v>
      </c>
      <c r="B2563">
        <f>H2563*12+I2563</f>
        <v>80</v>
      </c>
      <c r="C2563" t="s">
        <v>57</v>
      </c>
      <c r="D2563" t="s">
        <v>475</v>
      </c>
      <c r="E2563" t="s">
        <v>3783</v>
      </c>
      <c r="F2563">
        <v>1987</v>
      </c>
      <c r="G2563">
        <v>1996</v>
      </c>
      <c r="H2563">
        <v>6</v>
      </c>
      <c r="I2563">
        <v>8</v>
      </c>
      <c r="J2563">
        <v>215</v>
      </c>
      <c r="K2563" t="s">
        <v>3915</v>
      </c>
      <c r="L2563" s="1">
        <v>23625</v>
      </c>
    </row>
    <row r="2564" spans="1:12" x14ac:dyDescent="0.35">
      <c r="A2564" t="s">
        <v>6869</v>
      </c>
      <c r="B2564">
        <f>H2564*12+I2564</f>
        <v>81</v>
      </c>
      <c r="C2564" t="s">
        <v>1916</v>
      </c>
      <c r="D2564" t="s">
        <v>1794</v>
      </c>
      <c r="E2564" t="s">
        <v>3786</v>
      </c>
      <c r="F2564">
        <v>1982</v>
      </c>
      <c r="G2564">
        <v>1984</v>
      </c>
      <c r="H2564">
        <v>6</v>
      </c>
      <c r="I2564">
        <v>9</v>
      </c>
      <c r="J2564">
        <v>230</v>
      </c>
      <c r="K2564" t="s">
        <v>4440</v>
      </c>
      <c r="L2564" s="1">
        <v>22268</v>
      </c>
    </row>
    <row r="2565" spans="1:12" x14ac:dyDescent="0.35">
      <c r="A2565" t="s">
        <v>6870</v>
      </c>
      <c r="B2565">
        <f>H2565*12+I2565</f>
        <v>73</v>
      </c>
      <c r="C2565" t="s">
        <v>2578</v>
      </c>
      <c r="D2565" t="s">
        <v>1794</v>
      </c>
      <c r="E2565" t="s">
        <v>3789</v>
      </c>
      <c r="F2565">
        <v>1996</v>
      </c>
      <c r="G2565">
        <v>2005</v>
      </c>
      <c r="H2565">
        <v>6</v>
      </c>
      <c r="I2565">
        <v>1</v>
      </c>
      <c r="J2565">
        <v>175</v>
      </c>
      <c r="K2565" t="s">
        <v>6871</v>
      </c>
      <c r="L2565" s="1">
        <v>26872</v>
      </c>
    </row>
    <row r="2566" spans="1:12" x14ac:dyDescent="0.35">
      <c r="A2566" t="s">
        <v>6872</v>
      </c>
      <c r="B2566">
        <f>H2566*12+I2566</f>
        <v>83</v>
      </c>
      <c r="C2566" t="s">
        <v>1793</v>
      </c>
      <c r="D2566" t="s">
        <v>1794</v>
      </c>
      <c r="E2566" t="s">
        <v>3786</v>
      </c>
      <c r="F2566">
        <v>1979</v>
      </c>
      <c r="G2566">
        <v>1979</v>
      </c>
      <c r="H2566">
        <v>6</v>
      </c>
      <c r="I2566">
        <v>11</v>
      </c>
      <c r="J2566">
        <v>220</v>
      </c>
      <c r="K2566" t="s">
        <v>4440</v>
      </c>
      <c r="L2566" s="1">
        <v>20869</v>
      </c>
    </row>
    <row r="2567" spans="1:12" x14ac:dyDescent="0.35">
      <c r="A2567" t="s">
        <v>6873</v>
      </c>
      <c r="B2567">
        <f>H2567*12+I2567</f>
        <v>79</v>
      </c>
      <c r="C2567" t="s">
        <v>789</v>
      </c>
      <c r="D2567" t="s">
        <v>1453</v>
      </c>
      <c r="E2567" t="s">
        <v>3783</v>
      </c>
      <c r="F2567">
        <v>1971</v>
      </c>
      <c r="G2567">
        <v>1977</v>
      </c>
      <c r="H2567">
        <v>6</v>
      </c>
      <c r="I2567">
        <v>7</v>
      </c>
      <c r="J2567">
        <v>220</v>
      </c>
      <c r="K2567" t="s">
        <v>6058</v>
      </c>
      <c r="L2567" s="1">
        <v>17387</v>
      </c>
    </row>
    <row r="2568" spans="1:12" x14ac:dyDescent="0.35">
      <c r="A2568" t="s">
        <v>6874</v>
      </c>
      <c r="B2568">
        <f>H2568*12+I2568</f>
        <v>80</v>
      </c>
      <c r="C2568" t="s">
        <v>109</v>
      </c>
      <c r="D2568" t="s">
        <v>191</v>
      </c>
      <c r="E2568" t="s">
        <v>3786</v>
      </c>
      <c r="F2568">
        <v>1946</v>
      </c>
      <c r="G2568">
        <v>1949</v>
      </c>
      <c r="H2568">
        <v>6</v>
      </c>
      <c r="I2568">
        <v>8</v>
      </c>
      <c r="J2568">
        <v>195</v>
      </c>
      <c r="K2568" t="s">
        <v>4307</v>
      </c>
      <c r="L2568" s="1">
        <v>8791</v>
      </c>
    </row>
    <row r="2569" spans="1:12" x14ac:dyDescent="0.35">
      <c r="A2569" t="s">
        <v>6875</v>
      </c>
      <c r="B2569">
        <f>H2569*12+I2569</f>
        <v>73</v>
      </c>
      <c r="C2569" t="s">
        <v>172</v>
      </c>
      <c r="D2569" t="s">
        <v>192</v>
      </c>
      <c r="E2569" t="s">
        <v>3789</v>
      </c>
      <c r="F2569">
        <v>1946</v>
      </c>
      <c r="G2569">
        <v>1948</v>
      </c>
      <c r="H2569">
        <v>6</v>
      </c>
      <c r="I2569">
        <v>1</v>
      </c>
      <c r="J2569">
        <v>185</v>
      </c>
      <c r="K2569" t="s">
        <v>3878</v>
      </c>
      <c r="L2569" s="1">
        <v>7558</v>
      </c>
    </row>
    <row r="2570" spans="1:12" x14ac:dyDescent="0.35">
      <c r="A2570" t="s">
        <v>6876</v>
      </c>
      <c r="B2570">
        <f>H2570*12+I2570</f>
        <v>81</v>
      </c>
      <c r="C2570" t="s">
        <v>44</v>
      </c>
      <c r="D2570" t="s">
        <v>388</v>
      </c>
      <c r="E2570" t="s">
        <v>3786</v>
      </c>
      <c r="F2570">
        <v>1948</v>
      </c>
      <c r="G2570">
        <v>1953</v>
      </c>
      <c r="H2570">
        <v>6</v>
      </c>
      <c r="I2570">
        <v>9</v>
      </c>
      <c r="J2570">
        <v>219</v>
      </c>
      <c r="K2570" t="s">
        <v>5011</v>
      </c>
      <c r="L2570" s="1">
        <v>5592</v>
      </c>
    </row>
    <row r="2571" spans="1:12" x14ac:dyDescent="0.35">
      <c r="A2571" t="s">
        <v>6877</v>
      </c>
      <c r="B2571">
        <f>H2571*12+I2571</f>
        <v>82</v>
      </c>
      <c r="C2571" t="s">
        <v>842</v>
      </c>
      <c r="D2571" t="s">
        <v>388</v>
      </c>
      <c r="E2571" t="s">
        <v>3783</v>
      </c>
      <c r="F2571">
        <v>2006</v>
      </c>
      <c r="G2571">
        <v>2009</v>
      </c>
      <c r="H2571">
        <v>6</v>
      </c>
      <c r="I2571">
        <v>10</v>
      </c>
      <c r="J2571">
        <v>220</v>
      </c>
      <c r="K2571" t="s">
        <v>4165</v>
      </c>
      <c r="L2571" s="1">
        <v>30846</v>
      </c>
    </row>
    <row r="2572" spans="1:12" x14ac:dyDescent="0.35">
      <c r="A2572" t="s">
        <v>6878</v>
      </c>
      <c r="B2572">
        <f>H2572*12+I2572</f>
        <v>74</v>
      </c>
      <c r="C2572" t="s">
        <v>124</v>
      </c>
      <c r="D2572" t="s">
        <v>945</v>
      </c>
      <c r="E2572" t="s">
        <v>3789</v>
      </c>
      <c r="F2572">
        <v>1962</v>
      </c>
      <c r="G2572">
        <v>1967</v>
      </c>
      <c r="H2572">
        <v>6</v>
      </c>
      <c r="I2572">
        <v>2</v>
      </c>
      <c r="J2572">
        <v>170</v>
      </c>
      <c r="K2572" t="s">
        <v>4016</v>
      </c>
      <c r="L2572" s="1">
        <v>14606</v>
      </c>
    </row>
    <row r="2573" spans="1:12" x14ac:dyDescent="0.35">
      <c r="A2573" t="s">
        <v>6879</v>
      </c>
      <c r="B2573">
        <f>H2573*12+I2573</f>
        <v>83</v>
      </c>
      <c r="C2573" t="s">
        <v>2041</v>
      </c>
      <c r="D2573" t="s">
        <v>2665</v>
      </c>
      <c r="E2573" t="s">
        <v>3783</v>
      </c>
      <c r="F2573">
        <v>1998</v>
      </c>
      <c r="G2573">
        <v>2009</v>
      </c>
      <c r="H2573">
        <v>6</v>
      </c>
      <c r="I2573">
        <v>11</v>
      </c>
      <c r="J2573">
        <v>237</v>
      </c>
      <c r="K2573" t="s">
        <v>1276</v>
      </c>
      <c r="L2573" s="1">
        <v>28660</v>
      </c>
    </row>
    <row r="2574" spans="1:12" x14ac:dyDescent="0.35">
      <c r="A2574" t="s">
        <v>6880</v>
      </c>
      <c r="B2574">
        <f>H2574*12+I2574</f>
        <v>74</v>
      </c>
      <c r="C2574" t="s">
        <v>1106</v>
      </c>
      <c r="D2574" t="s">
        <v>2088</v>
      </c>
      <c r="E2574" t="s">
        <v>3789</v>
      </c>
      <c r="F2574">
        <v>1986</v>
      </c>
      <c r="G2574">
        <v>1986</v>
      </c>
      <c r="H2574">
        <v>6</v>
      </c>
      <c r="I2574">
        <v>2</v>
      </c>
      <c r="J2574">
        <v>170</v>
      </c>
      <c r="K2574" t="s">
        <v>6041</v>
      </c>
      <c r="L2574" s="1">
        <v>23095</v>
      </c>
    </row>
    <row r="2575" spans="1:12" x14ac:dyDescent="0.35">
      <c r="A2575" t="s">
        <v>6881</v>
      </c>
      <c r="B2575">
        <f>H2575*12+I2575</f>
        <v>82</v>
      </c>
      <c r="C2575" t="s">
        <v>1307</v>
      </c>
      <c r="D2575" t="s">
        <v>2463</v>
      </c>
      <c r="E2575" t="s">
        <v>3783</v>
      </c>
      <c r="F2575">
        <v>1994</v>
      </c>
      <c r="G2575">
        <v>1994</v>
      </c>
      <c r="H2575">
        <v>6</v>
      </c>
      <c r="I2575">
        <v>10</v>
      </c>
      <c r="J2575">
        <v>255</v>
      </c>
      <c r="K2575" t="s">
        <v>3881</v>
      </c>
      <c r="L2575" s="1">
        <v>26054</v>
      </c>
    </row>
    <row r="2576" spans="1:12" x14ac:dyDescent="0.35">
      <c r="A2576" t="s">
        <v>6882</v>
      </c>
      <c r="B2576">
        <f>H2576*12+I2576</f>
        <v>77</v>
      </c>
      <c r="C2576" t="s">
        <v>954</v>
      </c>
      <c r="D2576" t="s">
        <v>2513</v>
      </c>
      <c r="E2576" t="s">
        <v>3789</v>
      </c>
      <c r="F2576">
        <v>1997</v>
      </c>
      <c r="G2576">
        <v>1998</v>
      </c>
      <c r="H2576">
        <v>6</v>
      </c>
      <c r="I2576">
        <v>5</v>
      </c>
      <c r="J2576">
        <v>209</v>
      </c>
      <c r="K2576" t="s">
        <v>3787</v>
      </c>
      <c r="L2576" s="1">
        <v>27447</v>
      </c>
    </row>
    <row r="2577" spans="1:12" x14ac:dyDescent="0.35">
      <c r="A2577" t="s">
        <v>6883</v>
      </c>
      <c r="B2577">
        <f>H2577*12+I2577</f>
        <v>80</v>
      </c>
      <c r="C2577" t="s">
        <v>142</v>
      </c>
      <c r="D2577" t="s">
        <v>2513</v>
      </c>
      <c r="E2577" t="s">
        <v>3783</v>
      </c>
      <c r="F2577">
        <v>1995</v>
      </c>
      <c r="G2577">
        <v>1996</v>
      </c>
      <c r="H2577">
        <v>6</v>
      </c>
      <c r="I2577">
        <v>8</v>
      </c>
      <c r="J2577">
        <v>222</v>
      </c>
      <c r="K2577" t="s">
        <v>3787</v>
      </c>
      <c r="L2577" s="1">
        <v>26525</v>
      </c>
    </row>
    <row r="2578" spans="1:12" x14ac:dyDescent="0.35">
      <c r="A2578" t="s">
        <v>6884</v>
      </c>
      <c r="B2578">
        <f>H2578*12+I2578</f>
        <v>74</v>
      </c>
      <c r="C2578" t="s">
        <v>19</v>
      </c>
      <c r="D2578" t="s">
        <v>658</v>
      </c>
      <c r="E2578" t="s">
        <v>3789</v>
      </c>
      <c r="F2578">
        <v>1952</v>
      </c>
      <c r="G2578">
        <v>1952</v>
      </c>
      <c r="H2578">
        <v>6</v>
      </c>
      <c r="I2578">
        <v>2</v>
      </c>
      <c r="J2578">
        <v>185</v>
      </c>
      <c r="K2578" t="s">
        <v>5006</v>
      </c>
      <c r="L2578" s="1">
        <v>10294</v>
      </c>
    </row>
    <row r="2579" spans="1:12" x14ac:dyDescent="0.35">
      <c r="A2579" t="s">
        <v>6885</v>
      </c>
      <c r="B2579">
        <f>H2579*12+I2579</f>
        <v>76</v>
      </c>
      <c r="C2579" t="s">
        <v>70</v>
      </c>
      <c r="D2579" t="s">
        <v>298</v>
      </c>
      <c r="E2579" t="s">
        <v>3783</v>
      </c>
      <c r="F2579">
        <v>1947</v>
      </c>
      <c r="G2579">
        <v>1948</v>
      </c>
      <c r="H2579">
        <v>6</v>
      </c>
      <c r="I2579">
        <v>4</v>
      </c>
      <c r="J2579">
        <v>190</v>
      </c>
      <c r="K2579" t="s">
        <v>3803</v>
      </c>
      <c r="L2579" s="1">
        <v>9888</v>
      </c>
    </row>
    <row r="2580" spans="1:12" x14ac:dyDescent="0.35">
      <c r="A2580" t="s">
        <v>6886</v>
      </c>
      <c r="B2580">
        <f>H2580*12+I2580</f>
        <v>69</v>
      </c>
      <c r="C2580" t="s">
        <v>139</v>
      </c>
      <c r="D2580" t="s">
        <v>298</v>
      </c>
      <c r="E2580" t="s">
        <v>3789</v>
      </c>
      <c r="F2580">
        <v>1951</v>
      </c>
      <c r="G2580">
        <v>1952</v>
      </c>
      <c r="H2580">
        <v>5</v>
      </c>
      <c r="I2580">
        <v>9</v>
      </c>
      <c r="J2580">
        <v>160</v>
      </c>
      <c r="K2580" t="s">
        <v>5097</v>
      </c>
      <c r="L2580" s="1">
        <v>10326</v>
      </c>
    </row>
    <row r="2581" spans="1:12" x14ac:dyDescent="0.35">
      <c r="A2581" t="s">
        <v>6887</v>
      </c>
      <c r="B2581">
        <f>H2581*12+I2581</f>
        <v>84</v>
      </c>
      <c r="C2581" t="s">
        <v>533</v>
      </c>
      <c r="D2581" t="s">
        <v>3186</v>
      </c>
      <c r="E2581" t="s">
        <v>3786</v>
      </c>
      <c r="F2581">
        <v>2006</v>
      </c>
      <c r="G2581">
        <v>2009</v>
      </c>
      <c r="H2581">
        <v>7</v>
      </c>
      <c r="I2581">
        <v>0</v>
      </c>
      <c r="J2581">
        <v>249</v>
      </c>
      <c r="K2581" t="s">
        <v>3911</v>
      </c>
      <c r="L2581" s="1">
        <v>31583</v>
      </c>
    </row>
    <row r="2582" spans="1:12" x14ac:dyDescent="0.35">
      <c r="A2582" t="s">
        <v>6888</v>
      </c>
      <c r="B2582">
        <f>H2582*12+I2582</f>
        <v>72</v>
      </c>
      <c r="C2582" t="s">
        <v>389</v>
      </c>
      <c r="D2582" t="s">
        <v>390</v>
      </c>
      <c r="E2582" t="s">
        <v>3789</v>
      </c>
      <c r="F2582">
        <v>1948</v>
      </c>
      <c r="G2582">
        <v>1949</v>
      </c>
      <c r="H2582">
        <v>6</v>
      </c>
      <c r="I2582">
        <v>0</v>
      </c>
      <c r="J2582">
        <v>174</v>
      </c>
      <c r="K2582" t="s">
        <v>4213</v>
      </c>
      <c r="L2582" s="1">
        <v>10331</v>
      </c>
    </row>
    <row r="2583" spans="1:12" x14ac:dyDescent="0.35">
      <c r="A2583" t="s">
        <v>6889</v>
      </c>
      <c r="B2583">
        <f>H2583*12+I2583</f>
        <v>73</v>
      </c>
      <c r="C2583" t="s">
        <v>300</v>
      </c>
      <c r="D2583" t="s">
        <v>524</v>
      </c>
      <c r="E2583" t="s">
        <v>3789</v>
      </c>
      <c r="F2583">
        <v>1949</v>
      </c>
      <c r="G2583">
        <v>1949</v>
      </c>
      <c r="H2583">
        <v>6</v>
      </c>
      <c r="I2583">
        <v>1</v>
      </c>
      <c r="J2583">
        <v>180</v>
      </c>
      <c r="K2583" t="s">
        <v>6744</v>
      </c>
      <c r="L2583" s="1">
        <v>9201</v>
      </c>
    </row>
    <row r="2584" spans="1:12" x14ac:dyDescent="0.35">
      <c r="A2584" t="s">
        <v>6890</v>
      </c>
      <c r="B2584">
        <f>H2584*12+I2584</f>
        <v>71</v>
      </c>
      <c r="C2584" t="s">
        <v>193</v>
      </c>
      <c r="D2584" t="s">
        <v>194</v>
      </c>
      <c r="E2584" t="s">
        <v>3789</v>
      </c>
      <c r="F2584">
        <v>1946</v>
      </c>
      <c r="G2584">
        <v>1948</v>
      </c>
      <c r="H2584">
        <v>5</v>
      </c>
      <c r="I2584">
        <v>11</v>
      </c>
      <c r="J2584">
        <v>160</v>
      </c>
      <c r="K2584" t="s">
        <v>4238</v>
      </c>
      <c r="L2584" s="1">
        <v>7324</v>
      </c>
    </row>
    <row r="2585" spans="1:12" x14ac:dyDescent="0.35">
      <c r="A2585" t="s">
        <v>6891</v>
      </c>
      <c r="B2585">
        <f>H2585*12+I2585</f>
        <v>74</v>
      </c>
      <c r="C2585" t="s">
        <v>83</v>
      </c>
      <c r="D2585" t="s">
        <v>299</v>
      </c>
      <c r="E2585" t="s">
        <v>3789</v>
      </c>
      <c r="F2585">
        <v>1947</v>
      </c>
      <c r="G2585">
        <v>1950</v>
      </c>
      <c r="H2585">
        <v>6</v>
      </c>
      <c r="I2585">
        <v>2</v>
      </c>
      <c r="J2585">
        <v>185</v>
      </c>
      <c r="K2585" t="s">
        <v>3993</v>
      </c>
      <c r="L2585" s="1">
        <v>8673</v>
      </c>
    </row>
    <row r="2586" spans="1:12" x14ac:dyDescent="0.35">
      <c r="A2586" t="s">
        <v>6892</v>
      </c>
      <c r="B2586">
        <f>H2586*12+I2586</f>
        <v>74</v>
      </c>
      <c r="C2586" t="s">
        <v>42</v>
      </c>
      <c r="D2586" t="s">
        <v>299</v>
      </c>
      <c r="E2586" t="s">
        <v>3789</v>
      </c>
      <c r="F2586">
        <v>1950</v>
      </c>
      <c r="G2586">
        <v>1950</v>
      </c>
      <c r="H2586">
        <v>6</v>
      </c>
      <c r="I2586">
        <v>2</v>
      </c>
      <c r="J2586">
        <v>185</v>
      </c>
      <c r="K2586" t="s">
        <v>4238</v>
      </c>
      <c r="L2586" s="1">
        <v>9694</v>
      </c>
    </row>
    <row r="2587" spans="1:12" x14ac:dyDescent="0.35">
      <c r="A2587" t="s">
        <v>6893</v>
      </c>
      <c r="B2587">
        <f>H2587*12+I2587</f>
        <v>79</v>
      </c>
      <c r="C2587" t="s">
        <v>44</v>
      </c>
      <c r="D2587" t="s">
        <v>6894</v>
      </c>
      <c r="E2587" t="s">
        <v>3783</v>
      </c>
      <c r="F2587">
        <v>1980</v>
      </c>
      <c r="G2587">
        <v>1987</v>
      </c>
      <c r="H2587">
        <v>6</v>
      </c>
      <c r="I2587">
        <v>7</v>
      </c>
      <c r="J2587">
        <v>207</v>
      </c>
      <c r="K2587" t="s">
        <v>4309</v>
      </c>
      <c r="L2587" s="1">
        <v>21223</v>
      </c>
    </row>
    <row r="2588" spans="1:12" x14ac:dyDescent="0.35">
      <c r="A2588" t="s">
        <v>6895</v>
      </c>
      <c r="B2588">
        <f>H2588*12+I2588</f>
        <v>77</v>
      </c>
      <c r="C2588" t="s">
        <v>156</v>
      </c>
      <c r="D2588" t="s">
        <v>1317</v>
      </c>
      <c r="E2588" t="s">
        <v>3783</v>
      </c>
      <c r="F2588">
        <v>1969</v>
      </c>
      <c r="G2588">
        <v>1969</v>
      </c>
      <c r="H2588">
        <v>6</v>
      </c>
      <c r="I2588">
        <v>5</v>
      </c>
      <c r="J2588">
        <v>205</v>
      </c>
      <c r="K2588" t="s">
        <v>4427</v>
      </c>
      <c r="L2588" s="1">
        <v>17648</v>
      </c>
    </row>
    <row r="2589" spans="1:12" x14ac:dyDescent="0.35">
      <c r="A2589" t="s">
        <v>6896</v>
      </c>
      <c r="B2589">
        <f>H2589*12+I2589</f>
        <v>83</v>
      </c>
      <c r="C2589" t="s">
        <v>2579</v>
      </c>
      <c r="D2589" t="s">
        <v>2374</v>
      </c>
      <c r="E2589" t="s">
        <v>3786</v>
      </c>
      <c r="F2589">
        <v>1996</v>
      </c>
      <c r="G2589">
        <v>2009</v>
      </c>
      <c r="H2589">
        <v>6</v>
      </c>
      <c r="I2589">
        <v>11</v>
      </c>
      <c r="J2589">
        <v>226</v>
      </c>
      <c r="K2589" t="s">
        <v>1276</v>
      </c>
      <c r="L2589" s="1">
        <v>28776</v>
      </c>
    </row>
    <row r="2590" spans="1:12" x14ac:dyDescent="0.35">
      <c r="A2590" t="s">
        <v>6897</v>
      </c>
      <c r="B2590">
        <f>H2590*12+I2590</f>
        <v>85</v>
      </c>
      <c r="C2590" t="s">
        <v>2373</v>
      </c>
      <c r="D2590" t="s">
        <v>2374</v>
      </c>
      <c r="E2590" t="s">
        <v>3786</v>
      </c>
      <c r="F2590">
        <v>1992</v>
      </c>
      <c r="G2590">
        <v>2009</v>
      </c>
      <c r="H2590">
        <v>7</v>
      </c>
      <c r="I2590">
        <v>1</v>
      </c>
      <c r="J2590">
        <v>300</v>
      </c>
      <c r="K2590" t="s">
        <v>3790</v>
      </c>
      <c r="L2590" s="1">
        <v>26364</v>
      </c>
    </row>
    <row r="2591" spans="1:12" x14ac:dyDescent="0.35">
      <c r="A2591" t="s">
        <v>6898</v>
      </c>
      <c r="B2591">
        <f>H2591*12+I2591</f>
        <v>75</v>
      </c>
      <c r="C2591" t="s">
        <v>44</v>
      </c>
      <c r="D2591" t="s">
        <v>659</v>
      </c>
      <c r="E2591" t="s">
        <v>3783</v>
      </c>
      <c r="F2591">
        <v>1952</v>
      </c>
      <c r="G2591">
        <v>1952</v>
      </c>
      <c r="H2591">
        <v>6</v>
      </c>
      <c r="I2591">
        <v>3</v>
      </c>
      <c r="J2591">
        <v>210</v>
      </c>
      <c r="K2591" t="s">
        <v>3794</v>
      </c>
      <c r="L2591" t="s">
        <v>3795</v>
      </c>
    </row>
    <row r="2592" spans="1:12" x14ac:dyDescent="0.35">
      <c r="A2592" t="s">
        <v>6899</v>
      </c>
      <c r="B2592">
        <f>H2592*12+I2592</f>
        <v>74</v>
      </c>
      <c r="C2592" t="s">
        <v>597</v>
      </c>
      <c r="D2592" t="s">
        <v>598</v>
      </c>
      <c r="E2592" t="s">
        <v>3789</v>
      </c>
      <c r="F2592">
        <v>1950</v>
      </c>
      <c r="G2592">
        <v>1952</v>
      </c>
      <c r="H2592">
        <v>6</v>
      </c>
      <c r="I2592">
        <v>2</v>
      </c>
      <c r="J2592">
        <v>175</v>
      </c>
      <c r="K2592" t="s">
        <v>3961</v>
      </c>
      <c r="L2592" s="1">
        <v>9323</v>
      </c>
    </row>
    <row r="2593" spans="1:12" x14ac:dyDescent="0.35">
      <c r="A2593" t="s">
        <v>6900</v>
      </c>
      <c r="B2593">
        <f>H2593*12+I2593</f>
        <v>73</v>
      </c>
      <c r="C2593" t="s">
        <v>195</v>
      </c>
      <c r="D2593" t="s">
        <v>196</v>
      </c>
      <c r="E2593" t="s">
        <v>3789</v>
      </c>
      <c r="F2593">
        <v>1946</v>
      </c>
      <c r="G2593">
        <v>1946</v>
      </c>
      <c r="H2593">
        <v>6</v>
      </c>
      <c r="I2593">
        <v>1</v>
      </c>
      <c r="J2593">
        <v>195</v>
      </c>
      <c r="K2593" t="s">
        <v>4108</v>
      </c>
      <c r="L2593" s="1">
        <v>7814</v>
      </c>
    </row>
    <row r="2594" spans="1:12" x14ac:dyDescent="0.35">
      <c r="A2594" t="s">
        <v>6901</v>
      </c>
      <c r="B2594">
        <f>H2594*12+I2594</f>
        <v>82</v>
      </c>
      <c r="C2594" t="s">
        <v>371</v>
      </c>
      <c r="D2594" t="s">
        <v>2294</v>
      </c>
      <c r="E2594" t="s">
        <v>3786</v>
      </c>
      <c r="F2594">
        <v>1990</v>
      </c>
      <c r="G2594">
        <v>1995</v>
      </c>
      <c r="H2594">
        <v>6</v>
      </c>
      <c r="I2594">
        <v>10</v>
      </c>
      <c r="J2594">
        <v>250</v>
      </c>
      <c r="K2594" t="s">
        <v>3998</v>
      </c>
      <c r="L2594" s="1">
        <v>24900</v>
      </c>
    </row>
    <row r="2595" spans="1:12" x14ac:dyDescent="0.35">
      <c r="A2595" t="s">
        <v>6902</v>
      </c>
      <c r="B2595">
        <f>H2595*12+I2595</f>
        <v>80</v>
      </c>
      <c r="C2595" t="s">
        <v>954</v>
      </c>
      <c r="D2595" t="s">
        <v>2045</v>
      </c>
      <c r="E2595" t="s">
        <v>3783</v>
      </c>
      <c r="F2595">
        <v>1985</v>
      </c>
      <c r="G2595">
        <v>2003</v>
      </c>
      <c r="H2595">
        <v>6</v>
      </c>
      <c r="I2595">
        <v>8</v>
      </c>
      <c r="J2595">
        <v>225</v>
      </c>
      <c r="K2595" t="s">
        <v>4837</v>
      </c>
      <c r="L2595" s="1">
        <v>23363</v>
      </c>
    </row>
    <row r="2596" spans="1:12" x14ac:dyDescent="0.35">
      <c r="A2596" t="s">
        <v>6903</v>
      </c>
      <c r="B2596">
        <f>H2596*12+I2596</f>
        <v>82</v>
      </c>
      <c r="C2596" t="s">
        <v>3091</v>
      </c>
      <c r="D2596" t="s">
        <v>3092</v>
      </c>
      <c r="E2596" t="s">
        <v>3786</v>
      </c>
      <c r="F2596">
        <v>2005</v>
      </c>
      <c r="G2596">
        <v>2009</v>
      </c>
      <c r="H2596">
        <v>6</v>
      </c>
      <c r="I2596">
        <v>10</v>
      </c>
      <c r="J2596">
        <v>245</v>
      </c>
      <c r="K2596" t="s">
        <v>1276</v>
      </c>
      <c r="L2596" s="1">
        <v>27474</v>
      </c>
    </row>
    <row r="2597" spans="1:12" x14ac:dyDescent="0.35">
      <c r="A2597" t="s">
        <v>6904</v>
      </c>
      <c r="B2597">
        <f>H2597*12+I2597</f>
        <v>73</v>
      </c>
      <c r="C2597" t="s">
        <v>458</v>
      </c>
      <c r="D2597" t="s">
        <v>1454</v>
      </c>
      <c r="E2597" t="s">
        <v>3789</v>
      </c>
      <c r="F2597">
        <v>1971</v>
      </c>
      <c r="G2597">
        <v>1974</v>
      </c>
      <c r="H2597">
        <v>6</v>
      </c>
      <c r="I2597">
        <v>1</v>
      </c>
      <c r="J2597">
        <v>170</v>
      </c>
      <c r="K2597" t="s">
        <v>3817</v>
      </c>
      <c r="L2597" s="1">
        <v>17997</v>
      </c>
    </row>
    <row r="2598" spans="1:12" x14ac:dyDescent="0.35">
      <c r="A2598" t="s">
        <v>6905</v>
      </c>
      <c r="B2598">
        <f>H2598*12+I2598</f>
        <v>79</v>
      </c>
      <c r="C2598" t="s">
        <v>229</v>
      </c>
      <c r="D2598" t="s">
        <v>1454</v>
      </c>
      <c r="E2598" t="s">
        <v>3783</v>
      </c>
      <c r="F2598">
        <v>1973</v>
      </c>
      <c r="G2598">
        <v>1974</v>
      </c>
      <c r="H2598">
        <v>6</v>
      </c>
      <c r="I2598">
        <v>7</v>
      </c>
      <c r="J2598">
        <v>200</v>
      </c>
      <c r="K2598" t="s">
        <v>4103</v>
      </c>
      <c r="L2598" s="1">
        <v>18939</v>
      </c>
    </row>
    <row r="2599" spans="1:12" x14ac:dyDescent="0.35">
      <c r="A2599" t="s">
        <v>6906</v>
      </c>
      <c r="B2599">
        <f>H2599*12+I2599</f>
        <v>84</v>
      </c>
      <c r="C2599" t="s">
        <v>1262</v>
      </c>
      <c r="D2599" t="s">
        <v>3391</v>
      </c>
      <c r="E2599" t="s">
        <v>3786</v>
      </c>
      <c r="F2599">
        <v>2008</v>
      </c>
      <c r="G2599">
        <v>2009</v>
      </c>
      <c r="H2599">
        <v>7</v>
      </c>
      <c r="I2599">
        <v>0</v>
      </c>
      <c r="J2599">
        <v>250</v>
      </c>
      <c r="K2599" t="s">
        <v>4016</v>
      </c>
      <c r="L2599" s="1">
        <v>32164</v>
      </c>
    </row>
    <row r="2600" spans="1:12" x14ac:dyDescent="0.35">
      <c r="A2600" t="s">
        <v>6907</v>
      </c>
      <c r="B2600">
        <f>H2600*12+I2600</f>
        <v>82</v>
      </c>
      <c r="C2600" t="s">
        <v>1298</v>
      </c>
      <c r="D2600" t="s">
        <v>2714</v>
      </c>
      <c r="E2600" t="s">
        <v>3783</v>
      </c>
      <c r="F2600">
        <v>1999</v>
      </c>
      <c r="G2600">
        <v>2009</v>
      </c>
      <c r="H2600">
        <v>6</v>
      </c>
      <c r="I2600">
        <v>10</v>
      </c>
      <c r="J2600">
        <v>220</v>
      </c>
      <c r="K2600" t="s">
        <v>4513</v>
      </c>
      <c r="L2600" s="1">
        <v>29165</v>
      </c>
    </row>
    <row r="2601" spans="1:12" x14ac:dyDescent="0.35">
      <c r="A2601" t="s">
        <v>6908</v>
      </c>
      <c r="B2601">
        <f>H2601*12+I2601</f>
        <v>78</v>
      </c>
      <c r="C2601" t="s">
        <v>1208</v>
      </c>
      <c r="D2601" t="s">
        <v>1316</v>
      </c>
      <c r="E2601" t="s">
        <v>3783</v>
      </c>
      <c r="F2601">
        <v>1969</v>
      </c>
      <c r="G2601">
        <v>1970</v>
      </c>
      <c r="H2601">
        <v>6</v>
      </c>
      <c r="I2601">
        <v>6</v>
      </c>
      <c r="J2601">
        <v>215</v>
      </c>
      <c r="K2601" t="s">
        <v>3993</v>
      </c>
      <c r="L2601" s="1">
        <v>17165</v>
      </c>
    </row>
    <row r="2602" spans="1:12" x14ac:dyDescent="0.35">
      <c r="A2602" t="s">
        <v>6909</v>
      </c>
      <c r="B2602">
        <f>H2602*12+I2602</f>
        <v>77</v>
      </c>
      <c r="C2602" t="s">
        <v>139</v>
      </c>
      <c r="D2602" t="s">
        <v>1316</v>
      </c>
      <c r="E2602" t="s">
        <v>3783</v>
      </c>
      <c r="F2602">
        <v>1970</v>
      </c>
      <c r="G2602">
        <v>1970</v>
      </c>
      <c r="H2602">
        <v>6</v>
      </c>
      <c r="I2602">
        <v>5</v>
      </c>
      <c r="J2602">
        <v>205</v>
      </c>
      <c r="K2602" t="s">
        <v>3993</v>
      </c>
      <c r="L2602" s="1">
        <v>17557</v>
      </c>
    </row>
    <row r="2603" spans="1:12" x14ac:dyDescent="0.35">
      <c r="A2603" t="s">
        <v>6910</v>
      </c>
      <c r="B2603">
        <f>H2603*12+I2603</f>
        <v>86</v>
      </c>
      <c r="C2603" t="s">
        <v>601</v>
      </c>
      <c r="D2603" t="s">
        <v>2293</v>
      </c>
      <c r="E2603" t="s">
        <v>3786</v>
      </c>
      <c r="F2603">
        <v>1990</v>
      </c>
      <c r="G2603">
        <v>1992</v>
      </c>
      <c r="H2603">
        <v>7</v>
      </c>
      <c r="I2603">
        <v>2</v>
      </c>
      <c r="J2603">
        <v>240</v>
      </c>
      <c r="K2603" t="s">
        <v>5814</v>
      </c>
      <c r="L2603" s="1">
        <v>24658</v>
      </c>
    </row>
    <row r="2604" spans="1:12" x14ac:dyDescent="0.35">
      <c r="A2604" t="s">
        <v>6911</v>
      </c>
      <c r="B2604">
        <f>H2604*12+I2604</f>
        <v>72.5</v>
      </c>
      <c r="C2604" t="s">
        <v>336</v>
      </c>
      <c r="D2604" t="s">
        <v>1392</v>
      </c>
      <c r="E2604" t="s">
        <v>3789</v>
      </c>
      <c r="F2604">
        <v>1970</v>
      </c>
      <c r="G2604">
        <v>1970</v>
      </c>
      <c r="H2604">
        <v>6</v>
      </c>
      <c r="I2604">
        <v>0.5</v>
      </c>
      <c r="J2604">
        <v>175</v>
      </c>
      <c r="K2604" t="s">
        <v>3862</v>
      </c>
      <c r="L2604" s="1">
        <v>17769</v>
      </c>
    </row>
    <row r="2605" spans="1:12" x14ac:dyDescent="0.35">
      <c r="A2605" t="s">
        <v>6912</v>
      </c>
      <c r="B2605">
        <f>H2605*12+I2605</f>
        <v>75</v>
      </c>
      <c r="C2605" t="s">
        <v>51</v>
      </c>
      <c r="D2605" t="s">
        <v>883</v>
      </c>
      <c r="E2605" t="s">
        <v>3789</v>
      </c>
      <c r="F2605">
        <v>1960</v>
      </c>
      <c r="G2605">
        <v>1969</v>
      </c>
      <c r="H2605">
        <v>6</v>
      </c>
      <c r="I2605">
        <v>3</v>
      </c>
      <c r="J2605">
        <v>190</v>
      </c>
      <c r="K2605" t="s">
        <v>3915</v>
      </c>
      <c r="L2605" s="1">
        <v>13258</v>
      </c>
    </row>
    <row r="2606" spans="1:12" x14ac:dyDescent="0.35">
      <c r="A2606" t="s">
        <v>6913</v>
      </c>
      <c r="B2606">
        <f>H2606*12+I2606</f>
        <v>82</v>
      </c>
      <c r="C2606" t="s">
        <v>3023</v>
      </c>
      <c r="D2606" t="s">
        <v>3024</v>
      </c>
      <c r="E2606" t="s">
        <v>3783</v>
      </c>
      <c r="F2606">
        <v>2004</v>
      </c>
      <c r="G2606">
        <v>2009</v>
      </c>
      <c r="H2606">
        <v>6</v>
      </c>
      <c r="I2606">
        <v>10</v>
      </c>
      <c r="J2606">
        <v>257</v>
      </c>
      <c r="K2606" t="s">
        <v>3843</v>
      </c>
      <c r="L2606" s="1">
        <v>30222</v>
      </c>
    </row>
    <row r="2607" spans="1:12" x14ac:dyDescent="0.35">
      <c r="A2607" t="s">
        <v>6914</v>
      </c>
      <c r="B2607">
        <f>H2607*12+I2607</f>
        <v>83</v>
      </c>
      <c r="C2607" t="s">
        <v>2887</v>
      </c>
      <c r="D2607" t="s">
        <v>2888</v>
      </c>
      <c r="E2607" t="s">
        <v>3783</v>
      </c>
      <c r="F2607">
        <v>2002</v>
      </c>
      <c r="G2607">
        <v>2009</v>
      </c>
      <c r="H2607">
        <v>6</v>
      </c>
      <c r="I2607">
        <v>11</v>
      </c>
      <c r="J2607">
        <v>249</v>
      </c>
      <c r="K2607" t="s">
        <v>1276</v>
      </c>
      <c r="L2607" s="1">
        <v>29001</v>
      </c>
    </row>
    <row r="2608" spans="1:12" x14ac:dyDescent="0.35">
      <c r="A2608" t="s">
        <v>6915</v>
      </c>
      <c r="B2608">
        <f>H2608*12+I2608</f>
        <v>82</v>
      </c>
      <c r="C2608" t="s">
        <v>1997</v>
      </c>
      <c r="D2608" t="s">
        <v>1998</v>
      </c>
      <c r="E2608" t="s">
        <v>3786</v>
      </c>
      <c r="F2608">
        <v>1984</v>
      </c>
      <c r="G2608">
        <v>2001</v>
      </c>
      <c r="H2608">
        <v>6</v>
      </c>
      <c r="I2608">
        <v>10</v>
      </c>
      <c r="J2608">
        <v>250</v>
      </c>
      <c r="K2608" t="s">
        <v>3924</v>
      </c>
      <c r="L2608" s="1">
        <v>23032</v>
      </c>
    </row>
    <row r="2609" spans="1:12" x14ac:dyDescent="0.35">
      <c r="A2609" t="s">
        <v>6916</v>
      </c>
      <c r="B2609">
        <f>H2609*12+I2609</f>
        <v>80</v>
      </c>
      <c r="C2609" t="s">
        <v>669</v>
      </c>
      <c r="D2609" t="s">
        <v>1647</v>
      </c>
      <c r="E2609" t="s">
        <v>3783</v>
      </c>
      <c r="F2609">
        <v>1975</v>
      </c>
      <c r="G2609">
        <v>1986</v>
      </c>
      <c r="H2609">
        <v>6</v>
      </c>
      <c r="I2609">
        <v>8</v>
      </c>
      <c r="J2609">
        <v>225</v>
      </c>
      <c r="K2609" t="s">
        <v>4137</v>
      </c>
      <c r="L2609" s="1">
        <v>20566</v>
      </c>
    </row>
    <row r="2610" spans="1:12" x14ac:dyDescent="0.35">
      <c r="A2610" t="s">
        <v>6917</v>
      </c>
      <c r="B2610">
        <f>H2610*12+I2610</f>
        <v>84</v>
      </c>
      <c r="C2610" t="s">
        <v>1829</v>
      </c>
      <c r="D2610" t="s">
        <v>525</v>
      </c>
      <c r="E2610" t="s">
        <v>3786</v>
      </c>
      <c r="F2610">
        <v>1980</v>
      </c>
      <c r="G2610">
        <v>1990</v>
      </c>
      <c r="H2610">
        <v>7</v>
      </c>
      <c r="I2610">
        <v>0</v>
      </c>
      <c r="J2610">
        <v>215</v>
      </c>
      <c r="K2610" t="s">
        <v>4106</v>
      </c>
      <c r="L2610" s="1">
        <v>21005</v>
      </c>
    </row>
    <row r="2611" spans="1:12" x14ac:dyDescent="0.35">
      <c r="A2611" t="s">
        <v>6918</v>
      </c>
      <c r="B2611">
        <f>H2611*12+I2611</f>
        <v>75</v>
      </c>
      <c r="C2611" t="s">
        <v>158</v>
      </c>
      <c r="D2611" t="s">
        <v>525</v>
      </c>
      <c r="E2611" t="s">
        <v>3789</v>
      </c>
      <c r="F2611">
        <v>1949</v>
      </c>
      <c r="G2611">
        <v>1950</v>
      </c>
      <c r="H2611">
        <v>6</v>
      </c>
      <c r="I2611">
        <v>3</v>
      </c>
      <c r="J2611">
        <v>175</v>
      </c>
      <c r="K2611" t="s">
        <v>3799</v>
      </c>
      <c r="L2611" s="1">
        <v>8574</v>
      </c>
    </row>
    <row r="2612" spans="1:12" x14ac:dyDescent="0.35">
      <c r="A2612" t="s">
        <v>6919</v>
      </c>
      <c r="B2612">
        <f>H2612*12+I2612</f>
        <v>74</v>
      </c>
      <c r="C2612" t="s">
        <v>90</v>
      </c>
      <c r="D2612" t="s">
        <v>1648</v>
      </c>
      <c r="E2612" t="s">
        <v>3789</v>
      </c>
      <c r="F2612">
        <v>1975</v>
      </c>
      <c r="G2612">
        <v>1976</v>
      </c>
      <c r="H2612">
        <v>6</v>
      </c>
      <c r="I2612">
        <v>2</v>
      </c>
      <c r="J2612">
        <v>185</v>
      </c>
      <c r="K2612" t="s">
        <v>4106</v>
      </c>
      <c r="L2612" s="1">
        <v>20140</v>
      </c>
    </row>
    <row r="2613" spans="1:12" x14ac:dyDescent="0.35">
      <c r="A2613" t="s">
        <v>6920</v>
      </c>
      <c r="B2613">
        <f>H2613*12+I2613</f>
        <v>79</v>
      </c>
      <c r="C2613" t="s">
        <v>19</v>
      </c>
      <c r="D2613" t="s">
        <v>1747</v>
      </c>
      <c r="E2613" t="s">
        <v>3783</v>
      </c>
      <c r="F2613">
        <v>1978</v>
      </c>
      <c r="G2613">
        <v>1979</v>
      </c>
      <c r="H2613">
        <v>6</v>
      </c>
      <c r="I2613">
        <v>7</v>
      </c>
      <c r="J2613">
        <v>210</v>
      </c>
      <c r="K2613" t="s">
        <v>3862</v>
      </c>
      <c r="L2613" s="1">
        <v>20149</v>
      </c>
    </row>
    <row r="2614" spans="1:12" x14ac:dyDescent="0.35">
      <c r="A2614" t="s">
        <v>6921</v>
      </c>
      <c r="B2614">
        <f>H2614*12+I2614</f>
        <v>76</v>
      </c>
      <c r="C2614" t="s">
        <v>445</v>
      </c>
      <c r="D2614" t="s">
        <v>1086</v>
      </c>
      <c r="E2614" t="s">
        <v>3789</v>
      </c>
      <c r="F2614">
        <v>1990</v>
      </c>
      <c r="G2614">
        <v>1997</v>
      </c>
      <c r="H2614">
        <v>6</v>
      </c>
      <c r="I2614">
        <v>4</v>
      </c>
      <c r="J2614">
        <v>210</v>
      </c>
      <c r="K2614" t="s">
        <v>3909</v>
      </c>
      <c r="L2614" s="1">
        <v>24990</v>
      </c>
    </row>
    <row r="2615" spans="1:12" x14ac:dyDescent="0.35">
      <c r="A2615" t="s">
        <v>6922</v>
      </c>
      <c r="B2615">
        <f>H2615*12+I2615</f>
        <v>71</v>
      </c>
      <c r="C2615" t="s">
        <v>1449</v>
      </c>
      <c r="D2615" t="s">
        <v>1086</v>
      </c>
      <c r="E2615" t="s">
        <v>3789</v>
      </c>
      <c r="F2615">
        <v>2001</v>
      </c>
      <c r="G2615">
        <v>2002</v>
      </c>
      <c r="H2615">
        <v>5</v>
      </c>
      <c r="I2615">
        <v>11</v>
      </c>
      <c r="J2615">
        <v>180</v>
      </c>
      <c r="K2615" t="s">
        <v>3950</v>
      </c>
      <c r="L2615" s="1">
        <v>28799</v>
      </c>
    </row>
    <row r="2616" spans="1:12" x14ac:dyDescent="0.35">
      <c r="A2616" t="s">
        <v>6923</v>
      </c>
      <c r="B2616">
        <f>H2616*12+I2616</f>
        <v>77</v>
      </c>
      <c r="C2616" t="s">
        <v>458</v>
      </c>
      <c r="D2616" t="s">
        <v>1086</v>
      </c>
      <c r="E2616" t="s">
        <v>3789</v>
      </c>
      <c r="F2616">
        <v>1991</v>
      </c>
      <c r="G2616">
        <v>1998</v>
      </c>
      <c r="H2616">
        <v>6</v>
      </c>
      <c r="I2616">
        <v>5</v>
      </c>
      <c r="J2616">
        <v>205</v>
      </c>
      <c r="K2616" t="s">
        <v>4524</v>
      </c>
      <c r="L2616" s="1">
        <v>25396</v>
      </c>
    </row>
    <row r="2617" spans="1:12" x14ac:dyDescent="0.35">
      <c r="A2617" t="s">
        <v>6924</v>
      </c>
      <c r="B2617">
        <f>H2617*12+I2617</f>
        <v>76</v>
      </c>
      <c r="C2617" t="s">
        <v>597</v>
      </c>
      <c r="D2617" t="s">
        <v>1405</v>
      </c>
      <c r="E2617" t="s">
        <v>3789</v>
      </c>
      <c r="F2617">
        <v>1997</v>
      </c>
      <c r="G2617">
        <v>2009</v>
      </c>
      <c r="H2617">
        <v>6</v>
      </c>
      <c r="I2617">
        <v>4</v>
      </c>
      <c r="J2617">
        <v>195</v>
      </c>
      <c r="K2617" t="s">
        <v>3843</v>
      </c>
      <c r="L2617" s="1">
        <v>26660</v>
      </c>
    </row>
    <row r="2618" spans="1:12" x14ac:dyDescent="0.35">
      <c r="A2618" t="s">
        <v>6925</v>
      </c>
      <c r="B2618">
        <f>H2618*12+I2618</f>
        <v>71</v>
      </c>
      <c r="C2618" t="s">
        <v>98</v>
      </c>
      <c r="D2618" t="s">
        <v>526</v>
      </c>
      <c r="E2618" t="s">
        <v>3789</v>
      </c>
      <c r="F2618">
        <v>1949</v>
      </c>
      <c r="G2618">
        <v>1949</v>
      </c>
      <c r="H2618">
        <v>5</v>
      </c>
      <c r="I2618">
        <v>11</v>
      </c>
      <c r="J2618">
        <v>160</v>
      </c>
      <c r="K2618" t="s">
        <v>4143</v>
      </c>
      <c r="L2618" s="1">
        <v>8217</v>
      </c>
    </row>
    <row r="2619" spans="1:12" x14ac:dyDescent="0.35">
      <c r="A2619" t="s">
        <v>6926</v>
      </c>
      <c r="B2619">
        <f>H2619*12+I2619</f>
        <v>84</v>
      </c>
      <c r="C2619" t="s">
        <v>260</v>
      </c>
      <c r="D2619" t="s">
        <v>2666</v>
      </c>
      <c r="E2619" t="s">
        <v>3786</v>
      </c>
      <c r="F2619">
        <v>1998</v>
      </c>
      <c r="G2619">
        <v>2006</v>
      </c>
      <c r="H2619">
        <v>7</v>
      </c>
      <c r="I2619">
        <v>0</v>
      </c>
      <c r="J2619">
        <v>269</v>
      </c>
      <c r="K2619" t="s">
        <v>4882</v>
      </c>
      <c r="L2619" s="1">
        <v>27487</v>
      </c>
    </row>
    <row r="2620" spans="1:12" x14ac:dyDescent="0.35">
      <c r="A2620" t="s">
        <v>6927</v>
      </c>
      <c r="B2620">
        <f>H2620*12+I2620</f>
        <v>80</v>
      </c>
      <c r="C2620" t="s">
        <v>946</v>
      </c>
      <c r="D2620" t="s">
        <v>947</v>
      </c>
      <c r="E2620" t="s">
        <v>3783</v>
      </c>
      <c r="F2620">
        <v>1962</v>
      </c>
      <c r="G2620">
        <v>1969</v>
      </c>
      <c r="H2620">
        <v>6</v>
      </c>
      <c r="I2620">
        <v>8</v>
      </c>
      <c r="J2620">
        <v>220</v>
      </c>
      <c r="K2620" t="s">
        <v>4000</v>
      </c>
      <c r="L2620" s="1">
        <v>14817</v>
      </c>
    </row>
    <row r="2621" spans="1:12" x14ac:dyDescent="0.35">
      <c r="A2621" t="s">
        <v>6928</v>
      </c>
      <c r="B2621">
        <f>H2621*12+I2621</f>
        <v>75</v>
      </c>
      <c r="C2621" t="s">
        <v>997</v>
      </c>
      <c r="D2621" t="s">
        <v>1249</v>
      </c>
      <c r="E2621" t="s">
        <v>3789</v>
      </c>
      <c r="F2621">
        <v>1968</v>
      </c>
      <c r="G2621">
        <v>1969</v>
      </c>
      <c r="H2621">
        <v>6</v>
      </c>
      <c r="I2621">
        <v>3</v>
      </c>
      <c r="J2621">
        <v>190</v>
      </c>
      <c r="K2621" t="s">
        <v>4245</v>
      </c>
      <c r="L2621" s="1">
        <v>16923</v>
      </c>
    </row>
    <row r="2622" spans="1:12" x14ac:dyDescent="0.35">
      <c r="A2622" t="s">
        <v>6929</v>
      </c>
      <c r="B2622">
        <f>H2622*12+I2622</f>
        <v>75</v>
      </c>
      <c r="C2622" t="s">
        <v>158</v>
      </c>
      <c r="D2622" t="s">
        <v>527</v>
      </c>
      <c r="E2622" t="s">
        <v>3783</v>
      </c>
      <c r="F2622">
        <v>1949</v>
      </c>
      <c r="G2622">
        <v>1949</v>
      </c>
      <c r="H2622">
        <v>6</v>
      </c>
      <c r="I2622">
        <v>3</v>
      </c>
      <c r="J2622">
        <v>195</v>
      </c>
      <c r="K2622" t="s">
        <v>6930</v>
      </c>
      <c r="L2622" s="1">
        <v>10023</v>
      </c>
    </row>
    <row r="2623" spans="1:12" x14ac:dyDescent="0.35">
      <c r="A2623" t="s">
        <v>6931</v>
      </c>
      <c r="B2623">
        <f>H2623*12+I2623</f>
        <v>80</v>
      </c>
      <c r="C2623" t="s">
        <v>1830</v>
      </c>
      <c r="D2623" t="s">
        <v>527</v>
      </c>
      <c r="E2623" t="s">
        <v>3783</v>
      </c>
      <c r="F2623">
        <v>1980</v>
      </c>
      <c r="G2623">
        <v>1987</v>
      </c>
      <c r="H2623">
        <v>6</v>
      </c>
      <c r="I2623">
        <v>8</v>
      </c>
      <c r="J2623">
        <v>175</v>
      </c>
      <c r="K2623" t="s">
        <v>3821</v>
      </c>
      <c r="L2623" s="1">
        <v>21312</v>
      </c>
    </row>
    <row r="2624" spans="1:12" x14ac:dyDescent="0.35">
      <c r="A2624" t="s">
        <v>6932</v>
      </c>
      <c r="B2624">
        <f>H2624*12+I2624</f>
        <v>82</v>
      </c>
      <c r="C2624" t="s">
        <v>1922</v>
      </c>
      <c r="D2624" t="s">
        <v>2172</v>
      </c>
      <c r="E2624" t="s">
        <v>3783</v>
      </c>
      <c r="F2624">
        <v>1988</v>
      </c>
      <c r="G2624">
        <v>1989</v>
      </c>
      <c r="H2624">
        <v>6</v>
      </c>
      <c r="I2624">
        <v>10</v>
      </c>
      <c r="J2624">
        <v>225</v>
      </c>
      <c r="K2624" t="s">
        <v>4074</v>
      </c>
      <c r="L2624" s="1">
        <v>23309</v>
      </c>
    </row>
    <row r="2625" spans="1:12" x14ac:dyDescent="0.35">
      <c r="A2625" t="s">
        <v>6933</v>
      </c>
      <c r="B2625">
        <f>H2625*12+I2625</f>
        <v>78</v>
      </c>
      <c r="C2625" t="s">
        <v>55</v>
      </c>
      <c r="D2625" t="s">
        <v>916</v>
      </c>
      <c r="E2625" t="s">
        <v>3783</v>
      </c>
      <c r="F2625">
        <v>1961</v>
      </c>
      <c r="G2625">
        <v>1961</v>
      </c>
      <c r="H2625">
        <v>6</v>
      </c>
      <c r="I2625">
        <v>6</v>
      </c>
      <c r="J2625">
        <v>210</v>
      </c>
      <c r="K2625" t="s">
        <v>3799</v>
      </c>
      <c r="L2625" s="1">
        <v>14266</v>
      </c>
    </row>
    <row r="2626" spans="1:12" x14ac:dyDescent="0.35">
      <c r="A2626" t="s">
        <v>6934</v>
      </c>
      <c r="B2626">
        <f>H2626*12+I2626</f>
        <v>76.5</v>
      </c>
      <c r="C2626" t="s">
        <v>622</v>
      </c>
      <c r="D2626" t="s">
        <v>623</v>
      </c>
      <c r="E2626" t="s">
        <v>3783</v>
      </c>
      <c r="F2626">
        <v>1951</v>
      </c>
      <c r="G2626">
        <v>1954</v>
      </c>
      <c r="H2626">
        <v>6</v>
      </c>
      <c r="I2626">
        <v>4.5</v>
      </c>
      <c r="J2626">
        <v>215</v>
      </c>
      <c r="K2626" t="s">
        <v>3915</v>
      </c>
      <c r="L2626" s="1">
        <v>10415</v>
      </c>
    </row>
    <row r="2627" spans="1:12" x14ac:dyDescent="0.35">
      <c r="A2627" t="s">
        <v>6935</v>
      </c>
      <c r="B2627">
        <f>H2627*12+I2627</f>
        <v>86</v>
      </c>
      <c r="C2627" t="s">
        <v>1262</v>
      </c>
      <c r="D2627" t="s">
        <v>2514</v>
      </c>
      <c r="E2627" t="s">
        <v>3786</v>
      </c>
      <c r="F2627">
        <v>1995</v>
      </c>
      <c r="G2627">
        <v>2005</v>
      </c>
      <c r="H2627">
        <v>7</v>
      </c>
      <c r="I2627">
        <v>2</v>
      </c>
      <c r="J2627">
        <v>280</v>
      </c>
      <c r="K2627" t="s">
        <v>3967</v>
      </c>
      <c r="L2627" s="1">
        <v>26729</v>
      </c>
    </row>
    <row r="2628" spans="1:12" x14ac:dyDescent="0.35">
      <c r="A2628" t="s">
        <v>6936</v>
      </c>
      <c r="B2628">
        <f>H2628*12+I2628</f>
        <v>74</v>
      </c>
      <c r="C2628" t="s">
        <v>113</v>
      </c>
      <c r="D2628" t="s">
        <v>2375</v>
      </c>
      <c r="E2628" t="s">
        <v>3789</v>
      </c>
      <c r="F2628">
        <v>1992</v>
      </c>
      <c r="G2628">
        <v>1992</v>
      </c>
      <c r="H2628">
        <v>6</v>
      </c>
      <c r="I2628">
        <v>2</v>
      </c>
      <c r="J2628">
        <v>165</v>
      </c>
      <c r="K2628" t="s">
        <v>3819</v>
      </c>
      <c r="L2628" s="1">
        <v>25278</v>
      </c>
    </row>
    <row r="2629" spans="1:12" x14ac:dyDescent="0.35">
      <c r="A2629" t="s">
        <v>6937</v>
      </c>
      <c r="B2629">
        <f>H2629*12+I2629</f>
        <v>82</v>
      </c>
      <c r="C2629" t="s">
        <v>51</v>
      </c>
      <c r="D2629" t="s">
        <v>528</v>
      </c>
      <c r="E2629" t="s">
        <v>3786</v>
      </c>
      <c r="F2629">
        <v>1949</v>
      </c>
      <c r="G2629">
        <v>1952</v>
      </c>
      <c r="H2629">
        <v>6</v>
      </c>
      <c r="I2629">
        <v>10</v>
      </c>
      <c r="J2629">
        <v>240</v>
      </c>
      <c r="K2629" t="s">
        <v>4176</v>
      </c>
      <c r="L2629" s="1">
        <v>7779</v>
      </c>
    </row>
    <row r="2630" spans="1:12" x14ac:dyDescent="0.35">
      <c r="A2630" t="s">
        <v>6938</v>
      </c>
      <c r="B2630">
        <f>H2630*12+I2630</f>
        <v>79</v>
      </c>
      <c r="C2630" t="s">
        <v>529</v>
      </c>
      <c r="D2630" t="s">
        <v>528</v>
      </c>
      <c r="E2630" t="s">
        <v>3783</v>
      </c>
      <c r="F2630">
        <v>1949</v>
      </c>
      <c r="G2630">
        <v>1949</v>
      </c>
      <c r="H2630">
        <v>6</v>
      </c>
      <c r="I2630">
        <v>7</v>
      </c>
      <c r="J2630">
        <v>220</v>
      </c>
      <c r="K2630" t="s">
        <v>4176</v>
      </c>
      <c r="L2630" s="1">
        <v>9482</v>
      </c>
    </row>
    <row r="2631" spans="1:12" x14ac:dyDescent="0.35">
      <c r="A2631" t="s">
        <v>6939</v>
      </c>
      <c r="B2631">
        <f>H2631*12+I2631</f>
        <v>80</v>
      </c>
      <c r="C2631" t="s">
        <v>804</v>
      </c>
      <c r="D2631" t="s">
        <v>2426</v>
      </c>
      <c r="E2631" t="s">
        <v>3783</v>
      </c>
      <c r="F2631">
        <v>1993</v>
      </c>
      <c r="G2631">
        <v>2007</v>
      </c>
      <c r="H2631">
        <v>6</v>
      </c>
      <c r="I2631">
        <v>8</v>
      </c>
      <c r="J2631">
        <v>210</v>
      </c>
      <c r="K2631" t="s">
        <v>3924</v>
      </c>
      <c r="L2631" s="1">
        <v>26036</v>
      </c>
    </row>
    <row r="2632" spans="1:12" x14ac:dyDescent="0.35">
      <c r="A2632" t="s">
        <v>6940</v>
      </c>
      <c r="B2632">
        <f>H2632*12+I2632</f>
        <v>81</v>
      </c>
      <c r="C2632" t="s">
        <v>1492</v>
      </c>
      <c r="D2632" t="s">
        <v>2426</v>
      </c>
      <c r="E2632" t="s">
        <v>3783</v>
      </c>
      <c r="F2632">
        <v>2003</v>
      </c>
      <c r="G2632">
        <v>2009</v>
      </c>
      <c r="H2632">
        <v>6</v>
      </c>
      <c r="I2632">
        <v>9</v>
      </c>
      <c r="J2632">
        <v>210</v>
      </c>
      <c r="K2632" t="s">
        <v>1276</v>
      </c>
      <c r="L2632" s="1">
        <v>30943</v>
      </c>
    </row>
    <row r="2633" spans="1:12" x14ac:dyDescent="0.35">
      <c r="A2633" t="s">
        <v>6941</v>
      </c>
      <c r="B2633">
        <f>H2633*12+I2633</f>
        <v>74</v>
      </c>
      <c r="C2633" t="s">
        <v>660</v>
      </c>
      <c r="D2633" t="s">
        <v>661</v>
      </c>
      <c r="E2633" t="s">
        <v>3789</v>
      </c>
      <c r="F2633">
        <v>1952</v>
      </c>
      <c r="G2633">
        <v>1952</v>
      </c>
      <c r="H2633">
        <v>6</v>
      </c>
      <c r="I2633">
        <v>2</v>
      </c>
      <c r="J2633">
        <v>195</v>
      </c>
      <c r="K2633" t="s">
        <v>6942</v>
      </c>
      <c r="L2633" s="1">
        <v>10212</v>
      </c>
    </row>
    <row r="2634" spans="1:12" x14ac:dyDescent="0.35">
      <c r="A2634" t="s">
        <v>6943</v>
      </c>
      <c r="B2634">
        <f>H2634*12+I2634</f>
        <v>75</v>
      </c>
      <c r="C2634" t="s">
        <v>359</v>
      </c>
      <c r="D2634" t="s">
        <v>661</v>
      </c>
      <c r="E2634" t="s">
        <v>3789</v>
      </c>
      <c r="F2634">
        <v>1992</v>
      </c>
      <c r="G2634">
        <v>2003</v>
      </c>
      <c r="H2634">
        <v>6</v>
      </c>
      <c r="I2634">
        <v>3</v>
      </c>
      <c r="J2634">
        <v>190</v>
      </c>
      <c r="K2634" t="s">
        <v>4370</v>
      </c>
      <c r="L2634" s="1">
        <v>25418</v>
      </c>
    </row>
    <row r="2635" spans="1:12" x14ac:dyDescent="0.35">
      <c r="A2635" t="s">
        <v>6944</v>
      </c>
      <c r="B2635">
        <f>H2635*12+I2635</f>
        <v>80</v>
      </c>
      <c r="C2635" t="s">
        <v>469</v>
      </c>
      <c r="D2635" t="s">
        <v>530</v>
      </c>
      <c r="E2635" t="s">
        <v>3783</v>
      </c>
      <c r="F2635">
        <v>1991</v>
      </c>
      <c r="G2635">
        <v>2000</v>
      </c>
      <c r="H2635">
        <v>6</v>
      </c>
      <c r="I2635">
        <v>8</v>
      </c>
      <c r="J2635">
        <v>220</v>
      </c>
      <c r="K2635" t="s">
        <v>3821</v>
      </c>
      <c r="L2635" s="1">
        <v>25324</v>
      </c>
    </row>
    <row r="2636" spans="1:12" x14ac:dyDescent="0.35">
      <c r="A2636" t="s">
        <v>6945</v>
      </c>
      <c r="B2636">
        <f>H2636*12+I2636</f>
        <v>79</v>
      </c>
      <c r="C2636" t="s">
        <v>273</v>
      </c>
      <c r="D2636" t="s">
        <v>530</v>
      </c>
      <c r="E2636" t="s">
        <v>3783</v>
      </c>
      <c r="F2636">
        <v>1977</v>
      </c>
      <c r="G2636">
        <v>1977</v>
      </c>
      <c r="H2636">
        <v>6</v>
      </c>
      <c r="I2636">
        <v>7</v>
      </c>
      <c r="J2636">
        <v>210</v>
      </c>
      <c r="K2636" t="s">
        <v>3871</v>
      </c>
      <c r="L2636" s="1">
        <v>19719</v>
      </c>
    </row>
    <row r="2637" spans="1:12" x14ac:dyDescent="0.35">
      <c r="A2637" t="s">
        <v>6946</v>
      </c>
      <c r="B2637">
        <f>H2637*12+I2637</f>
        <v>75</v>
      </c>
      <c r="C2637" t="s">
        <v>362</v>
      </c>
      <c r="D2637" t="s">
        <v>530</v>
      </c>
      <c r="E2637" t="s">
        <v>3789</v>
      </c>
      <c r="F2637">
        <v>1949</v>
      </c>
      <c r="G2637">
        <v>1951</v>
      </c>
      <c r="H2637">
        <v>6</v>
      </c>
      <c r="I2637">
        <v>3</v>
      </c>
      <c r="J2637">
        <v>185</v>
      </c>
      <c r="K2637" t="s">
        <v>5534</v>
      </c>
      <c r="L2637" s="1">
        <v>9377</v>
      </c>
    </row>
    <row r="2638" spans="1:12" x14ac:dyDescent="0.35">
      <c r="A2638" t="s">
        <v>6947</v>
      </c>
      <c r="B2638">
        <f>H2638*12+I2638</f>
        <v>77</v>
      </c>
      <c r="C2638" t="s">
        <v>229</v>
      </c>
      <c r="D2638" t="s">
        <v>530</v>
      </c>
      <c r="E2638" t="s">
        <v>3783</v>
      </c>
      <c r="F2638">
        <v>1973</v>
      </c>
      <c r="G2638">
        <v>1974</v>
      </c>
      <c r="H2638">
        <v>6</v>
      </c>
      <c r="I2638">
        <v>5</v>
      </c>
      <c r="J2638">
        <v>200</v>
      </c>
      <c r="K2638" t="s">
        <v>3985</v>
      </c>
      <c r="L2638" s="1">
        <v>18384</v>
      </c>
    </row>
    <row r="2639" spans="1:12" x14ac:dyDescent="0.35">
      <c r="A2639" t="s">
        <v>6948</v>
      </c>
      <c r="B2639">
        <f>H2639*12+I2639</f>
        <v>79</v>
      </c>
      <c r="C2639" t="s">
        <v>1011</v>
      </c>
      <c r="D2639" t="s">
        <v>530</v>
      </c>
      <c r="E2639" t="s">
        <v>3783</v>
      </c>
      <c r="F2639">
        <v>1991</v>
      </c>
      <c r="G2639">
        <v>1991</v>
      </c>
      <c r="H2639">
        <v>6</v>
      </c>
      <c r="I2639">
        <v>7</v>
      </c>
      <c r="J2639">
        <v>225</v>
      </c>
      <c r="K2639" t="s">
        <v>3787</v>
      </c>
      <c r="L2639" s="1">
        <v>25354</v>
      </c>
    </row>
    <row r="2640" spans="1:12" x14ac:dyDescent="0.35">
      <c r="A2640" t="s">
        <v>6949</v>
      </c>
      <c r="B2640">
        <f>H2640*12+I2640</f>
        <v>82</v>
      </c>
      <c r="C2640" t="s">
        <v>46</v>
      </c>
      <c r="D2640" t="s">
        <v>530</v>
      </c>
      <c r="E2640" t="s">
        <v>3786</v>
      </c>
      <c r="F2640">
        <v>1971</v>
      </c>
      <c r="G2640">
        <v>1982</v>
      </c>
      <c r="H2640">
        <v>6</v>
      </c>
      <c r="I2640">
        <v>10</v>
      </c>
      <c r="J2640">
        <v>215</v>
      </c>
      <c r="K2640" t="s">
        <v>4022</v>
      </c>
      <c r="L2640" s="1">
        <v>18077</v>
      </c>
    </row>
    <row r="2641" spans="1:12" x14ac:dyDescent="0.35">
      <c r="A2641" t="s">
        <v>6950</v>
      </c>
      <c r="B2641">
        <f>H2641*12+I2641</f>
        <v>79</v>
      </c>
      <c r="C2641" t="s">
        <v>755</v>
      </c>
      <c r="D2641" t="s">
        <v>530</v>
      </c>
      <c r="E2641" t="s">
        <v>3783</v>
      </c>
      <c r="F2641">
        <v>2002</v>
      </c>
      <c r="G2641">
        <v>2002</v>
      </c>
      <c r="H2641">
        <v>6</v>
      </c>
      <c r="I2641">
        <v>7</v>
      </c>
      <c r="J2641">
        <v>245</v>
      </c>
      <c r="K2641" t="s">
        <v>3841</v>
      </c>
      <c r="L2641" s="1">
        <v>28915</v>
      </c>
    </row>
    <row r="2642" spans="1:12" x14ac:dyDescent="0.35">
      <c r="A2642" t="s">
        <v>6951</v>
      </c>
      <c r="B2642">
        <f>H2642*12+I2642</f>
        <v>76</v>
      </c>
      <c r="C2642" t="s">
        <v>1678</v>
      </c>
      <c r="D2642" t="s">
        <v>530</v>
      </c>
      <c r="E2642" t="s">
        <v>3789</v>
      </c>
      <c r="F2642">
        <v>2005</v>
      </c>
      <c r="G2642">
        <v>2007</v>
      </c>
      <c r="H2642">
        <v>6</v>
      </c>
      <c r="I2642">
        <v>4</v>
      </c>
      <c r="J2642">
        <v>200</v>
      </c>
      <c r="K2642" t="s">
        <v>3924</v>
      </c>
      <c r="L2642" s="1">
        <v>29525</v>
      </c>
    </row>
    <row r="2643" spans="1:12" x14ac:dyDescent="0.35">
      <c r="A2643" t="s">
        <v>6952</v>
      </c>
      <c r="B2643">
        <f>H2643*12+I2643</f>
        <v>81</v>
      </c>
      <c r="C2643" t="s">
        <v>263</v>
      </c>
      <c r="D2643" t="s">
        <v>2580</v>
      </c>
      <c r="E2643" t="s">
        <v>3783</v>
      </c>
      <c r="F2643">
        <v>1996</v>
      </c>
      <c r="G2643">
        <v>1996</v>
      </c>
      <c r="H2643">
        <v>6</v>
      </c>
      <c r="I2643">
        <v>9</v>
      </c>
      <c r="J2643">
        <v>224</v>
      </c>
      <c r="K2643" t="s">
        <v>3819</v>
      </c>
      <c r="L2643" s="1">
        <v>26644</v>
      </c>
    </row>
    <row r="2644" spans="1:12" x14ac:dyDescent="0.35">
      <c r="A2644" t="s">
        <v>6953</v>
      </c>
      <c r="B2644">
        <f>H2644*12+I2644</f>
        <v>82</v>
      </c>
      <c r="C2644" t="s">
        <v>2762</v>
      </c>
      <c r="D2644" t="s">
        <v>2763</v>
      </c>
      <c r="E2644" t="s">
        <v>3786</v>
      </c>
      <c r="F2644">
        <v>2000</v>
      </c>
      <c r="G2644">
        <v>2002</v>
      </c>
      <c r="H2644">
        <v>6</v>
      </c>
      <c r="I2644">
        <v>10</v>
      </c>
      <c r="J2644">
        <v>240</v>
      </c>
      <c r="K2644" t="s">
        <v>1276</v>
      </c>
      <c r="L2644" s="1">
        <v>29717</v>
      </c>
    </row>
    <row r="2645" spans="1:12" x14ac:dyDescent="0.35">
      <c r="A2645" t="s">
        <v>6954</v>
      </c>
      <c r="B2645">
        <f>H2645*12+I2645</f>
        <v>82</v>
      </c>
      <c r="C2645" t="s">
        <v>77</v>
      </c>
      <c r="D2645" t="s">
        <v>1679</v>
      </c>
      <c r="E2645" t="s">
        <v>3786</v>
      </c>
      <c r="F2645">
        <v>1976</v>
      </c>
      <c r="G2645">
        <v>1977</v>
      </c>
      <c r="H2645">
        <v>6</v>
      </c>
      <c r="I2645">
        <v>10</v>
      </c>
      <c r="J2645">
        <v>220</v>
      </c>
      <c r="K2645" t="s">
        <v>5174</v>
      </c>
      <c r="L2645" s="1">
        <v>19711</v>
      </c>
    </row>
    <row r="2646" spans="1:12" x14ac:dyDescent="0.35">
      <c r="A2646" t="s">
        <v>6955</v>
      </c>
      <c r="B2646">
        <f>H2646*12+I2646</f>
        <v>83</v>
      </c>
      <c r="C2646" t="s">
        <v>2968</v>
      </c>
      <c r="D2646" t="s">
        <v>2969</v>
      </c>
      <c r="E2646" t="s">
        <v>3783</v>
      </c>
      <c r="F2646">
        <v>2003</v>
      </c>
      <c r="G2646">
        <v>2009</v>
      </c>
      <c r="H2646">
        <v>6</v>
      </c>
      <c r="I2646">
        <v>11</v>
      </c>
      <c r="J2646">
        <v>240</v>
      </c>
      <c r="K2646" t="s">
        <v>1276</v>
      </c>
      <c r="L2646" s="1">
        <v>30722</v>
      </c>
    </row>
    <row r="2647" spans="1:12" x14ac:dyDescent="0.35">
      <c r="A2647" t="s">
        <v>6956</v>
      </c>
      <c r="B2647">
        <f>H2647*12+I2647</f>
        <v>74</v>
      </c>
      <c r="C2647" t="s">
        <v>671</v>
      </c>
      <c r="D2647" t="s">
        <v>1586</v>
      </c>
      <c r="E2647" t="s">
        <v>3789</v>
      </c>
      <c r="F2647">
        <v>1991</v>
      </c>
      <c r="G2647">
        <v>2003</v>
      </c>
      <c r="H2647">
        <v>6</v>
      </c>
      <c r="I2647">
        <v>2</v>
      </c>
      <c r="J2647">
        <v>180</v>
      </c>
      <c r="K2647" t="s">
        <v>3900</v>
      </c>
      <c r="L2647" s="1">
        <v>25237</v>
      </c>
    </row>
    <row r="2648" spans="1:12" x14ac:dyDescent="0.35">
      <c r="A2648" t="s">
        <v>6957</v>
      </c>
      <c r="B2648">
        <f>H2648*12+I2648</f>
        <v>72</v>
      </c>
      <c r="C2648" t="s">
        <v>548</v>
      </c>
      <c r="D2648" t="s">
        <v>1586</v>
      </c>
      <c r="E2648" t="s">
        <v>3789</v>
      </c>
      <c r="F2648">
        <v>1974</v>
      </c>
      <c r="G2648">
        <v>1974</v>
      </c>
      <c r="H2648">
        <v>6</v>
      </c>
      <c r="I2648">
        <v>0</v>
      </c>
      <c r="J2648">
        <v>165</v>
      </c>
      <c r="K2648" t="s">
        <v>3996</v>
      </c>
      <c r="L2648" s="1">
        <v>18449</v>
      </c>
    </row>
    <row r="2649" spans="1:12" x14ac:dyDescent="0.35">
      <c r="A2649" t="s">
        <v>6958</v>
      </c>
      <c r="B2649">
        <f>H2649*12+I2649</f>
        <v>79</v>
      </c>
      <c r="C2649" t="s">
        <v>1101</v>
      </c>
      <c r="D2649" t="s">
        <v>2295</v>
      </c>
      <c r="E2649" t="s">
        <v>3783</v>
      </c>
      <c r="F2649">
        <v>1990</v>
      </c>
      <c r="G2649">
        <v>1993</v>
      </c>
      <c r="H2649">
        <v>6</v>
      </c>
      <c r="I2649">
        <v>7</v>
      </c>
      <c r="J2649">
        <v>205</v>
      </c>
      <c r="K2649" t="s">
        <v>3871</v>
      </c>
      <c r="L2649" s="1">
        <v>23853</v>
      </c>
    </row>
    <row r="2650" spans="1:12" x14ac:dyDescent="0.35">
      <c r="A2650" t="s">
        <v>6959</v>
      </c>
      <c r="B2650">
        <f>H2650*12+I2650</f>
        <v>81</v>
      </c>
      <c r="C2650" t="s">
        <v>918</v>
      </c>
      <c r="D2650" t="s">
        <v>2715</v>
      </c>
      <c r="E2650" t="s">
        <v>3783</v>
      </c>
      <c r="F2650">
        <v>1999</v>
      </c>
      <c r="G2650">
        <v>2006</v>
      </c>
      <c r="H2650">
        <v>6</v>
      </c>
      <c r="I2650">
        <v>9</v>
      </c>
      <c r="J2650">
        <v>240</v>
      </c>
      <c r="K2650" t="s">
        <v>3902</v>
      </c>
      <c r="L2650" s="1">
        <v>27869</v>
      </c>
    </row>
    <row r="2651" spans="1:12" x14ac:dyDescent="0.35">
      <c r="A2651" t="s">
        <v>6960</v>
      </c>
      <c r="B2651">
        <f>H2651*12+I2651</f>
        <v>74</v>
      </c>
      <c r="C2651" t="s">
        <v>1455</v>
      </c>
      <c r="D2651" t="s">
        <v>1456</v>
      </c>
      <c r="E2651" t="s">
        <v>3783</v>
      </c>
      <c r="F2651">
        <v>1971</v>
      </c>
      <c r="G2651">
        <v>1971</v>
      </c>
      <c r="H2651">
        <v>6</v>
      </c>
      <c r="I2651">
        <v>2</v>
      </c>
      <c r="J2651">
        <v>180</v>
      </c>
      <c r="K2651" t="s">
        <v>3900</v>
      </c>
      <c r="L2651" s="1">
        <v>17986</v>
      </c>
    </row>
    <row r="2652" spans="1:12" x14ac:dyDescent="0.35">
      <c r="A2652" t="s">
        <v>6961</v>
      </c>
      <c r="B2652">
        <f>H2652*12+I2652</f>
        <v>77</v>
      </c>
      <c r="C2652" t="s">
        <v>237</v>
      </c>
      <c r="D2652" t="s">
        <v>391</v>
      </c>
      <c r="E2652" t="s">
        <v>3783</v>
      </c>
      <c r="F2652">
        <v>1948</v>
      </c>
      <c r="G2652">
        <v>1948</v>
      </c>
      <c r="H2652">
        <v>6</v>
      </c>
      <c r="I2652">
        <v>5</v>
      </c>
      <c r="J2652">
        <v>210</v>
      </c>
      <c r="K2652" t="s">
        <v>6962</v>
      </c>
      <c r="L2652" s="1">
        <v>9473</v>
      </c>
    </row>
    <row r="2653" spans="1:12" x14ac:dyDescent="0.35">
      <c r="A2653" t="s">
        <v>6963</v>
      </c>
      <c r="B2653">
        <f>H2653*12+I2653</f>
        <v>75</v>
      </c>
      <c r="C2653" t="s">
        <v>224</v>
      </c>
      <c r="D2653" t="s">
        <v>2716</v>
      </c>
      <c r="E2653" t="s">
        <v>3789</v>
      </c>
      <c r="F2653">
        <v>1999</v>
      </c>
      <c r="G2653">
        <v>2005</v>
      </c>
      <c r="H2653">
        <v>6</v>
      </c>
      <c r="I2653">
        <v>3</v>
      </c>
      <c r="J2653">
        <v>195</v>
      </c>
      <c r="K2653" t="s">
        <v>5006</v>
      </c>
      <c r="L2653" s="1">
        <v>28528</v>
      </c>
    </row>
    <row r="2654" spans="1:12" x14ac:dyDescent="0.35">
      <c r="A2654" t="s">
        <v>6964</v>
      </c>
      <c r="B2654">
        <f>H2654*12+I2654</f>
        <v>76</v>
      </c>
      <c r="C2654" t="s">
        <v>730</v>
      </c>
      <c r="D2654" t="s">
        <v>731</v>
      </c>
      <c r="E2654" t="s">
        <v>3783</v>
      </c>
      <c r="F2654">
        <v>1954</v>
      </c>
      <c r="G2654">
        <v>1959</v>
      </c>
      <c r="H2654">
        <v>6</v>
      </c>
      <c r="I2654">
        <v>4</v>
      </c>
      <c r="J2654">
        <v>205</v>
      </c>
      <c r="K2654" t="s">
        <v>4213</v>
      </c>
      <c r="L2654" s="1">
        <v>11909</v>
      </c>
    </row>
    <row r="2655" spans="1:12" x14ac:dyDescent="0.35">
      <c r="A2655" t="s">
        <v>6965</v>
      </c>
      <c r="B2655">
        <f>H2655*12+I2655</f>
        <v>77</v>
      </c>
      <c r="C2655" t="s">
        <v>1152</v>
      </c>
      <c r="D2655" t="s">
        <v>197</v>
      </c>
      <c r="E2655" t="s">
        <v>3783</v>
      </c>
      <c r="F2655">
        <v>1967</v>
      </c>
      <c r="G2655">
        <v>1967</v>
      </c>
      <c r="H2655">
        <v>6</v>
      </c>
      <c r="I2655">
        <v>5</v>
      </c>
      <c r="J2655">
        <v>195</v>
      </c>
      <c r="K2655" t="s">
        <v>3828</v>
      </c>
      <c r="L2655" s="1">
        <v>16438</v>
      </c>
    </row>
    <row r="2656" spans="1:12" x14ac:dyDescent="0.35">
      <c r="A2656" t="s">
        <v>6966</v>
      </c>
      <c r="B2656">
        <f>H2656*12+I2656</f>
        <v>80</v>
      </c>
      <c r="C2656" t="s">
        <v>229</v>
      </c>
      <c r="D2656" t="s">
        <v>197</v>
      </c>
      <c r="E2656" t="s">
        <v>3783</v>
      </c>
      <c r="F2656">
        <v>1958</v>
      </c>
      <c r="G2656">
        <v>1960</v>
      </c>
      <c r="H2656">
        <v>6</v>
      </c>
      <c r="I2656">
        <v>8</v>
      </c>
      <c r="J2656">
        <v>224</v>
      </c>
      <c r="K2656" t="s">
        <v>4227</v>
      </c>
      <c r="L2656" s="1">
        <v>12213</v>
      </c>
    </row>
    <row r="2657" spans="1:12" x14ac:dyDescent="0.35">
      <c r="A2657" t="s">
        <v>6967</v>
      </c>
      <c r="B2657">
        <f>H2657*12+I2657</f>
        <v>76</v>
      </c>
      <c r="C2657" t="s">
        <v>19</v>
      </c>
      <c r="D2657" t="s">
        <v>197</v>
      </c>
      <c r="E2657" t="s">
        <v>3783</v>
      </c>
      <c r="F2657">
        <v>1946</v>
      </c>
      <c r="G2657">
        <v>1948</v>
      </c>
      <c r="H2657">
        <v>6</v>
      </c>
      <c r="I2657">
        <v>4</v>
      </c>
      <c r="J2657">
        <v>180</v>
      </c>
      <c r="K2657" t="s">
        <v>4304</v>
      </c>
      <c r="L2657" s="1">
        <v>7928</v>
      </c>
    </row>
    <row r="2658" spans="1:12" x14ac:dyDescent="0.35">
      <c r="A2658" t="s">
        <v>6968</v>
      </c>
      <c r="B2658">
        <f>H2658*12+I2658</f>
        <v>85</v>
      </c>
      <c r="C2658" t="s">
        <v>330</v>
      </c>
      <c r="D2658" t="s">
        <v>197</v>
      </c>
      <c r="E2658" t="s">
        <v>3786</v>
      </c>
      <c r="F2658">
        <v>1990</v>
      </c>
      <c r="G2658">
        <v>1992</v>
      </c>
      <c r="H2658">
        <v>7</v>
      </c>
      <c r="I2658">
        <v>1</v>
      </c>
      <c r="J2658">
        <v>215</v>
      </c>
      <c r="K2658" t="s">
        <v>4204</v>
      </c>
      <c r="L2658" s="1">
        <v>25134</v>
      </c>
    </row>
    <row r="2659" spans="1:12" x14ac:dyDescent="0.35">
      <c r="A2659" t="s">
        <v>6969</v>
      </c>
      <c r="B2659">
        <f>H2659*12+I2659</f>
        <v>81</v>
      </c>
      <c r="C2659" t="s">
        <v>300</v>
      </c>
      <c r="D2659" t="s">
        <v>2764</v>
      </c>
      <c r="E2659" t="s">
        <v>3783</v>
      </c>
      <c r="F2659">
        <v>2000</v>
      </c>
      <c r="G2659">
        <v>2000</v>
      </c>
      <c r="H2659">
        <v>6</v>
      </c>
      <c r="I2659">
        <v>9</v>
      </c>
      <c r="J2659">
        <v>230</v>
      </c>
      <c r="K2659" t="s">
        <v>6970</v>
      </c>
      <c r="L2659" s="1">
        <v>28458</v>
      </c>
    </row>
    <row r="2660" spans="1:12" x14ac:dyDescent="0.35">
      <c r="A2660" t="s">
        <v>6971</v>
      </c>
      <c r="B2660">
        <f>H2660*12+I2660</f>
        <v>74</v>
      </c>
      <c r="C2660" t="s">
        <v>2890</v>
      </c>
      <c r="D2660" t="s">
        <v>2891</v>
      </c>
      <c r="E2660" t="s">
        <v>3789</v>
      </c>
      <c r="F2660">
        <v>2002</v>
      </c>
      <c r="G2660">
        <v>2009</v>
      </c>
      <c r="H2660">
        <v>6</v>
      </c>
      <c r="I2660">
        <v>2</v>
      </c>
      <c r="J2660">
        <v>170</v>
      </c>
      <c r="K2660" t="s">
        <v>4128</v>
      </c>
      <c r="L2660" s="1">
        <v>29120</v>
      </c>
    </row>
    <row r="2661" spans="1:12" x14ac:dyDescent="0.35">
      <c r="A2661" t="s">
        <v>6972</v>
      </c>
      <c r="B2661">
        <f>H2661*12+I2661</f>
        <v>75</v>
      </c>
      <c r="C2661" t="s">
        <v>392</v>
      </c>
      <c r="D2661" t="s">
        <v>393</v>
      </c>
      <c r="E2661" t="s">
        <v>3783</v>
      </c>
      <c r="F2661">
        <v>1948</v>
      </c>
      <c r="G2661">
        <v>1950</v>
      </c>
      <c r="H2661">
        <v>6</v>
      </c>
      <c r="I2661">
        <v>3</v>
      </c>
      <c r="J2661">
        <v>200</v>
      </c>
      <c r="K2661" t="s">
        <v>6973</v>
      </c>
      <c r="L2661" s="1">
        <v>8032</v>
      </c>
    </row>
    <row r="2662" spans="1:12" x14ac:dyDescent="0.35">
      <c r="A2662" t="s">
        <v>6974</v>
      </c>
      <c r="B2662">
        <f>H2662*12+I2662</f>
        <v>84</v>
      </c>
      <c r="C2662" t="s">
        <v>671</v>
      </c>
      <c r="D2662" t="s">
        <v>1680</v>
      </c>
      <c r="E2662" t="s">
        <v>3786</v>
      </c>
      <c r="F2662">
        <v>1976</v>
      </c>
      <c r="G2662">
        <v>1996</v>
      </c>
      <c r="H2662">
        <v>7</v>
      </c>
      <c r="I2662">
        <v>0</v>
      </c>
      <c r="J2662">
        <v>230</v>
      </c>
      <c r="K2662" t="s">
        <v>6054</v>
      </c>
      <c r="L2662" s="1">
        <v>19601</v>
      </c>
    </row>
    <row r="2663" spans="1:12" x14ac:dyDescent="0.35">
      <c r="A2663" t="s">
        <v>6975</v>
      </c>
      <c r="B2663">
        <f>H2663*12+I2663</f>
        <v>74</v>
      </c>
      <c r="C2663" t="s">
        <v>761</v>
      </c>
      <c r="D2663" t="s">
        <v>762</v>
      </c>
      <c r="E2663" t="s">
        <v>3789</v>
      </c>
      <c r="F2663">
        <v>1955</v>
      </c>
      <c r="G2663">
        <v>1959</v>
      </c>
      <c r="H2663">
        <v>6</v>
      </c>
      <c r="I2663">
        <v>2</v>
      </c>
      <c r="J2663">
        <v>205</v>
      </c>
      <c r="K2663" t="s">
        <v>3907</v>
      </c>
      <c r="L2663" s="1">
        <v>12155</v>
      </c>
    </row>
    <row r="2664" spans="1:12" x14ac:dyDescent="0.35">
      <c r="A2664" t="s">
        <v>6976</v>
      </c>
      <c r="B2664">
        <f>H2664*12+I2664</f>
        <v>78</v>
      </c>
      <c r="C2664" t="s">
        <v>1724</v>
      </c>
      <c r="D2664" t="s">
        <v>1681</v>
      </c>
      <c r="E2664" t="s">
        <v>3789</v>
      </c>
      <c r="F2664">
        <v>1997</v>
      </c>
      <c r="G2664">
        <v>2009</v>
      </c>
      <c r="H2664">
        <v>6</v>
      </c>
      <c r="I2664">
        <v>6</v>
      </c>
      <c r="J2664">
        <v>215</v>
      </c>
      <c r="K2664" t="s">
        <v>3911</v>
      </c>
      <c r="L2664" s="1">
        <v>27564</v>
      </c>
    </row>
    <row r="2665" spans="1:12" x14ac:dyDescent="0.35">
      <c r="A2665" t="s">
        <v>6977</v>
      </c>
      <c r="B2665">
        <f>H2665*12+I2665</f>
        <v>78</v>
      </c>
      <c r="C2665" t="s">
        <v>1292</v>
      </c>
      <c r="D2665" t="s">
        <v>1681</v>
      </c>
      <c r="E2665" t="s">
        <v>3783</v>
      </c>
      <c r="F2665">
        <v>1976</v>
      </c>
      <c r="G2665">
        <v>1981</v>
      </c>
      <c r="H2665">
        <v>6</v>
      </c>
      <c r="I2665">
        <v>6</v>
      </c>
      <c r="J2665">
        <v>200</v>
      </c>
      <c r="K2665" t="s">
        <v>4118</v>
      </c>
      <c r="L2665" s="1">
        <v>20170</v>
      </c>
    </row>
    <row r="2666" spans="1:12" x14ac:dyDescent="0.35">
      <c r="A2666" t="s">
        <v>6978</v>
      </c>
      <c r="B2666">
        <f>H2666*12+I2666</f>
        <v>74</v>
      </c>
      <c r="C2666" t="s">
        <v>133</v>
      </c>
      <c r="D2666" t="s">
        <v>1681</v>
      </c>
      <c r="E2666" t="s">
        <v>3789</v>
      </c>
      <c r="F2666">
        <v>2001</v>
      </c>
      <c r="G2666">
        <v>2009</v>
      </c>
      <c r="H2666">
        <v>6</v>
      </c>
      <c r="I2666">
        <v>2</v>
      </c>
      <c r="J2666">
        <v>177</v>
      </c>
      <c r="K2666" t="s">
        <v>1276</v>
      </c>
      <c r="L2666" s="1">
        <v>30088</v>
      </c>
    </row>
    <row r="2667" spans="1:12" x14ac:dyDescent="0.35">
      <c r="A2667" t="s">
        <v>6979</v>
      </c>
      <c r="B2667">
        <f>H2667*12+I2667</f>
        <v>76</v>
      </c>
      <c r="C2667" t="s">
        <v>2892</v>
      </c>
      <c r="D2667" t="s">
        <v>1681</v>
      </c>
      <c r="E2667" t="s">
        <v>3789</v>
      </c>
      <c r="F2667">
        <v>2002</v>
      </c>
      <c r="G2667">
        <v>2007</v>
      </c>
      <c r="H2667">
        <v>6</v>
      </c>
      <c r="I2667">
        <v>4</v>
      </c>
      <c r="J2667">
        <v>190</v>
      </c>
      <c r="K2667" t="s">
        <v>3998</v>
      </c>
      <c r="L2667" s="1">
        <v>29738</v>
      </c>
    </row>
    <row r="2668" spans="1:12" x14ac:dyDescent="0.35">
      <c r="A2668" t="s">
        <v>6980</v>
      </c>
      <c r="B2668">
        <f>H2668*12+I2668</f>
        <v>76</v>
      </c>
      <c r="C2668" t="s">
        <v>997</v>
      </c>
      <c r="D2668" t="s">
        <v>1549</v>
      </c>
      <c r="E2668" t="s">
        <v>3789</v>
      </c>
      <c r="F2668">
        <v>1973</v>
      </c>
      <c r="G2668">
        <v>1975</v>
      </c>
      <c r="H2668">
        <v>6</v>
      </c>
      <c r="I2668">
        <v>4</v>
      </c>
      <c r="J2668">
        <v>185</v>
      </c>
      <c r="K2668" t="s">
        <v>3845</v>
      </c>
      <c r="L2668" s="1">
        <v>18758</v>
      </c>
    </row>
    <row r="2669" spans="1:12" x14ac:dyDescent="0.35">
      <c r="A2669" t="s">
        <v>6981</v>
      </c>
      <c r="B2669">
        <f>H2669*12+I2669</f>
        <v>72</v>
      </c>
      <c r="C2669" t="s">
        <v>94</v>
      </c>
      <c r="D2669" t="s">
        <v>531</v>
      </c>
      <c r="E2669" t="s">
        <v>3789</v>
      </c>
      <c r="F2669">
        <v>1949</v>
      </c>
      <c r="G2669">
        <v>1949</v>
      </c>
      <c r="H2669">
        <v>6</v>
      </c>
      <c r="I2669">
        <v>0</v>
      </c>
      <c r="J2669">
        <v>174</v>
      </c>
      <c r="K2669" t="s">
        <v>3902</v>
      </c>
      <c r="L2669" s="1">
        <v>8830</v>
      </c>
    </row>
    <row r="2670" spans="1:12" x14ac:dyDescent="0.35">
      <c r="A2670" t="s">
        <v>6982</v>
      </c>
      <c r="B2670">
        <f>H2670*12+I2670</f>
        <v>83</v>
      </c>
      <c r="C2670" t="s">
        <v>2515</v>
      </c>
      <c r="D2670" t="s">
        <v>1154</v>
      </c>
      <c r="E2670" t="s">
        <v>3783</v>
      </c>
      <c r="F2670">
        <v>1995</v>
      </c>
      <c r="G2670">
        <v>2003</v>
      </c>
      <c r="H2670">
        <v>6</v>
      </c>
      <c r="I2670">
        <v>11</v>
      </c>
      <c r="J2670">
        <v>235</v>
      </c>
      <c r="K2670" t="s">
        <v>3784</v>
      </c>
      <c r="L2670" s="1">
        <v>26583</v>
      </c>
    </row>
    <row r="2671" spans="1:12" x14ac:dyDescent="0.35">
      <c r="A2671" t="s">
        <v>6983</v>
      </c>
      <c r="B2671">
        <f>H2671*12+I2671</f>
        <v>77</v>
      </c>
      <c r="C2671" t="s">
        <v>555</v>
      </c>
      <c r="D2671" t="s">
        <v>1154</v>
      </c>
      <c r="E2671" t="s">
        <v>3783</v>
      </c>
      <c r="F2671">
        <v>1968</v>
      </c>
      <c r="G2671">
        <v>1968</v>
      </c>
      <c r="H2671">
        <v>6</v>
      </c>
      <c r="I2671">
        <v>5</v>
      </c>
      <c r="J2671">
        <v>210</v>
      </c>
      <c r="K2671" t="s">
        <v>4253</v>
      </c>
      <c r="L2671" s="1">
        <v>16803</v>
      </c>
    </row>
    <row r="2672" spans="1:12" x14ac:dyDescent="0.35">
      <c r="A2672" t="s">
        <v>6984</v>
      </c>
      <c r="B2672">
        <f>H2672*12+I2672</f>
        <v>79</v>
      </c>
      <c r="C2672" t="s">
        <v>1153</v>
      </c>
      <c r="D2672" t="s">
        <v>1154</v>
      </c>
      <c r="E2672" t="s">
        <v>3783</v>
      </c>
      <c r="F2672">
        <v>1967</v>
      </c>
      <c r="G2672">
        <v>1967</v>
      </c>
      <c r="H2672">
        <v>6</v>
      </c>
      <c r="I2672">
        <v>7</v>
      </c>
      <c r="J2672">
        <v>235</v>
      </c>
      <c r="K2672" t="s">
        <v>4245</v>
      </c>
      <c r="L2672" s="1">
        <v>16007</v>
      </c>
    </row>
    <row r="2673" spans="1:12" x14ac:dyDescent="0.35">
      <c r="A2673" t="s">
        <v>6985</v>
      </c>
      <c r="B2673">
        <f>H2673*12+I2673</f>
        <v>81</v>
      </c>
      <c r="C2673" t="s">
        <v>94</v>
      </c>
      <c r="D2673" t="s">
        <v>846</v>
      </c>
      <c r="E2673" t="s">
        <v>3786</v>
      </c>
      <c r="F2673">
        <v>1958</v>
      </c>
      <c r="G2673">
        <v>1958</v>
      </c>
      <c r="H2673">
        <v>6</v>
      </c>
      <c r="I2673">
        <v>9</v>
      </c>
      <c r="J2673">
        <v>220</v>
      </c>
      <c r="K2673" t="s">
        <v>4067</v>
      </c>
      <c r="L2673" s="1">
        <v>13222</v>
      </c>
    </row>
    <row r="2674" spans="1:12" x14ac:dyDescent="0.35">
      <c r="A2674" t="s">
        <v>6986</v>
      </c>
      <c r="B2674">
        <f>H2674*12+I2674</f>
        <v>72</v>
      </c>
      <c r="C2674" t="s">
        <v>198</v>
      </c>
      <c r="D2674" t="s">
        <v>199</v>
      </c>
      <c r="E2674" t="s">
        <v>3783</v>
      </c>
      <c r="F2674">
        <v>1946</v>
      </c>
      <c r="G2674">
        <v>1946</v>
      </c>
      <c r="H2674">
        <v>6</v>
      </c>
      <c r="I2674">
        <v>0</v>
      </c>
      <c r="J2674">
        <v>165</v>
      </c>
      <c r="K2674" t="s">
        <v>3869</v>
      </c>
      <c r="L2674" s="1">
        <v>8011</v>
      </c>
    </row>
    <row r="2675" spans="1:12" x14ac:dyDescent="0.35">
      <c r="A2675" t="s">
        <v>6987</v>
      </c>
      <c r="B2675">
        <f>H2675*12+I2675</f>
        <v>74</v>
      </c>
      <c r="C2675" t="s">
        <v>322</v>
      </c>
      <c r="D2675" t="s">
        <v>532</v>
      </c>
      <c r="E2675" t="s">
        <v>3789</v>
      </c>
      <c r="F2675">
        <v>1949</v>
      </c>
      <c r="G2675">
        <v>1949</v>
      </c>
      <c r="H2675">
        <v>6</v>
      </c>
      <c r="I2675">
        <v>2</v>
      </c>
      <c r="J2675">
        <v>175</v>
      </c>
      <c r="K2675" t="s">
        <v>3799</v>
      </c>
      <c r="L2675" s="1">
        <v>9418</v>
      </c>
    </row>
    <row r="2676" spans="1:12" x14ac:dyDescent="0.35">
      <c r="A2676" t="s">
        <v>6988</v>
      </c>
      <c r="B2676">
        <f>H2676*12+I2676</f>
        <v>81</v>
      </c>
      <c r="C2676" t="s">
        <v>2235</v>
      </c>
      <c r="D2676" t="s">
        <v>2236</v>
      </c>
      <c r="E2676" t="s">
        <v>3783</v>
      </c>
      <c r="F2676">
        <v>1989</v>
      </c>
      <c r="G2676">
        <v>1989</v>
      </c>
      <c r="H2676">
        <v>6</v>
      </c>
      <c r="I2676">
        <v>9</v>
      </c>
      <c r="J2676">
        <v>215</v>
      </c>
      <c r="K2676" t="s">
        <v>1276</v>
      </c>
      <c r="L2676" s="1">
        <v>24193</v>
      </c>
    </row>
    <row r="2677" spans="1:12" x14ac:dyDescent="0.35">
      <c r="A2677" t="s">
        <v>6989</v>
      </c>
      <c r="B2677">
        <f>H2677*12+I2677</f>
        <v>72.5</v>
      </c>
      <c r="C2677" t="s">
        <v>200</v>
      </c>
      <c r="D2677" t="s">
        <v>201</v>
      </c>
      <c r="E2677" t="s">
        <v>3789</v>
      </c>
      <c r="F2677">
        <v>1946</v>
      </c>
      <c r="G2677">
        <v>1948</v>
      </c>
      <c r="H2677">
        <v>6</v>
      </c>
      <c r="I2677">
        <v>0.5</v>
      </c>
      <c r="J2677">
        <v>170</v>
      </c>
      <c r="K2677" t="s">
        <v>3993</v>
      </c>
      <c r="L2677" s="1">
        <v>7052</v>
      </c>
    </row>
    <row r="2678" spans="1:12" x14ac:dyDescent="0.35">
      <c r="A2678" t="s">
        <v>6990</v>
      </c>
      <c r="B2678">
        <f>H2678*12+I2678</f>
        <v>73</v>
      </c>
      <c r="C2678" t="s">
        <v>109</v>
      </c>
      <c r="D2678" t="s">
        <v>202</v>
      </c>
      <c r="E2678" t="s">
        <v>3789</v>
      </c>
      <c r="F2678">
        <v>1946</v>
      </c>
      <c r="G2678">
        <v>1946</v>
      </c>
      <c r="H2678">
        <v>6</v>
      </c>
      <c r="I2678">
        <v>1</v>
      </c>
      <c r="J2678">
        <v>195</v>
      </c>
      <c r="K2678" t="s">
        <v>3965</v>
      </c>
      <c r="L2678" s="1">
        <v>8402</v>
      </c>
    </row>
    <row r="2679" spans="1:12" x14ac:dyDescent="0.35">
      <c r="A2679" t="s">
        <v>6991</v>
      </c>
      <c r="B2679">
        <f>H2679*12+I2679</f>
        <v>80</v>
      </c>
      <c r="C2679" t="s">
        <v>1831</v>
      </c>
      <c r="D2679" t="s">
        <v>533</v>
      </c>
      <c r="E2679" t="s">
        <v>3783</v>
      </c>
      <c r="F2679">
        <v>1980</v>
      </c>
      <c r="G2679">
        <v>1980</v>
      </c>
      <c r="H2679">
        <v>6</v>
      </c>
      <c r="I2679">
        <v>8</v>
      </c>
      <c r="J2679">
        <v>220</v>
      </c>
      <c r="K2679" t="s">
        <v>4045</v>
      </c>
      <c r="L2679" s="1">
        <v>20047</v>
      </c>
    </row>
    <row r="2680" spans="1:12" x14ac:dyDescent="0.35">
      <c r="A2680" t="s">
        <v>6992</v>
      </c>
      <c r="B2680">
        <f>H2680*12+I2680</f>
        <v>74</v>
      </c>
      <c r="C2680" t="s">
        <v>172</v>
      </c>
      <c r="D2680" t="s">
        <v>533</v>
      </c>
      <c r="E2680" t="s">
        <v>3783</v>
      </c>
      <c r="F2680">
        <v>1949</v>
      </c>
      <c r="G2680">
        <v>1949</v>
      </c>
      <c r="H2680">
        <v>6</v>
      </c>
      <c r="I2680">
        <v>2</v>
      </c>
      <c r="J2680">
        <v>185</v>
      </c>
      <c r="K2680" t="s">
        <v>3915</v>
      </c>
      <c r="L2680" s="1">
        <v>8161</v>
      </c>
    </row>
    <row r="2681" spans="1:12" x14ac:dyDescent="0.35">
      <c r="A2681" t="s">
        <v>6993</v>
      </c>
      <c r="B2681">
        <f>H2681*12+I2681</f>
        <v>81</v>
      </c>
      <c r="C2681" t="s">
        <v>2667</v>
      </c>
      <c r="D2681" t="s">
        <v>814</v>
      </c>
      <c r="E2681" t="s">
        <v>3783</v>
      </c>
      <c r="F2681">
        <v>1998</v>
      </c>
      <c r="G2681">
        <v>1999</v>
      </c>
      <c r="H2681">
        <v>6</v>
      </c>
      <c r="I2681">
        <v>9</v>
      </c>
      <c r="J2681">
        <v>238</v>
      </c>
      <c r="K2681" t="s">
        <v>3797</v>
      </c>
      <c r="L2681" s="1">
        <v>27710</v>
      </c>
    </row>
    <row r="2682" spans="1:12" x14ac:dyDescent="0.35">
      <c r="A2682" t="s">
        <v>6994</v>
      </c>
      <c r="B2682">
        <f>H2682*12+I2682</f>
        <v>79.5</v>
      </c>
      <c r="C2682" t="s">
        <v>109</v>
      </c>
      <c r="D2682" t="s">
        <v>814</v>
      </c>
      <c r="E2682" t="s">
        <v>3786</v>
      </c>
      <c r="F2682">
        <v>1967</v>
      </c>
      <c r="G2682">
        <v>1967</v>
      </c>
      <c r="H2682">
        <v>6</v>
      </c>
      <c r="I2682">
        <v>7.5</v>
      </c>
      <c r="J2682">
        <v>230</v>
      </c>
      <c r="K2682" t="s">
        <v>4352</v>
      </c>
      <c r="L2682" s="1">
        <v>14575</v>
      </c>
    </row>
    <row r="2683" spans="1:12" x14ac:dyDescent="0.35">
      <c r="A2683" t="s">
        <v>6995</v>
      </c>
      <c r="B2683">
        <f>H2683*12+I2683</f>
        <v>77</v>
      </c>
      <c r="C2683" t="s">
        <v>2574</v>
      </c>
      <c r="D2683" t="s">
        <v>814</v>
      </c>
      <c r="E2683" t="s">
        <v>3783</v>
      </c>
      <c r="F2683">
        <v>1998</v>
      </c>
      <c r="G2683">
        <v>2007</v>
      </c>
      <c r="H2683">
        <v>6</v>
      </c>
      <c r="I2683">
        <v>5</v>
      </c>
      <c r="J2683">
        <v>224</v>
      </c>
      <c r="K2683" t="s">
        <v>3943</v>
      </c>
      <c r="L2683" s="1">
        <v>27606</v>
      </c>
    </row>
    <row r="2684" spans="1:12" x14ac:dyDescent="0.35">
      <c r="A2684" t="s">
        <v>6996</v>
      </c>
      <c r="B2684">
        <f>H2684*12+I2684</f>
        <v>81</v>
      </c>
      <c r="C2684" t="s">
        <v>842</v>
      </c>
      <c r="D2684" t="s">
        <v>814</v>
      </c>
      <c r="E2684" t="s">
        <v>3786</v>
      </c>
      <c r="F2684">
        <v>1971</v>
      </c>
      <c r="G2684">
        <v>1975</v>
      </c>
      <c r="H2684">
        <v>6</v>
      </c>
      <c r="I2684">
        <v>9</v>
      </c>
      <c r="J2684">
        <v>225</v>
      </c>
      <c r="K2684" t="s">
        <v>3787</v>
      </c>
      <c r="L2684" s="1">
        <v>17708</v>
      </c>
    </row>
    <row r="2685" spans="1:12" x14ac:dyDescent="0.35">
      <c r="A2685" t="s">
        <v>6997</v>
      </c>
      <c r="B2685">
        <f>H2685*12+I2685</f>
        <v>78</v>
      </c>
      <c r="C2685" t="s">
        <v>42</v>
      </c>
      <c r="D2685" t="s">
        <v>814</v>
      </c>
      <c r="E2685" t="s">
        <v>3783</v>
      </c>
      <c r="F2685">
        <v>1972</v>
      </c>
      <c r="G2685">
        <v>1973</v>
      </c>
      <c r="H2685">
        <v>6</v>
      </c>
      <c r="I2685">
        <v>6</v>
      </c>
      <c r="J2685">
        <v>220</v>
      </c>
      <c r="K2685" t="s">
        <v>6998</v>
      </c>
      <c r="L2685" s="1">
        <v>17821</v>
      </c>
    </row>
    <row r="2686" spans="1:12" x14ac:dyDescent="0.35">
      <c r="A2686" t="s">
        <v>6999</v>
      </c>
      <c r="B2686">
        <f>H2686*12+I2686</f>
        <v>74</v>
      </c>
      <c r="C2686" t="s">
        <v>813</v>
      </c>
      <c r="D2686" t="s">
        <v>814</v>
      </c>
      <c r="E2686" t="s">
        <v>3789</v>
      </c>
      <c r="F2686">
        <v>1957</v>
      </c>
      <c r="G2686">
        <v>1957</v>
      </c>
      <c r="H2686">
        <v>6</v>
      </c>
      <c r="I2686">
        <v>2</v>
      </c>
      <c r="J2686">
        <v>175</v>
      </c>
      <c r="K2686" t="s">
        <v>3843</v>
      </c>
      <c r="L2686" s="1">
        <v>11491</v>
      </c>
    </row>
    <row r="2687" spans="1:12" x14ac:dyDescent="0.35">
      <c r="A2687" t="s">
        <v>7000</v>
      </c>
      <c r="B2687">
        <f>H2687*12+I2687</f>
        <v>72</v>
      </c>
      <c r="C2687" t="s">
        <v>755</v>
      </c>
      <c r="D2687" t="s">
        <v>283</v>
      </c>
      <c r="E2687" t="s">
        <v>3789</v>
      </c>
      <c r="F2687">
        <v>2005</v>
      </c>
      <c r="G2687">
        <v>2009</v>
      </c>
      <c r="H2687">
        <v>6</v>
      </c>
      <c r="I2687">
        <v>0</v>
      </c>
      <c r="J2687">
        <v>175</v>
      </c>
      <c r="K2687" t="s">
        <v>4231</v>
      </c>
      <c r="L2687" s="1">
        <v>31173</v>
      </c>
    </row>
    <row r="2688" spans="1:12" x14ac:dyDescent="0.35">
      <c r="A2688" t="s">
        <v>7001</v>
      </c>
      <c r="B2688">
        <f>H2688*12+I2688</f>
        <v>80</v>
      </c>
      <c r="C2688" t="s">
        <v>322</v>
      </c>
      <c r="D2688" t="s">
        <v>1250</v>
      </c>
      <c r="E2688" t="s">
        <v>3783</v>
      </c>
      <c r="F2688">
        <v>1968</v>
      </c>
      <c r="G2688">
        <v>1971</v>
      </c>
      <c r="H2688">
        <v>6</v>
      </c>
      <c r="I2688">
        <v>8</v>
      </c>
      <c r="J2688">
        <v>219</v>
      </c>
      <c r="K2688" t="s">
        <v>4991</v>
      </c>
      <c r="L2688" s="1">
        <v>16967</v>
      </c>
    </row>
    <row r="2689" spans="1:12" x14ac:dyDescent="0.35">
      <c r="A2689" t="s">
        <v>7002</v>
      </c>
      <c r="B2689">
        <f>H2689*12+I2689</f>
        <v>74</v>
      </c>
      <c r="C2689" t="s">
        <v>84</v>
      </c>
      <c r="D2689" t="s">
        <v>815</v>
      </c>
      <c r="E2689" t="s">
        <v>3789</v>
      </c>
      <c r="F2689">
        <v>1957</v>
      </c>
      <c r="G2689">
        <v>1957</v>
      </c>
      <c r="H2689">
        <v>6</v>
      </c>
      <c r="I2689">
        <v>2</v>
      </c>
      <c r="J2689">
        <v>185</v>
      </c>
      <c r="K2689" t="s">
        <v>4427</v>
      </c>
      <c r="L2689" s="1">
        <v>12986</v>
      </c>
    </row>
    <row r="2690" spans="1:12" x14ac:dyDescent="0.35">
      <c r="A2690" t="s">
        <v>7003</v>
      </c>
      <c r="B2690">
        <f>H2690*12+I2690</f>
        <v>83</v>
      </c>
      <c r="C2690" t="s">
        <v>469</v>
      </c>
      <c r="D2690" t="s">
        <v>1393</v>
      </c>
      <c r="E2690" t="s">
        <v>3786</v>
      </c>
      <c r="F2690">
        <v>1970</v>
      </c>
      <c r="G2690">
        <v>1984</v>
      </c>
      <c r="H2690">
        <v>6</v>
      </c>
      <c r="I2690">
        <v>11</v>
      </c>
      <c r="J2690">
        <v>235</v>
      </c>
      <c r="K2690" t="s">
        <v>3965</v>
      </c>
      <c r="L2690" s="1">
        <v>17744</v>
      </c>
    </row>
    <row r="2691" spans="1:12" x14ac:dyDescent="0.35">
      <c r="A2691" t="s">
        <v>7004</v>
      </c>
      <c r="B2691">
        <f>H2691*12+I2691</f>
        <v>79</v>
      </c>
      <c r="C2691" t="s">
        <v>2970</v>
      </c>
      <c r="D2691" t="s">
        <v>2971</v>
      </c>
      <c r="E2691" t="s">
        <v>3783</v>
      </c>
      <c r="F2691">
        <v>2003</v>
      </c>
      <c r="G2691">
        <v>2008</v>
      </c>
      <c r="H2691">
        <v>6</v>
      </c>
      <c r="I2691">
        <v>7</v>
      </c>
      <c r="J2691">
        <v>210</v>
      </c>
      <c r="K2691" t="s">
        <v>1276</v>
      </c>
      <c r="L2691" s="1">
        <v>30635</v>
      </c>
    </row>
    <row r="2692" spans="1:12" x14ac:dyDescent="0.35">
      <c r="A2692" t="s">
        <v>7005</v>
      </c>
      <c r="B2692">
        <f>H2692*12+I2692</f>
        <v>78</v>
      </c>
      <c r="C2692" t="s">
        <v>229</v>
      </c>
      <c r="D2692" t="s">
        <v>791</v>
      </c>
      <c r="E2692" t="s">
        <v>3789</v>
      </c>
      <c r="F2692">
        <v>1979</v>
      </c>
      <c r="G2692">
        <v>1989</v>
      </c>
      <c r="H2692">
        <v>6</v>
      </c>
      <c r="I2692">
        <v>6</v>
      </c>
      <c r="J2692">
        <v>200</v>
      </c>
      <c r="K2692" t="s">
        <v>4227</v>
      </c>
      <c r="L2692" s="1">
        <v>21010</v>
      </c>
    </row>
    <row r="2693" spans="1:12" x14ac:dyDescent="0.35">
      <c r="A2693" t="s">
        <v>7006</v>
      </c>
      <c r="B2693">
        <f>H2693*12+I2693</f>
        <v>78</v>
      </c>
      <c r="C2693" t="s">
        <v>229</v>
      </c>
      <c r="D2693" t="s">
        <v>791</v>
      </c>
      <c r="E2693" t="s">
        <v>3789</v>
      </c>
      <c r="F2693">
        <v>1956</v>
      </c>
      <c r="G2693">
        <v>1957</v>
      </c>
      <c r="H2693">
        <v>6</v>
      </c>
      <c r="I2693">
        <v>6</v>
      </c>
      <c r="J2693">
        <v>200</v>
      </c>
      <c r="K2693" t="s">
        <v>4227</v>
      </c>
      <c r="L2693" s="1">
        <v>12042</v>
      </c>
    </row>
    <row r="2694" spans="1:12" x14ac:dyDescent="0.35">
      <c r="A2694" t="s">
        <v>7007</v>
      </c>
      <c r="B2694">
        <f>H2694*12+I2694</f>
        <v>74</v>
      </c>
      <c r="C2694" t="s">
        <v>19</v>
      </c>
      <c r="D2694" t="s">
        <v>791</v>
      </c>
      <c r="E2694" t="s">
        <v>3789</v>
      </c>
      <c r="F2694">
        <v>1983</v>
      </c>
      <c r="G2694">
        <v>1993</v>
      </c>
      <c r="H2694">
        <v>6</v>
      </c>
      <c r="I2694">
        <v>2</v>
      </c>
      <c r="J2694">
        <v>185</v>
      </c>
      <c r="K2694" t="s">
        <v>3961</v>
      </c>
      <c r="L2694" s="1">
        <v>22188</v>
      </c>
    </row>
    <row r="2695" spans="1:12" x14ac:dyDescent="0.35">
      <c r="A2695" t="s">
        <v>7008</v>
      </c>
      <c r="B2695">
        <f>H2695*12+I2695</f>
        <v>76</v>
      </c>
      <c r="C2695" t="s">
        <v>158</v>
      </c>
      <c r="D2695" t="s">
        <v>534</v>
      </c>
      <c r="E2695" t="s">
        <v>3789</v>
      </c>
      <c r="F2695">
        <v>1949</v>
      </c>
      <c r="G2695">
        <v>1952</v>
      </c>
      <c r="H2695">
        <v>6</v>
      </c>
      <c r="I2695">
        <v>4</v>
      </c>
      <c r="J2695">
        <v>174</v>
      </c>
      <c r="K2695" t="s">
        <v>4176</v>
      </c>
      <c r="L2695" s="1">
        <v>9821</v>
      </c>
    </row>
    <row r="2696" spans="1:12" x14ac:dyDescent="0.35">
      <c r="A2696" t="s">
        <v>7009</v>
      </c>
      <c r="B2696">
        <f>H2696*12+I2696</f>
        <v>80</v>
      </c>
      <c r="C2696" t="s">
        <v>219</v>
      </c>
      <c r="D2696" t="s">
        <v>1457</v>
      </c>
      <c r="E2696" t="s">
        <v>3783</v>
      </c>
      <c r="F2696">
        <v>1989</v>
      </c>
      <c r="G2696">
        <v>1992</v>
      </c>
      <c r="H2696">
        <v>6</v>
      </c>
      <c r="I2696">
        <v>8</v>
      </c>
      <c r="J2696">
        <v>195</v>
      </c>
      <c r="K2696" t="s">
        <v>4000</v>
      </c>
      <c r="L2696" s="1">
        <v>24436</v>
      </c>
    </row>
    <row r="2697" spans="1:12" x14ac:dyDescent="0.35">
      <c r="A2697" t="s">
        <v>7010</v>
      </c>
      <c r="B2697">
        <f>H2697*12+I2697</f>
        <v>86</v>
      </c>
      <c r="C2697" t="s">
        <v>46</v>
      </c>
      <c r="D2697" t="s">
        <v>1457</v>
      </c>
      <c r="E2697" t="s">
        <v>3786</v>
      </c>
      <c r="F2697">
        <v>1971</v>
      </c>
      <c r="G2697">
        <v>1971</v>
      </c>
      <c r="H2697">
        <v>7</v>
      </c>
      <c r="I2697">
        <v>2</v>
      </c>
      <c r="J2697">
        <v>240</v>
      </c>
      <c r="K2697" t="s">
        <v>3902</v>
      </c>
      <c r="L2697" s="1">
        <v>18586</v>
      </c>
    </row>
    <row r="2698" spans="1:12" x14ac:dyDescent="0.35">
      <c r="A2698" t="s">
        <v>7011</v>
      </c>
      <c r="B2698">
        <f>H2698*12+I2698</f>
        <v>76</v>
      </c>
      <c r="C2698" t="s">
        <v>775</v>
      </c>
      <c r="D2698" t="s">
        <v>624</v>
      </c>
      <c r="E2698" t="s">
        <v>3789</v>
      </c>
      <c r="F2698">
        <v>1990</v>
      </c>
      <c r="G2698">
        <v>2006</v>
      </c>
      <c r="H2698">
        <v>6</v>
      </c>
      <c r="I2698">
        <v>4</v>
      </c>
      <c r="J2698">
        <v>180</v>
      </c>
      <c r="K2698" t="s">
        <v>4074</v>
      </c>
      <c r="L2698" s="1">
        <v>25042</v>
      </c>
    </row>
    <row r="2699" spans="1:12" x14ac:dyDescent="0.35">
      <c r="A2699" t="s">
        <v>7012</v>
      </c>
      <c r="B2699">
        <f>H2699*12+I2699</f>
        <v>76</v>
      </c>
      <c r="C2699" t="s">
        <v>124</v>
      </c>
      <c r="D2699" t="s">
        <v>624</v>
      </c>
      <c r="E2699" t="s">
        <v>3789</v>
      </c>
      <c r="F2699">
        <v>1951</v>
      </c>
      <c r="G2699">
        <v>1952</v>
      </c>
      <c r="H2699">
        <v>6</v>
      </c>
      <c r="I2699">
        <v>4</v>
      </c>
      <c r="J2699">
        <v>185</v>
      </c>
      <c r="K2699" t="s">
        <v>3969</v>
      </c>
      <c r="L2699" s="1">
        <v>9694</v>
      </c>
    </row>
    <row r="2700" spans="1:12" x14ac:dyDescent="0.35">
      <c r="A2700" t="s">
        <v>7013</v>
      </c>
      <c r="B2700">
        <f>H2700*12+I2700</f>
        <v>73</v>
      </c>
      <c r="C2700" t="s">
        <v>109</v>
      </c>
      <c r="D2700" t="s">
        <v>203</v>
      </c>
      <c r="E2700" t="s">
        <v>3789</v>
      </c>
      <c r="F2700">
        <v>1946</v>
      </c>
      <c r="G2700">
        <v>1946</v>
      </c>
      <c r="H2700">
        <v>6</v>
      </c>
      <c r="I2700">
        <v>1</v>
      </c>
      <c r="J2700">
        <v>165</v>
      </c>
      <c r="K2700" t="s">
        <v>3976</v>
      </c>
      <c r="L2700" s="1">
        <v>7123</v>
      </c>
    </row>
    <row r="2701" spans="1:12" x14ac:dyDescent="0.35">
      <c r="A2701" t="s">
        <v>7014</v>
      </c>
      <c r="B2701">
        <f>H2701*12+I2701</f>
        <v>73</v>
      </c>
      <c r="C2701" t="s">
        <v>68</v>
      </c>
      <c r="D2701" t="s">
        <v>203</v>
      </c>
      <c r="E2701" t="s">
        <v>3789</v>
      </c>
      <c r="F2701">
        <v>1946</v>
      </c>
      <c r="G2701">
        <v>1946</v>
      </c>
      <c r="H2701">
        <v>6</v>
      </c>
      <c r="I2701">
        <v>1</v>
      </c>
      <c r="J2701">
        <v>170</v>
      </c>
      <c r="K2701" t="s">
        <v>3976</v>
      </c>
      <c r="L2701" s="1">
        <v>8238</v>
      </c>
    </row>
    <row r="2702" spans="1:12" x14ac:dyDescent="0.35">
      <c r="A2702" t="s">
        <v>7015</v>
      </c>
      <c r="B2702">
        <f>H2702*12+I2702</f>
        <v>84</v>
      </c>
      <c r="C2702" t="s">
        <v>3285</v>
      </c>
      <c r="D2702" t="s">
        <v>3286</v>
      </c>
      <c r="E2702" t="s">
        <v>3783</v>
      </c>
      <c r="F2702">
        <v>2007</v>
      </c>
      <c r="G2702">
        <v>2009</v>
      </c>
      <c r="H2702">
        <v>7</v>
      </c>
      <c r="I2702">
        <v>0</v>
      </c>
      <c r="J2702">
        <v>234</v>
      </c>
      <c r="K2702" t="s">
        <v>1276</v>
      </c>
      <c r="L2702" s="1">
        <v>31389</v>
      </c>
    </row>
    <row r="2703" spans="1:12" x14ac:dyDescent="0.35">
      <c r="A2703" t="s">
        <v>7016</v>
      </c>
      <c r="B2703">
        <f>H2703*12+I2703</f>
        <v>79</v>
      </c>
      <c r="C2703" t="s">
        <v>959</v>
      </c>
      <c r="D2703" t="s">
        <v>1795</v>
      </c>
      <c r="E2703" t="s">
        <v>3789</v>
      </c>
      <c r="F2703">
        <v>1979</v>
      </c>
      <c r="G2703">
        <v>1979</v>
      </c>
      <c r="H2703">
        <v>6</v>
      </c>
      <c r="I2703">
        <v>7</v>
      </c>
      <c r="J2703">
        <v>220</v>
      </c>
      <c r="K2703" t="s">
        <v>4415</v>
      </c>
      <c r="L2703" s="1">
        <v>21078</v>
      </c>
    </row>
    <row r="2704" spans="1:12" x14ac:dyDescent="0.35">
      <c r="A2704" t="s">
        <v>7017</v>
      </c>
      <c r="B2704">
        <f>H2704*12+I2704</f>
        <v>83</v>
      </c>
      <c r="C2704" t="s">
        <v>744</v>
      </c>
      <c r="D2704" t="s">
        <v>1155</v>
      </c>
      <c r="E2704" t="s">
        <v>3786</v>
      </c>
      <c r="F2704">
        <v>1967</v>
      </c>
      <c r="G2704">
        <v>1967</v>
      </c>
      <c r="H2704">
        <v>6</v>
      </c>
      <c r="I2704">
        <v>11</v>
      </c>
      <c r="J2704">
        <v>230</v>
      </c>
      <c r="K2704" t="s">
        <v>4247</v>
      </c>
      <c r="L2704" s="1">
        <v>16007</v>
      </c>
    </row>
    <row r="2705" spans="1:12" x14ac:dyDescent="0.35">
      <c r="A2705" t="s">
        <v>7018</v>
      </c>
      <c r="B2705">
        <f>H2705*12+I2705</f>
        <v>76</v>
      </c>
      <c r="C2705" t="s">
        <v>1724</v>
      </c>
      <c r="D2705" t="s">
        <v>2376</v>
      </c>
      <c r="E2705" t="s">
        <v>3789</v>
      </c>
      <c r="F2705">
        <v>1992</v>
      </c>
      <c r="G2705">
        <v>2004</v>
      </c>
      <c r="H2705">
        <v>6</v>
      </c>
      <c r="I2705">
        <v>4</v>
      </c>
      <c r="J2705">
        <v>208</v>
      </c>
      <c r="K2705" t="s">
        <v>3907</v>
      </c>
      <c r="L2705" s="1">
        <v>25532</v>
      </c>
    </row>
    <row r="2706" spans="1:12" x14ac:dyDescent="0.35">
      <c r="A2706" t="s">
        <v>7019</v>
      </c>
      <c r="B2706">
        <f>H2706*12+I2706</f>
        <v>79</v>
      </c>
      <c r="C2706" t="s">
        <v>109</v>
      </c>
      <c r="D2706" t="s">
        <v>1156</v>
      </c>
      <c r="E2706" t="s">
        <v>3783</v>
      </c>
      <c r="F2706">
        <v>1967</v>
      </c>
      <c r="G2706">
        <v>1972</v>
      </c>
      <c r="H2706">
        <v>6</v>
      </c>
      <c r="I2706">
        <v>7</v>
      </c>
      <c r="J2706">
        <v>190</v>
      </c>
      <c r="K2706" t="s">
        <v>3950</v>
      </c>
      <c r="L2706" s="1">
        <v>16009</v>
      </c>
    </row>
    <row r="2707" spans="1:12" x14ac:dyDescent="0.35">
      <c r="A2707" t="s">
        <v>7020</v>
      </c>
      <c r="B2707">
        <f>H2707*12+I2707</f>
        <v>78</v>
      </c>
      <c r="C2707" t="s">
        <v>324</v>
      </c>
      <c r="D2707" t="s">
        <v>394</v>
      </c>
      <c r="E2707" t="s">
        <v>3786</v>
      </c>
      <c r="F2707">
        <v>1948</v>
      </c>
      <c r="G2707">
        <v>1948</v>
      </c>
      <c r="H2707">
        <v>6</v>
      </c>
      <c r="I2707">
        <v>6</v>
      </c>
      <c r="J2707">
        <v>220</v>
      </c>
      <c r="K2707" t="s">
        <v>4427</v>
      </c>
      <c r="L2707" s="1">
        <v>5847</v>
      </c>
    </row>
    <row r="2708" spans="1:12" x14ac:dyDescent="0.35">
      <c r="A2708" t="s">
        <v>7021</v>
      </c>
      <c r="B2708">
        <f>H2708*12+I2708</f>
        <v>81</v>
      </c>
      <c r="C2708" t="s">
        <v>627</v>
      </c>
      <c r="D2708" t="s">
        <v>1796</v>
      </c>
      <c r="E2708" t="s">
        <v>3783</v>
      </c>
      <c r="F2708">
        <v>1979</v>
      </c>
      <c r="G2708">
        <v>1982</v>
      </c>
      <c r="H2708">
        <v>6</v>
      </c>
      <c r="I2708">
        <v>9</v>
      </c>
      <c r="J2708">
        <v>225</v>
      </c>
      <c r="K2708" t="s">
        <v>7022</v>
      </c>
      <c r="L2708" s="1">
        <v>18903</v>
      </c>
    </row>
    <row r="2709" spans="1:12" x14ac:dyDescent="0.35">
      <c r="A2709" t="s">
        <v>7023</v>
      </c>
      <c r="B2709">
        <f>H2709*12+I2709</f>
        <v>75</v>
      </c>
      <c r="C2709" t="s">
        <v>44</v>
      </c>
      <c r="D2709" t="s">
        <v>2765</v>
      </c>
      <c r="E2709" t="s">
        <v>3789</v>
      </c>
      <c r="F2709">
        <v>2000</v>
      </c>
      <c r="G2709">
        <v>2001</v>
      </c>
      <c r="H2709">
        <v>6</v>
      </c>
      <c r="I2709">
        <v>3</v>
      </c>
      <c r="J2709">
        <v>185</v>
      </c>
      <c r="K2709" t="s">
        <v>7024</v>
      </c>
      <c r="L2709" s="1">
        <v>26997</v>
      </c>
    </row>
    <row r="2710" spans="1:12" x14ac:dyDescent="0.35">
      <c r="A2710" t="s">
        <v>7025</v>
      </c>
      <c r="B2710">
        <f>H2710*12+I2710</f>
        <v>74</v>
      </c>
      <c r="C2710" t="s">
        <v>84</v>
      </c>
      <c r="D2710" t="s">
        <v>1550</v>
      </c>
      <c r="E2710" t="s">
        <v>3789</v>
      </c>
      <c r="F2710">
        <v>1973</v>
      </c>
      <c r="G2710">
        <v>1973</v>
      </c>
      <c r="H2710">
        <v>6</v>
      </c>
      <c r="I2710">
        <v>2</v>
      </c>
      <c r="J2710">
        <v>185</v>
      </c>
      <c r="K2710" t="s">
        <v>3839</v>
      </c>
      <c r="L2710" s="1">
        <v>18306</v>
      </c>
    </row>
    <row r="2711" spans="1:12" x14ac:dyDescent="0.35">
      <c r="A2711" t="s">
        <v>7026</v>
      </c>
      <c r="B2711">
        <f>H2711*12+I2711</f>
        <v>81</v>
      </c>
      <c r="C2711" t="s">
        <v>949</v>
      </c>
      <c r="D2711" t="s">
        <v>3687</v>
      </c>
      <c r="E2711" t="s">
        <v>3783</v>
      </c>
      <c r="F2711">
        <v>2009</v>
      </c>
      <c r="G2711">
        <v>2009</v>
      </c>
      <c r="H2711">
        <v>6</v>
      </c>
      <c r="I2711">
        <v>9</v>
      </c>
      <c r="J2711">
        <v>240</v>
      </c>
      <c r="K2711" t="s">
        <v>5529</v>
      </c>
      <c r="L2711" s="1">
        <v>31896</v>
      </c>
    </row>
    <row r="2712" spans="1:12" x14ac:dyDescent="0.35">
      <c r="A2712" t="s">
        <v>7027</v>
      </c>
      <c r="B2712">
        <f>H2712*12+I2712</f>
        <v>79</v>
      </c>
      <c r="C2712" t="s">
        <v>2749</v>
      </c>
      <c r="D2712" t="s">
        <v>2972</v>
      </c>
      <c r="E2712" t="s">
        <v>3783</v>
      </c>
      <c r="F2712">
        <v>2003</v>
      </c>
      <c r="G2712">
        <v>2003</v>
      </c>
      <c r="H2712">
        <v>6</v>
      </c>
      <c r="I2712">
        <v>7</v>
      </c>
      <c r="J2712">
        <v>245</v>
      </c>
      <c r="K2712" t="s">
        <v>4453</v>
      </c>
      <c r="L2712" s="1">
        <v>29783</v>
      </c>
    </row>
    <row r="2713" spans="1:12" x14ac:dyDescent="0.35">
      <c r="A2713" t="s">
        <v>7028</v>
      </c>
      <c r="B2713">
        <f>H2713*12+I2713</f>
        <v>77</v>
      </c>
      <c r="C2713" t="s">
        <v>368</v>
      </c>
      <c r="D2713" t="s">
        <v>2973</v>
      </c>
      <c r="E2713" t="s">
        <v>3789</v>
      </c>
      <c r="F2713">
        <v>2003</v>
      </c>
      <c r="G2713">
        <v>2004</v>
      </c>
      <c r="H2713">
        <v>6</v>
      </c>
      <c r="I2713">
        <v>5</v>
      </c>
      <c r="J2713">
        <v>220</v>
      </c>
      <c r="K2713" t="s">
        <v>4202</v>
      </c>
      <c r="L2713" s="1">
        <v>29548</v>
      </c>
    </row>
    <row r="2714" spans="1:12" x14ac:dyDescent="0.35">
      <c r="A2714" t="s">
        <v>7029</v>
      </c>
      <c r="B2714">
        <f>H2714*12+I2714</f>
        <v>82</v>
      </c>
      <c r="C2714" t="s">
        <v>44</v>
      </c>
      <c r="D2714" t="s">
        <v>2427</v>
      </c>
      <c r="E2714" t="s">
        <v>3786</v>
      </c>
      <c r="F2714">
        <v>1993</v>
      </c>
      <c r="G2714">
        <v>1995</v>
      </c>
      <c r="H2714">
        <v>6</v>
      </c>
      <c r="I2714">
        <v>10</v>
      </c>
      <c r="J2714">
        <v>270</v>
      </c>
      <c r="K2714" t="s">
        <v>3826</v>
      </c>
      <c r="L2714" s="1">
        <v>25856</v>
      </c>
    </row>
    <row r="2715" spans="1:12" x14ac:dyDescent="0.35">
      <c r="A2715" t="s">
        <v>7030</v>
      </c>
      <c r="B2715">
        <f>H2715*12+I2715</f>
        <v>84</v>
      </c>
      <c r="C2715" t="s">
        <v>1014</v>
      </c>
      <c r="D2715" t="s">
        <v>2173</v>
      </c>
      <c r="E2715" t="s">
        <v>3786</v>
      </c>
      <c r="F2715">
        <v>1988</v>
      </c>
      <c r="G2715">
        <v>2000</v>
      </c>
      <c r="H2715">
        <v>7</v>
      </c>
      <c r="I2715">
        <v>0</v>
      </c>
      <c r="J2715">
        <v>240</v>
      </c>
      <c r="K2715" t="s">
        <v>4821</v>
      </c>
      <c r="L2715" s="1">
        <v>23983</v>
      </c>
    </row>
    <row r="2716" spans="1:12" x14ac:dyDescent="0.35">
      <c r="A2716" t="s">
        <v>7031</v>
      </c>
      <c r="B2716">
        <f>H2716*12+I2716</f>
        <v>81</v>
      </c>
      <c r="C2716" t="s">
        <v>627</v>
      </c>
      <c r="D2716" t="s">
        <v>536</v>
      </c>
      <c r="E2716" t="s">
        <v>3783</v>
      </c>
      <c r="F2716">
        <v>1984</v>
      </c>
      <c r="G2716">
        <v>2000</v>
      </c>
      <c r="H2716">
        <v>6</v>
      </c>
      <c r="I2716">
        <v>9</v>
      </c>
      <c r="J2716">
        <v>235</v>
      </c>
      <c r="K2716" t="s">
        <v>4309</v>
      </c>
      <c r="L2716" s="1">
        <v>22446</v>
      </c>
    </row>
    <row r="2717" spans="1:12" x14ac:dyDescent="0.35">
      <c r="A2717" t="s">
        <v>7032</v>
      </c>
      <c r="B2717">
        <f>H2717*12+I2717</f>
        <v>75</v>
      </c>
      <c r="C2717" t="s">
        <v>535</v>
      </c>
      <c r="D2717" t="s">
        <v>536</v>
      </c>
      <c r="E2717" t="s">
        <v>3789</v>
      </c>
      <c r="F2717">
        <v>1949</v>
      </c>
      <c r="G2717">
        <v>1950</v>
      </c>
      <c r="H2717">
        <v>6</v>
      </c>
      <c r="I2717">
        <v>3</v>
      </c>
      <c r="J2717">
        <v>190</v>
      </c>
      <c r="K2717" t="s">
        <v>3969</v>
      </c>
      <c r="L2717" s="1">
        <v>8799</v>
      </c>
    </row>
    <row r="2718" spans="1:12" x14ac:dyDescent="0.35">
      <c r="A2718" t="s">
        <v>7033</v>
      </c>
      <c r="B2718">
        <f>H2718*12+I2718</f>
        <v>82</v>
      </c>
      <c r="C2718" t="s">
        <v>1579</v>
      </c>
      <c r="D2718" t="s">
        <v>536</v>
      </c>
      <c r="E2718" t="s">
        <v>3783</v>
      </c>
      <c r="F2718">
        <v>2003</v>
      </c>
      <c r="G2718">
        <v>2009</v>
      </c>
      <c r="H2718">
        <v>6</v>
      </c>
      <c r="I2718">
        <v>10</v>
      </c>
      <c r="J2718">
        <v>280</v>
      </c>
      <c r="K2718" t="s">
        <v>1276</v>
      </c>
      <c r="L2718" s="1">
        <v>30996</v>
      </c>
    </row>
    <row r="2719" spans="1:12" x14ac:dyDescent="0.35">
      <c r="A2719" t="s">
        <v>7034</v>
      </c>
      <c r="B2719">
        <f>H2719*12+I2719</f>
        <v>86</v>
      </c>
      <c r="C2719" t="s">
        <v>3287</v>
      </c>
      <c r="D2719" t="s">
        <v>3288</v>
      </c>
      <c r="E2719" t="s">
        <v>3786</v>
      </c>
      <c r="F2719">
        <v>2007</v>
      </c>
      <c r="G2719">
        <v>2007</v>
      </c>
      <c r="H2719">
        <v>7</v>
      </c>
      <c r="I2719">
        <v>2</v>
      </c>
      <c r="J2719">
        <v>240</v>
      </c>
      <c r="K2719" t="s">
        <v>1276</v>
      </c>
      <c r="L2719" s="1">
        <v>31097</v>
      </c>
    </row>
    <row r="2720" spans="1:12" x14ac:dyDescent="0.35">
      <c r="A2720" t="s">
        <v>7035</v>
      </c>
      <c r="B2720">
        <f>H2720*12+I2720</f>
        <v>82</v>
      </c>
      <c r="C2720" t="s">
        <v>1587</v>
      </c>
      <c r="D2720" t="s">
        <v>1157</v>
      </c>
      <c r="E2720" t="s">
        <v>3786</v>
      </c>
      <c r="F2720">
        <v>1974</v>
      </c>
      <c r="G2720">
        <v>1974</v>
      </c>
      <c r="H2720">
        <v>6</v>
      </c>
      <c r="I2720">
        <v>10</v>
      </c>
      <c r="J2720">
        <v>210</v>
      </c>
      <c r="K2720" t="s">
        <v>5234</v>
      </c>
      <c r="L2720" s="1">
        <v>18447</v>
      </c>
    </row>
    <row r="2721" spans="1:12" x14ac:dyDescent="0.35">
      <c r="A2721" t="s">
        <v>7036</v>
      </c>
      <c r="B2721">
        <f>H2721*12+I2721</f>
        <v>79</v>
      </c>
      <c r="C2721" t="s">
        <v>1394</v>
      </c>
      <c r="D2721" t="s">
        <v>1157</v>
      </c>
      <c r="E2721" t="s">
        <v>3783</v>
      </c>
      <c r="F2721">
        <v>1970</v>
      </c>
      <c r="G2721">
        <v>1977</v>
      </c>
      <c r="H2721">
        <v>6</v>
      </c>
      <c r="I2721">
        <v>7</v>
      </c>
      <c r="J2721">
        <v>220</v>
      </c>
      <c r="K2721" t="s">
        <v>3930</v>
      </c>
      <c r="L2721" s="1">
        <v>17789</v>
      </c>
    </row>
    <row r="2722" spans="1:12" x14ac:dyDescent="0.35">
      <c r="A2722" t="s">
        <v>7037</v>
      </c>
      <c r="B2722">
        <f>H2722*12+I2722</f>
        <v>72</v>
      </c>
      <c r="C2722" t="s">
        <v>2336</v>
      </c>
      <c r="D2722" t="s">
        <v>1157</v>
      </c>
      <c r="E2722" t="s">
        <v>3789</v>
      </c>
      <c r="F2722">
        <v>1991</v>
      </c>
      <c r="G2722">
        <v>2001</v>
      </c>
      <c r="H2722">
        <v>6</v>
      </c>
      <c r="I2722">
        <v>0</v>
      </c>
      <c r="J2722">
        <v>150</v>
      </c>
      <c r="K2722" t="s">
        <v>3971</v>
      </c>
      <c r="L2722" s="1">
        <v>25290</v>
      </c>
    </row>
    <row r="2723" spans="1:12" x14ac:dyDescent="0.35">
      <c r="A2723" t="s">
        <v>7038</v>
      </c>
      <c r="B2723">
        <f>H2723*12+I2723</f>
        <v>75</v>
      </c>
      <c r="C2723" t="s">
        <v>507</v>
      </c>
      <c r="D2723" t="s">
        <v>1157</v>
      </c>
      <c r="E2723" t="s">
        <v>3789</v>
      </c>
      <c r="F2723">
        <v>1967</v>
      </c>
      <c r="G2723">
        <v>1969</v>
      </c>
      <c r="H2723">
        <v>6</v>
      </c>
      <c r="I2723">
        <v>3</v>
      </c>
      <c r="J2723">
        <v>190</v>
      </c>
      <c r="K2723" t="s">
        <v>4354</v>
      </c>
      <c r="L2723" s="1">
        <v>16069</v>
      </c>
    </row>
    <row r="2724" spans="1:12" x14ac:dyDescent="0.35">
      <c r="A2724" t="s">
        <v>7039</v>
      </c>
      <c r="B2724">
        <f>H2724*12+I2724</f>
        <v>81</v>
      </c>
      <c r="C2724" t="s">
        <v>1517</v>
      </c>
      <c r="D2724" t="s">
        <v>1157</v>
      </c>
      <c r="E2724" t="s">
        <v>3783</v>
      </c>
      <c r="F2724">
        <v>1988</v>
      </c>
      <c r="G2724">
        <v>1995</v>
      </c>
      <c r="H2724">
        <v>6</v>
      </c>
      <c r="I2724">
        <v>9</v>
      </c>
      <c r="J2724">
        <v>200</v>
      </c>
      <c r="K2724" t="s">
        <v>4082</v>
      </c>
      <c r="L2724" s="1">
        <v>23897</v>
      </c>
    </row>
    <row r="2725" spans="1:12" x14ac:dyDescent="0.35">
      <c r="A2725" t="s">
        <v>7040</v>
      </c>
      <c r="B2725">
        <f>H2725*12+I2725</f>
        <v>80</v>
      </c>
      <c r="C2725" t="s">
        <v>55</v>
      </c>
      <c r="D2725" t="s">
        <v>2089</v>
      </c>
      <c r="E2725" t="s">
        <v>3783</v>
      </c>
      <c r="F2725">
        <v>1986</v>
      </c>
      <c r="G2725">
        <v>1999</v>
      </c>
      <c r="H2725">
        <v>6</v>
      </c>
      <c r="I2725">
        <v>8</v>
      </c>
      <c r="J2725">
        <v>220</v>
      </c>
      <c r="K2725" t="s">
        <v>4045</v>
      </c>
      <c r="L2725" s="1">
        <v>23555</v>
      </c>
    </row>
    <row r="2726" spans="1:12" x14ac:dyDescent="0.35">
      <c r="A2726" t="s">
        <v>7041</v>
      </c>
      <c r="B2726">
        <f>H2726*12+I2726</f>
        <v>78</v>
      </c>
      <c r="C2726" t="s">
        <v>1058</v>
      </c>
      <c r="D2726" t="s">
        <v>2089</v>
      </c>
      <c r="E2726" t="s">
        <v>3789</v>
      </c>
      <c r="F2726">
        <v>1994</v>
      </c>
      <c r="G2726">
        <v>2004</v>
      </c>
      <c r="H2726">
        <v>6</v>
      </c>
      <c r="I2726">
        <v>6</v>
      </c>
      <c r="J2726">
        <v>195</v>
      </c>
      <c r="K2726" t="s">
        <v>4045</v>
      </c>
      <c r="L2726" s="1">
        <v>26020</v>
      </c>
    </row>
    <row r="2727" spans="1:12" x14ac:dyDescent="0.35">
      <c r="A2727" t="s">
        <v>7042</v>
      </c>
      <c r="B2727">
        <f>H2727*12+I2727</f>
        <v>82</v>
      </c>
      <c r="C2727" t="s">
        <v>229</v>
      </c>
      <c r="D2727" t="s">
        <v>1252</v>
      </c>
      <c r="E2727" t="s">
        <v>3783</v>
      </c>
      <c r="F2727">
        <v>1984</v>
      </c>
      <c r="G2727">
        <v>1991</v>
      </c>
      <c r="H2727">
        <v>6</v>
      </c>
      <c r="I2727">
        <v>10</v>
      </c>
      <c r="J2727">
        <v>235</v>
      </c>
      <c r="K2727" t="s">
        <v>4137</v>
      </c>
      <c r="L2727" s="1">
        <v>22699</v>
      </c>
    </row>
    <row r="2728" spans="1:12" x14ac:dyDescent="0.35">
      <c r="A2728" t="s">
        <v>7043</v>
      </c>
      <c r="B2728">
        <f>H2728*12+I2728</f>
        <v>77</v>
      </c>
      <c r="C2728" t="s">
        <v>1251</v>
      </c>
      <c r="D2728" t="s">
        <v>1252</v>
      </c>
      <c r="E2728" t="s">
        <v>3789</v>
      </c>
      <c r="F2728">
        <v>1968</v>
      </c>
      <c r="G2728">
        <v>1969</v>
      </c>
      <c r="H2728">
        <v>6</v>
      </c>
      <c r="I2728">
        <v>5</v>
      </c>
      <c r="J2728">
        <v>205</v>
      </c>
      <c r="K2728" t="s">
        <v>4074</v>
      </c>
      <c r="L2728" s="1">
        <v>16644</v>
      </c>
    </row>
    <row r="2729" spans="1:12" x14ac:dyDescent="0.35">
      <c r="A2729" t="s">
        <v>7044</v>
      </c>
      <c r="B2729">
        <f>H2729*12+I2729</f>
        <v>76</v>
      </c>
      <c r="C2729" t="s">
        <v>124</v>
      </c>
      <c r="D2729" t="s">
        <v>537</v>
      </c>
      <c r="E2729" t="s">
        <v>3789</v>
      </c>
      <c r="F2729">
        <v>1963</v>
      </c>
      <c r="G2729">
        <v>1969</v>
      </c>
      <c r="H2729">
        <v>6</v>
      </c>
      <c r="I2729">
        <v>4</v>
      </c>
      <c r="J2729">
        <v>185</v>
      </c>
      <c r="K2729" t="s">
        <v>7045</v>
      </c>
      <c r="L2729" s="1">
        <v>13962</v>
      </c>
    </row>
    <row r="2730" spans="1:12" x14ac:dyDescent="0.35">
      <c r="A2730" t="s">
        <v>7046</v>
      </c>
      <c r="B2730">
        <f>H2730*12+I2730</f>
        <v>79</v>
      </c>
      <c r="C2730" t="s">
        <v>520</v>
      </c>
      <c r="D2730" t="s">
        <v>537</v>
      </c>
      <c r="E2730" t="s">
        <v>3783</v>
      </c>
      <c r="F2730">
        <v>2000</v>
      </c>
      <c r="G2730">
        <v>2009</v>
      </c>
      <c r="H2730">
        <v>6</v>
      </c>
      <c r="I2730">
        <v>7</v>
      </c>
      <c r="J2730">
        <v>215</v>
      </c>
      <c r="K2730" t="s">
        <v>3826</v>
      </c>
      <c r="L2730" s="1">
        <v>28363</v>
      </c>
    </row>
    <row r="2731" spans="1:12" x14ac:dyDescent="0.35">
      <c r="A2731" t="s">
        <v>7047</v>
      </c>
      <c r="B2731">
        <f>H2731*12+I2731</f>
        <v>77</v>
      </c>
      <c r="C2731" t="s">
        <v>70</v>
      </c>
      <c r="D2731" t="s">
        <v>537</v>
      </c>
      <c r="E2731" t="s">
        <v>3783</v>
      </c>
      <c r="F2731">
        <v>1953</v>
      </c>
      <c r="G2731">
        <v>1955</v>
      </c>
      <c r="H2731">
        <v>6</v>
      </c>
      <c r="I2731">
        <v>5</v>
      </c>
      <c r="J2731">
        <v>210</v>
      </c>
      <c r="K2731" t="s">
        <v>4026</v>
      </c>
      <c r="L2731" s="1">
        <v>11713</v>
      </c>
    </row>
    <row r="2732" spans="1:12" x14ac:dyDescent="0.35">
      <c r="A2732" t="s">
        <v>7048</v>
      </c>
      <c r="B2732">
        <f>H2732*12+I2732</f>
        <v>81</v>
      </c>
      <c r="C2732" t="s">
        <v>142</v>
      </c>
      <c r="D2732" t="s">
        <v>537</v>
      </c>
      <c r="E2732" t="s">
        <v>3786</v>
      </c>
      <c r="F2732">
        <v>1949</v>
      </c>
      <c r="G2732">
        <v>1950</v>
      </c>
      <c r="H2732">
        <v>6</v>
      </c>
      <c r="I2732">
        <v>9</v>
      </c>
      <c r="J2732">
        <v>220</v>
      </c>
      <c r="K2732" t="s">
        <v>6659</v>
      </c>
      <c r="L2732" s="1">
        <v>8945</v>
      </c>
    </row>
    <row r="2733" spans="1:12" x14ac:dyDescent="0.35">
      <c r="A2733" t="s">
        <v>7049</v>
      </c>
      <c r="B2733">
        <f>H2733*12+I2733</f>
        <v>76</v>
      </c>
      <c r="C2733" t="s">
        <v>1395</v>
      </c>
      <c r="D2733" t="s">
        <v>1396</v>
      </c>
      <c r="E2733" t="s">
        <v>3789</v>
      </c>
      <c r="F2733">
        <v>1970</v>
      </c>
      <c r="G2733">
        <v>1975</v>
      </c>
      <c r="H2733">
        <v>6</v>
      </c>
      <c r="I2733">
        <v>4</v>
      </c>
      <c r="J2733">
        <v>190</v>
      </c>
      <c r="K2733" t="s">
        <v>4304</v>
      </c>
      <c r="L2733" s="1">
        <v>17640</v>
      </c>
    </row>
    <row r="2734" spans="1:12" x14ac:dyDescent="0.35">
      <c r="A2734" t="s">
        <v>7050</v>
      </c>
      <c r="B2734">
        <f>H2734*12+I2734</f>
        <v>84</v>
      </c>
      <c r="C2734" t="s">
        <v>3093</v>
      </c>
      <c r="D2734" t="s">
        <v>3094</v>
      </c>
      <c r="E2734" t="s">
        <v>3786</v>
      </c>
      <c r="F2734">
        <v>2005</v>
      </c>
      <c r="G2734">
        <v>2009</v>
      </c>
      <c r="H2734">
        <v>7</v>
      </c>
      <c r="I2734">
        <v>0</v>
      </c>
      <c r="J2734">
        <v>247</v>
      </c>
      <c r="K2734" t="s">
        <v>1276</v>
      </c>
      <c r="L2734" s="1">
        <v>31439</v>
      </c>
    </row>
    <row r="2735" spans="1:12" x14ac:dyDescent="0.35">
      <c r="A2735" t="s">
        <v>7051</v>
      </c>
      <c r="B2735">
        <f>H2735*12+I2735</f>
        <v>77</v>
      </c>
      <c r="C2735" t="s">
        <v>2237</v>
      </c>
      <c r="D2735" t="s">
        <v>2238</v>
      </c>
      <c r="E2735" t="s">
        <v>3789</v>
      </c>
      <c r="F2735">
        <v>1989</v>
      </c>
      <c r="G2735">
        <v>1992</v>
      </c>
      <c r="H2735">
        <v>6</v>
      </c>
      <c r="I2735">
        <v>5</v>
      </c>
      <c r="J2735">
        <v>195</v>
      </c>
      <c r="K2735" t="s">
        <v>7052</v>
      </c>
      <c r="L2735" s="1">
        <v>23672</v>
      </c>
    </row>
    <row r="2736" spans="1:12" x14ac:dyDescent="0.35">
      <c r="A2736" t="s">
        <v>7053</v>
      </c>
      <c r="B2736">
        <f>H2736*12+I2736</f>
        <v>82</v>
      </c>
      <c r="C2736" t="s">
        <v>744</v>
      </c>
      <c r="D2736" t="s">
        <v>2428</v>
      </c>
      <c r="E2736" t="s">
        <v>3786</v>
      </c>
      <c r="F2736">
        <v>1993</v>
      </c>
      <c r="G2736">
        <v>1993</v>
      </c>
      <c r="H2736">
        <v>6</v>
      </c>
      <c r="I2736">
        <v>10</v>
      </c>
      <c r="J2736">
        <v>260</v>
      </c>
      <c r="K2736" t="s">
        <v>3787</v>
      </c>
      <c r="L2736" s="1">
        <v>25228</v>
      </c>
    </row>
    <row r="2737" spans="1:12" x14ac:dyDescent="0.35">
      <c r="A2737" t="s">
        <v>7054</v>
      </c>
      <c r="B2737">
        <f>H2737*12+I2737</f>
        <v>81</v>
      </c>
      <c r="C2737" t="s">
        <v>70</v>
      </c>
      <c r="D2737" t="s">
        <v>732</v>
      </c>
      <c r="E2737" t="s">
        <v>3783</v>
      </c>
      <c r="F2737">
        <v>1954</v>
      </c>
      <c r="G2737">
        <v>1964</v>
      </c>
      <c r="H2737">
        <v>6</v>
      </c>
      <c r="I2737">
        <v>9</v>
      </c>
      <c r="J2737">
        <v>205</v>
      </c>
      <c r="K2737" t="s">
        <v>3790</v>
      </c>
      <c r="L2737" s="1">
        <v>12035</v>
      </c>
    </row>
    <row r="2738" spans="1:12" x14ac:dyDescent="0.35">
      <c r="A2738" t="s">
        <v>7055</v>
      </c>
      <c r="B2738">
        <f>H2738*12+I2738</f>
        <v>75</v>
      </c>
      <c r="C2738" t="s">
        <v>84</v>
      </c>
      <c r="D2738" t="s">
        <v>1158</v>
      </c>
      <c r="E2738" t="s">
        <v>3789</v>
      </c>
      <c r="F2738">
        <v>1967</v>
      </c>
      <c r="G2738">
        <v>1968</v>
      </c>
      <c r="H2738">
        <v>6</v>
      </c>
      <c r="I2738">
        <v>3</v>
      </c>
      <c r="J2738">
        <v>185</v>
      </c>
      <c r="K2738" t="s">
        <v>7056</v>
      </c>
      <c r="L2738" s="1">
        <v>16115</v>
      </c>
    </row>
    <row r="2739" spans="1:12" x14ac:dyDescent="0.35">
      <c r="A2739" t="s">
        <v>7057</v>
      </c>
      <c r="B2739">
        <f>H2739*12+I2739</f>
        <v>78</v>
      </c>
      <c r="C2739" t="s">
        <v>138</v>
      </c>
      <c r="D2739" t="s">
        <v>1748</v>
      </c>
      <c r="E2739" t="s">
        <v>3789</v>
      </c>
      <c r="F2739">
        <v>1978</v>
      </c>
      <c r="G2739">
        <v>1983</v>
      </c>
      <c r="H2739">
        <v>6</v>
      </c>
      <c r="I2739">
        <v>6</v>
      </c>
      <c r="J2739">
        <v>205</v>
      </c>
      <c r="K2739" t="s">
        <v>3911</v>
      </c>
      <c r="L2739" s="1">
        <v>20744</v>
      </c>
    </row>
    <row r="2740" spans="1:12" x14ac:dyDescent="0.35">
      <c r="A2740" t="s">
        <v>7058</v>
      </c>
      <c r="B2740">
        <f>H2740*12+I2740</f>
        <v>77</v>
      </c>
      <c r="C2740" t="s">
        <v>94</v>
      </c>
      <c r="D2740" t="s">
        <v>538</v>
      </c>
      <c r="E2740" t="s">
        <v>3783</v>
      </c>
      <c r="F2740">
        <v>1949</v>
      </c>
      <c r="G2740">
        <v>1949</v>
      </c>
      <c r="H2740">
        <v>6</v>
      </c>
      <c r="I2740">
        <v>5</v>
      </c>
      <c r="J2740">
        <v>195</v>
      </c>
      <c r="K2740" t="s">
        <v>3828</v>
      </c>
      <c r="L2740" s="1">
        <v>9442</v>
      </c>
    </row>
    <row r="2741" spans="1:12" x14ac:dyDescent="0.35">
      <c r="A2741" t="s">
        <v>7059</v>
      </c>
      <c r="B2741">
        <f>H2741*12+I2741</f>
        <v>73</v>
      </c>
      <c r="C2741" t="s">
        <v>229</v>
      </c>
      <c r="D2741" t="s">
        <v>538</v>
      </c>
      <c r="E2741" t="s">
        <v>3789</v>
      </c>
      <c r="F2741">
        <v>1953</v>
      </c>
      <c r="G2741">
        <v>1953</v>
      </c>
      <c r="H2741">
        <v>6</v>
      </c>
      <c r="I2741">
        <v>1</v>
      </c>
      <c r="J2741">
        <v>175</v>
      </c>
      <c r="K2741" t="s">
        <v>4370</v>
      </c>
      <c r="L2741" s="1">
        <v>10671</v>
      </c>
    </row>
    <row r="2742" spans="1:12" x14ac:dyDescent="0.35">
      <c r="A2742" t="s">
        <v>7060</v>
      </c>
      <c r="B2742">
        <f>H2742*12+I2742</f>
        <v>76</v>
      </c>
      <c r="C2742" t="s">
        <v>2050</v>
      </c>
      <c r="D2742" t="s">
        <v>2046</v>
      </c>
      <c r="E2742" t="s">
        <v>3783</v>
      </c>
      <c r="F2742">
        <v>1994</v>
      </c>
      <c r="G2742">
        <v>1994</v>
      </c>
      <c r="H2742">
        <v>6</v>
      </c>
      <c r="I2742">
        <v>4</v>
      </c>
      <c r="J2742">
        <v>181</v>
      </c>
      <c r="K2742" t="s">
        <v>4309</v>
      </c>
      <c r="L2742" s="1">
        <v>26511</v>
      </c>
    </row>
    <row r="2743" spans="1:12" x14ac:dyDescent="0.35">
      <c r="A2743" t="s">
        <v>7061</v>
      </c>
      <c r="B2743">
        <f>H2743*12+I2743</f>
        <v>76</v>
      </c>
      <c r="C2743" t="s">
        <v>44</v>
      </c>
      <c r="D2743" t="s">
        <v>2046</v>
      </c>
      <c r="E2743" t="s">
        <v>3789</v>
      </c>
      <c r="F2743">
        <v>1985</v>
      </c>
      <c r="G2743">
        <v>1987</v>
      </c>
      <c r="H2743">
        <v>6</v>
      </c>
      <c r="I2743">
        <v>4</v>
      </c>
      <c r="J2743">
        <v>180</v>
      </c>
      <c r="K2743" t="s">
        <v>6058</v>
      </c>
      <c r="L2743" s="1">
        <v>22557</v>
      </c>
    </row>
    <row r="2744" spans="1:12" x14ac:dyDescent="0.35">
      <c r="A2744" t="s">
        <v>7062</v>
      </c>
      <c r="B2744">
        <f>H2744*12+I2744</f>
        <v>74</v>
      </c>
      <c r="C2744" t="s">
        <v>300</v>
      </c>
      <c r="D2744" t="s">
        <v>301</v>
      </c>
      <c r="E2744" t="s">
        <v>3789</v>
      </c>
      <c r="F2744">
        <v>1947</v>
      </c>
      <c r="G2744">
        <v>1957</v>
      </c>
      <c r="H2744">
        <v>6</v>
      </c>
      <c r="I2744">
        <v>2</v>
      </c>
      <c r="J2744">
        <v>195</v>
      </c>
      <c r="K2744" t="s">
        <v>3915</v>
      </c>
      <c r="L2744" s="1">
        <v>8102</v>
      </c>
    </row>
    <row r="2745" spans="1:12" x14ac:dyDescent="0.35">
      <c r="A2745" t="s">
        <v>7063</v>
      </c>
      <c r="B2745">
        <f>H2745*12+I2745</f>
        <v>79</v>
      </c>
      <c r="C2745" t="s">
        <v>273</v>
      </c>
      <c r="D2745" t="s">
        <v>917</v>
      </c>
      <c r="E2745" t="s">
        <v>3783</v>
      </c>
      <c r="F2745">
        <v>1982</v>
      </c>
      <c r="G2745">
        <v>1982</v>
      </c>
      <c r="H2745">
        <v>6</v>
      </c>
      <c r="I2745">
        <v>7</v>
      </c>
      <c r="J2745">
        <v>225</v>
      </c>
      <c r="K2745" t="s">
        <v>3932</v>
      </c>
      <c r="L2745" s="1">
        <v>22553</v>
      </c>
    </row>
    <row r="2746" spans="1:12" x14ac:dyDescent="0.35">
      <c r="A2746" t="s">
        <v>7064</v>
      </c>
      <c r="B2746">
        <f>H2746*12+I2746</f>
        <v>75</v>
      </c>
      <c r="C2746" t="s">
        <v>775</v>
      </c>
      <c r="D2746" t="s">
        <v>917</v>
      </c>
      <c r="E2746" t="s">
        <v>3789</v>
      </c>
      <c r="F2746">
        <v>1961</v>
      </c>
      <c r="G2746">
        <v>1965</v>
      </c>
      <c r="H2746">
        <v>6</v>
      </c>
      <c r="I2746">
        <v>3</v>
      </c>
      <c r="J2746">
        <v>189</v>
      </c>
      <c r="K2746" t="s">
        <v>3924</v>
      </c>
      <c r="L2746" s="1">
        <v>14586</v>
      </c>
    </row>
    <row r="2747" spans="1:12" x14ac:dyDescent="0.35">
      <c r="A2747" t="s">
        <v>7065</v>
      </c>
      <c r="B2747">
        <f>H2747*12+I2747</f>
        <v>76</v>
      </c>
      <c r="C2747" t="s">
        <v>98</v>
      </c>
      <c r="D2747" t="s">
        <v>917</v>
      </c>
      <c r="E2747" t="s">
        <v>3789</v>
      </c>
      <c r="F2747">
        <v>1971</v>
      </c>
      <c r="G2747">
        <v>1972</v>
      </c>
      <c r="H2747">
        <v>6</v>
      </c>
      <c r="I2747">
        <v>4</v>
      </c>
      <c r="J2747">
        <v>175</v>
      </c>
      <c r="K2747" t="s">
        <v>4116</v>
      </c>
      <c r="L2747" s="1">
        <v>17831</v>
      </c>
    </row>
    <row r="2748" spans="1:12" x14ac:dyDescent="0.35">
      <c r="A2748" t="s">
        <v>7066</v>
      </c>
      <c r="B2748">
        <f>H2748*12+I2748</f>
        <v>77</v>
      </c>
      <c r="C2748" t="s">
        <v>423</v>
      </c>
      <c r="D2748" t="s">
        <v>2337</v>
      </c>
      <c r="E2748" t="s">
        <v>3789</v>
      </c>
      <c r="F2748">
        <v>1991</v>
      </c>
      <c r="G2748">
        <v>1999</v>
      </c>
      <c r="H2748">
        <v>6</v>
      </c>
      <c r="I2748">
        <v>5</v>
      </c>
      <c r="J2748">
        <v>210</v>
      </c>
      <c r="K2748" t="s">
        <v>5418</v>
      </c>
      <c r="L2748" s="1">
        <v>25557</v>
      </c>
    </row>
    <row r="2749" spans="1:12" x14ac:dyDescent="0.35">
      <c r="A2749" t="s">
        <v>7067</v>
      </c>
      <c r="B2749">
        <f>H2749*12+I2749</f>
        <v>79</v>
      </c>
      <c r="C2749" t="s">
        <v>1496</v>
      </c>
      <c r="D2749" t="s">
        <v>1253</v>
      </c>
      <c r="E2749" t="s">
        <v>3789</v>
      </c>
      <c r="F2749">
        <v>1994</v>
      </c>
      <c r="G2749">
        <v>2007</v>
      </c>
      <c r="H2749">
        <v>6</v>
      </c>
      <c r="I2749">
        <v>7</v>
      </c>
      <c r="J2749">
        <v>215</v>
      </c>
      <c r="K2749" t="s">
        <v>5117</v>
      </c>
      <c r="L2749" s="1">
        <v>25841</v>
      </c>
    </row>
    <row r="2750" spans="1:12" x14ac:dyDescent="0.35">
      <c r="A2750" t="s">
        <v>7068</v>
      </c>
      <c r="B2750">
        <f>H2750*12+I2750</f>
        <v>80</v>
      </c>
      <c r="C2750" t="s">
        <v>179</v>
      </c>
      <c r="D2750" t="s">
        <v>1253</v>
      </c>
      <c r="E2750" t="s">
        <v>3783</v>
      </c>
      <c r="F2750">
        <v>1968</v>
      </c>
      <c r="G2750">
        <v>1971</v>
      </c>
      <c r="H2750">
        <v>6</v>
      </c>
      <c r="I2750">
        <v>8</v>
      </c>
      <c r="J2750">
        <v>220</v>
      </c>
      <c r="K2750" t="s">
        <v>4176</v>
      </c>
      <c r="L2750" s="1">
        <v>16599</v>
      </c>
    </row>
    <row r="2751" spans="1:12" x14ac:dyDescent="0.35">
      <c r="A2751" t="s">
        <v>7069</v>
      </c>
      <c r="B2751">
        <f>H2751*12+I2751</f>
        <v>78</v>
      </c>
      <c r="C2751" t="s">
        <v>283</v>
      </c>
      <c r="D2751" t="s">
        <v>1464</v>
      </c>
      <c r="E2751" t="s">
        <v>3789</v>
      </c>
      <c r="F2751">
        <v>1998</v>
      </c>
      <c r="G2751">
        <v>2009</v>
      </c>
      <c r="H2751">
        <v>6</v>
      </c>
      <c r="I2751">
        <v>6</v>
      </c>
      <c r="J2751">
        <v>230</v>
      </c>
      <c r="K2751" t="s">
        <v>3967</v>
      </c>
      <c r="L2751" s="1">
        <v>28411</v>
      </c>
    </row>
    <row r="2752" spans="1:12" x14ac:dyDescent="0.35">
      <c r="A2752" t="s">
        <v>7070</v>
      </c>
      <c r="B2752">
        <f>H2752*12+I2752</f>
        <v>76</v>
      </c>
      <c r="C2752" t="s">
        <v>1655</v>
      </c>
      <c r="D2752" t="s">
        <v>1464</v>
      </c>
      <c r="E2752" t="s">
        <v>3789</v>
      </c>
      <c r="F2752">
        <v>1982</v>
      </c>
      <c r="G2752">
        <v>1997</v>
      </c>
      <c r="H2752">
        <v>6</v>
      </c>
      <c r="I2752">
        <v>4</v>
      </c>
      <c r="J2752">
        <v>205</v>
      </c>
      <c r="K2752" t="s">
        <v>3876</v>
      </c>
      <c r="L2752" s="1">
        <v>21781</v>
      </c>
    </row>
    <row r="2753" spans="1:12" x14ac:dyDescent="0.35">
      <c r="A2753" t="s">
        <v>7071</v>
      </c>
      <c r="B2753">
        <f>H2753*12+I2753</f>
        <v>77</v>
      </c>
      <c r="C2753" t="s">
        <v>172</v>
      </c>
      <c r="D2753" t="s">
        <v>1749</v>
      </c>
      <c r="E2753" t="s">
        <v>3789</v>
      </c>
      <c r="F2753">
        <v>1978</v>
      </c>
      <c r="G2753">
        <v>1980</v>
      </c>
      <c r="H2753">
        <v>6</v>
      </c>
      <c r="I2753">
        <v>5</v>
      </c>
      <c r="J2753">
        <v>200</v>
      </c>
      <c r="K2753" t="s">
        <v>4045</v>
      </c>
      <c r="L2753" s="1">
        <v>20650</v>
      </c>
    </row>
    <row r="2754" spans="1:12" x14ac:dyDescent="0.35">
      <c r="A2754" t="s">
        <v>7072</v>
      </c>
      <c r="B2754">
        <f>H2754*12+I2754</f>
        <v>78</v>
      </c>
      <c r="C2754" t="s">
        <v>2974</v>
      </c>
      <c r="D2754" t="s">
        <v>2975</v>
      </c>
      <c r="E2754" t="s">
        <v>3789</v>
      </c>
      <c r="F2754">
        <v>2003</v>
      </c>
      <c r="G2754">
        <v>2009</v>
      </c>
      <c r="H2754">
        <v>6</v>
      </c>
      <c r="I2754">
        <v>6</v>
      </c>
      <c r="J2754">
        <v>200</v>
      </c>
      <c r="K2754" t="s">
        <v>1276</v>
      </c>
      <c r="L2754" s="1">
        <v>29989</v>
      </c>
    </row>
    <row r="2755" spans="1:12" x14ac:dyDescent="0.35">
      <c r="A2755" t="s">
        <v>7073</v>
      </c>
      <c r="B2755">
        <f>H2755*12+I2755</f>
        <v>75</v>
      </c>
      <c r="C2755" t="s">
        <v>19</v>
      </c>
      <c r="D2755" t="s">
        <v>625</v>
      </c>
      <c r="E2755" t="s">
        <v>3783</v>
      </c>
      <c r="F2755">
        <v>1951</v>
      </c>
      <c r="G2755">
        <v>1951</v>
      </c>
      <c r="H2755">
        <v>6</v>
      </c>
      <c r="I2755">
        <v>3</v>
      </c>
      <c r="J2755">
        <v>185</v>
      </c>
      <c r="K2755" t="s">
        <v>4307</v>
      </c>
      <c r="L2755" s="1">
        <v>9324</v>
      </c>
    </row>
    <row r="2756" spans="1:12" x14ac:dyDescent="0.35">
      <c r="A2756" t="s">
        <v>7074</v>
      </c>
      <c r="B2756">
        <f>H2756*12+I2756</f>
        <v>81</v>
      </c>
      <c r="C2756" t="s">
        <v>142</v>
      </c>
      <c r="D2756" t="s">
        <v>2047</v>
      </c>
      <c r="E2756" t="s">
        <v>3783</v>
      </c>
      <c r="F2756">
        <v>1985</v>
      </c>
      <c r="G2756">
        <v>1996</v>
      </c>
      <c r="H2756">
        <v>6</v>
      </c>
      <c r="I2756">
        <v>9</v>
      </c>
      <c r="J2756">
        <v>195</v>
      </c>
      <c r="K2756" t="s">
        <v>3862</v>
      </c>
      <c r="L2756" s="1">
        <v>23097</v>
      </c>
    </row>
    <row r="2757" spans="1:12" x14ac:dyDescent="0.35">
      <c r="A2757" t="s">
        <v>7075</v>
      </c>
      <c r="B2757">
        <f>H2757*12+I2757</f>
        <v>82</v>
      </c>
      <c r="C2757" t="s">
        <v>3187</v>
      </c>
      <c r="D2757" t="s">
        <v>3188</v>
      </c>
      <c r="E2757" t="s">
        <v>3783</v>
      </c>
      <c r="F2757">
        <v>2006</v>
      </c>
      <c r="G2757">
        <v>2006</v>
      </c>
      <c r="H2757">
        <v>6</v>
      </c>
      <c r="I2757">
        <v>10</v>
      </c>
      <c r="J2757">
        <v>245</v>
      </c>
      <c r="K2757" t="s">
        <v>5120</v>
      </c>
      <c r="L2757" s="1">
        <v>30609</v>
      </c>
    </row>
    <row r="2758" spans="1:12" x14ac:dyDescent="0.35">
      <c r="A2758" t="s">
        <v>7076</v>
      </c>
      <c r="B2758">
        <f>H2758*12+I2758</f>
        <v>80</v>
      </c>
      <c r="C2758" t="s">
        <v>19</v>
      </c>
      <c r="D2758" t="s">
        <v>1955</v>
      </c>
      <c r="E2758" t="s">
        <v>3783</v>
      </c>
      <c r="F2758">
        <v>1983</v>
      </c>
      <c r="G2758">
        <v>1983</v>
      </c>
      <c r="H2758">
        <v>6</v>
      </c>
      <c r="I2758">
        <v>8</v>
      </c>
      <c r="J2758">
        <v>230</v>
      </c>
      <c r="K2758" t="s">
        <v>3862</v>
      </c>
      <c r="L2758" s="1">
        <v>22331</v>
      </c>
    </row>
    <row r="2759" spans="1:12" x14ac:dyDescent="0.35">
      <c r="A2759" t="s">
        <v>7077</v>
      </c>
      <c r="B2759">
        <f>H2759*12+I2759</f>
        <v>77.5</v>
      </c>
      <c r="C2759" t="s">
        <v>620</v>
      </c>
      <c r="D2759" t="s">
        <v>792</v>
      </c>
      <c r="E2759" t="s">
        <v>3783</v>
      </c>
      <c r="F2759">
        <v>1956</v>
      </c>
      <c r="G2759">
        <v>1962</v>
      </c>
      <c r="H2759">
        <v>6</v>
      </c>
      <c r="I2759">
        <v>5.5</v>
      </c>
      <c r="J2759">
        <v>230</v>
      </c>
      <c r="K2759" t="s">
        <v>4318</v>
      </c>
      <c r="L2759" s="1">
        <v>12658</v>
      </c>
    </row>
    <row r="2760" spans="1:12" x14ac:dyDescent="0.35">
      <c r="A2760" t="s">
        <v>7078</v>
      </c>
      <c r="B2760">
        <f>H2760*12+I2760</f>
        <v>85</v>
      </c>
      <c r="C2760" t="s">
        <v>46</v>
      </c>
      <c r="D2760" t="s">
        <v>1956</v>
      </c>
      <c r="E2760" t="s">
        <v>3786</v>
      </c>
      <c r="F2760">
        <v>1983</v>
      </c>
      <c r="G2760">
        <v>1983</v>
      </c>
      <c r="H2760">
        <v>7</v>
      </c>
      <c r="I2760">
        <v>1</v>
      </c>
      <c r="J2760">
        <v>240</v>
      </c>
      <c r="K2760" t="s">
        <v>4370</v>
      </c>
      <c r="L2760" s="1">
        <v>22206</v>
      </c>
    </row>
    <row r="2761" spans="1:12" x14ac:dyDescent="0.35">
      <c r="A2761" t="s">
        <v>7079</v>
      </c>
      <c r="B2761">
        <f>H2761*12+I2761</f>
        <v>79</v>
      </c>
      <c r="C2761" t="s">
        <v>2124</v>
      </c>
      <c r="D2761" t="s">
        <v>2125</v>
      </c>
      <c r="E2761" t="s">
        <v>3783</v>
      </c>
      <c r="F2761">
        <v>1987</v>
      </c>
      <c r="G2761">
        <v>2003</v>
      </c>
      <c r="H2761">
        <v>6</v>
      </c>
      <c r="I2761">
        <v>7</v>
      </c>
      <c r="J2761">
        <v>210</v>
      </c>
      <c r="K2761" t="s">
        <v>7080</v>
      </c>
      <c r="L2761" s="1">
        <v>24010</v>
      </c>
    </row>
    <row r="2762" spans="1:12" x14ac:dyDescent="0.35">
      <c r="A2762" t="s">
        <v>7081</v>
      </c>
      <c r="B2762">
        <f>H2762*12+I2762</f>
        <v>80</v>
      </c>
      <c r="C2762" t="s">
        <v>322</v>
      </c>
      <c r="D2762" t="s">
        <v>1917</v>
      </c>
      <c r="E2762" t="s">
        <v>3783</v>
      </c>
      <c r="F2762">
        <v>1982</v>
      </c>
      <c r="G2762">
        <v>1985</v>
      </c>
      <c r="H2762">
        <v>6</v>
      </c>
      <c r="I2762">
        <v>8</v>
      </c>
      <c r="J2762">
        <v>220</v>
      </c>
      <c r="K2762" t="s">
        <v>4103</v>
      </c>
      <c r="L2762" s="1">
        <v>21267</v>
      </c>
    </row>
    <row r="2763" spans="1:12" x14ac:dyDescent="0.35">
      <c r="A2763" t="s">
        <v>7082</v>
      </c>
      <c r="B2763">
        <f>H2763*12+I2763</f>
        <v>79</v>
      </c>
      <c r="C2763" t="s">
        <v>2976</v>
      </c>
      <c r="D2763" t="s">
        <v>2977</v>
      </c>
      <c r="E2763" t="s">
        <v>3789</v>
      </c>
      <c r="F2763">
        <v>2003</v>
      </c>
      <c r="G2763">
        <v>2005</v>
      </c>
      <c r="H2763">
        <v>6</v>
      </c>
      <c r="I2763">
        <v>7</v>
      </c>
      <c r="J2763">
        <v>195</v>
      </c>
      <c r="K2763" t="s">
        <v>1276</v>
      </c>
      <c r="L2763" s="1">
        <v>30206</v>
      </c>
    </row>
    <row r="2764" spans="1:12" x14ac:dyDescent="0.35">
      <c r="A2764" t="s">
        <v>7083</v>
      </c>
      <c r="B2764">
        <f>H2764*12+I2764</f>
        <v>81</v>
      </c>
      <c r="C2764" t="s">
        <v>775</v>
      </c>
      <c r="D2764" t="s">
        <v>1136</v>
      </c>
      <c r="E2764" t="s">
        <v>3783</v>
      </c>
      <c r="F2764">
        <v>1984</v>
      </c>
      <c r="G2764">
        <v>1992</v>
      </c>
      <c r="H2764">
        <v>6</v>
      </c>
      <c r="I2764">
        <v>9</v>
      </c>
      <c r="J2764">
        <v>215</v>
      </c>
      <c r="K2764" t="s">
        <v>4290</v>
      </c>
      <c r="L2764" s="1">
        <v>22698</v>
      </c>
    </row>
    <row r="2765" spans="1:12" x14ac:dyDescent="0.35">
      <c r="A2765" t="s">
        <v>7084</v>
      </c>
      <c r="B2765">
        <f>H2765*12+I2765</f>
        <v>89</v>
      </c>
      <c r="C2765" t="s">
        <v>3025</v>
      </c>
      <c r="D2765" t="s">
        <v>3026</v>
      </c>
      <c r="E2765" t="s">
        <v>3786</v>
      </c>
      <c r="F2765">
        <v>2004</v>
      </c>
      <c r="G2765">
        <v>2005</v>
      </c>
      <c r="H2765">
        <v>7</v>
      </c>
      <c r="I2765">
        <v>5</v>
      </c>
      <c r="J2765">
        <v>300</v>
      </c>
      <c r="K2765" t="s">
        <v>1276</v>
      </c>
      <c r="L2765" s="1">
        <v>31062</v>
      </c>
    </row>
    <row r="2766" spans="1:12" x14ac:dyDescent="0.35">
      <c r="A2766" t="s">
        <v>7085</v>
      </c>
      <c r="B2766">
        <f>H2766*12+I2766</f>
        <v>77</v>
      </c>
      <c r="C2766" t="s">
        <v>2039</v>
      </c>
      <c r="D2766" t="s">
        <v>2090</v>
      </c>
      <c r="E2766" t="s">
        <v>3783</v>
      </c>
      <c r="F2766">
        <v>1986</v>
      </c>
      <c r="G2766">
        <v>1986</v>
      </c>
      <c r="H2766">
        <v>6</v>
      </c>
      <c r="I2766">
        <v>5</v>
      </c>
      <c r="J2766">
        <v>180</v>
      </c>
      <c r="K2766" t="s">
        <v>3803</v>
      </c>
      <c r="L2766" s="1">
        <v>23072</v>
      </c>
    </row>
    <row r="2767" spans="1:12" x14ac:dyDescent="0.35">
      <c r="A2767" t="s">
        <v>7086</v>
      </c>
      <c r="B2767">
        <f>H2767*12+I2767</f>
        <v>75.5</v>
      </c>
      <c r="C2767" t="s">
        <v>229</v>
      </c>
      <c r="D2767" t="s">
        <v>395</v>
      </c>
      <c r="E2767" t="s">
        <v>3783</v>
      </c>
      <c r="F2767">
        <v>1948</v>
      </c>
      <c r="G2767">
        <v>1954</v>
      </c>
      <c r="H2767">
        <v>6</v>
      </c>
      <c r="I2767">
        <v>3.5</v>
      </c>
      <c r="J2767">
        <v>185</v>
      </c>
      <c r="K2767" t="s">
        <v>4133</v>
      </c>
      <c r="L2767" s="1">
        <v>8226</v>
      </c>
    </row>
    <row r="2768" spans="1:12" x14ac:dyDescent="0.35">
      <c r="A2768" t="s">
        <v>7087</v>
      </c>
      <c r="B2768">
        <f>H2768*12+I2768</f>
        <v>83</v>
      </c>
      <c r="C2768" t="s">
        <v>2623</v>
      </c>
      <c r="D2768" t="s">
        <v>395</v>
      </c>
      <c r="E2768" t="s">
        <v>3786</v>
      </c>
      <c r="F2768">
        <v>1997</v>
      </c>
      <c r="G2768">
        <v>2007</v>
      </c>
      <c r="H2768">
        <v>6</v>
      </c>
      <c r="I2768">
        <v>11</v>
      </c>
      <c r="J2768">
        <v>265</v>
      </c>
      <c r="K2768" t="s">
        <v>3967</v>
      </c>
      <c r="L2768" s="1">
        <v>27437</v>
      </c>
    </row>
    <row r="2769" spans="1:12" x14ac:dyDescent="0.35">
      <c r="A2769" t="s">
        <v>7088</v>
      </c>
      <c r="B2769">
        <f>H2769*12+I2769</f>
        <v>79</v>
      </c>
      <c r="C2769" t="s">
        <v>139</v>
      </c>
      <c r="D2769" t="s">
        <v>662</v>
      </c>
      <c r="E2769" t="s">
        <v>3783</v>
      </c>
      <c r="F2769">
        <v>1952</v>
      </c>
      <c r="G2769">
        <v>1952</v>
      </c>
      <c r="H2769">
        <v>6</v>
      </c>
      <c r="I2769">
        <v>7</v>
      </c>
      <c r="J2769">
        <v>200</v>
      </c>
      <c r="K2769" t="s">
        <v>5996</v>
      </c>
      <c r="L2769" s="1">
        <v>10892</v>
      </c>
    </row>
    <row r="2770" spans="1:12" x14ac:dyDescent="0.35">
      <c r="A2770" t="s">
        <v>7089</v>
      </c>
      <c r="B2770">
        <f>H2770*12+I2770</f>
        <v>83</v>
      </c>
      <c r="C2770" t="s">
        <v>2126</v>
      </c>
      <c r="D2770" t="s">
        <v>2127</v>
      </c>
      <c r="E2770" t="s">
        <v>3786</v>
      </c>
      <c r="F2770">
        <v>1987</v>
      </c>
      <c r="G2770">
        <v>2003</v>
      </c>
      <c r="H2770">
        <v>6</v>
      </c>
      <c r="I2770">
        <v>11</v>
      </c>
      <c r="J2770">
        <v>220</v>
      </c>
      <c r="K2770" t="s">
        <v>3845</v>
      </c>
      <c r="L2770" s="1">
        <v>23702</v>
      </c>
    </row>
    <row r="2771" spans="1:12" x14ac:dyDescent="0.35">
      <c r="A2771" t="s">
        <v>7090</v>
      </c>
      <c r="B2771">
        <f>H2771*12+I2771</f>
        <v>81</v>
      </c>
      <c r="C2771" t="s">
        <v>431</v>
      </c>
      <c r="D2771" t="s">
        <v>1649</v>
      </c>
      <c r="E2771" t="s">
        <v>3783</v>
      </c>
      <c r="F2771">
        <v>1975</v>
      </c>
      <c r="G2771">
        <v>1977</v>
      </c>
      <c r="H2771">
        <v>6</v>
      </c>
      <c r="I2771">
        <v>9</v>
      </c>
      <c r="J2771">
        <v>233</v>
      </c>
      <c r="K2771" t="s">
        <v>4035</v>
      </c>
      <c r="L2771" t="s">
        <v>4349</v>
      </c>
    </row>
    <row r="2772" spans="1:12" x14ac:dyDescent="0.35">
      <c r="A2772" t="s">
        <v>7091</v>
      </c>
      <c r="B2772">
        <f>H2772*12+I2772</f>
        <v>79</v>
      </c>
      <c r="C2772" t="s">
        <v>495</v>
      </c>
      <c r="D2772" t="s">
        <v>1999</v>
      </c>
      <c r="E2772" t="s">
        <v>3783</v>
      </c>
      <c r="F2772">
        <v>1984</v>
      </c>
      <c r="G2772">
        <v>1985</v>
      </c>
      <c r="H2772">
        <v>6</v>
      </c>
      <c r="I2772">
        <v>7</v>
      </c>
      <c r="J2772">
        <v>220</v>
      </c>
      <c r="K2772" t="s">
        <v>4112</v>
      </c>
      <c r="L2772" s="1">
        <v>22751</v>
      </c>
    </row>
    <row r="2773" spans="1:12" x14ac:dyDescent="0.35">
      <c r="A2773" t="s">
        <v>7092</v>
      </c>
      <c r="B2773">
        <f>H2773*12+I2773</f>
        <v>82</v>
      </c>
      <c r="C2773" t="s">
        <v>669</v>
      </c>
      <c r="D2773" t="s">
        <v>1999</v>
      </c>
      <c r="E2773" t="s">
        <v>3783</v>
      </c>
      <c r="F2773">
        <v>1997</v>
      </c>
      <c r="G2773">
        <v>2004</v>
      </c>
      <c r="H2773">
        <v>6</v>
      </c>
      <c r="I2773">
        <v>10</v>
      </c>
      <c r="J2773">
        <v>235</v>
      </c>
      <c r="K2773" t="s">
        <v>3902</v>
      </c>
      <c r="L2773" s="1">
        <v>26553</v>
      </c>
    </row>
    <row r="2774" spans="1:12" x14ac:dyDescent="0.35">
      <c r="A2774" t="s">
        <v>7093</v>
      </c>
      <c r="B2774">
        <f>H2774*12+I2774</f>
        <v>82</v>
      </c>
      <c r="C2774" t="s">
        <v>620</v>
      </c>
      <c r="D2774" t="s">
        <v>2174</v>
      </c>
      <c r="E2774" t="s">
        <v>3786</v>
      </c>
      <c r="F2774">
        <v>1988</v>
      </c>
      <c r="G2774">
        <v>1991</v>
      </c>
      <c r="H2774">
        <v>6</v>
      </c>
      <c r="I2774">
        <v>10</v>
      </c>
      <c r="J2774">
        <v>220</v>
      </c>
      <c r="K2774" t="s">
        <v>4309</v>
      </c>
      <c r="L2774" s="1">
        <v>23514</v>
      </c>
    </row>
    <row r="2775" spans="1:12" x14ac:dyDescent="0.35">
      <c r="A2775" t="s">
        <v>7094</v>
      </c>
      <c r="B2775">
        <f>H2775*12+I2775</f>
        <v>81</v>
      </c>
      <c r="C2775" t="s">
        <v>101</v>
      </c>
      <c r="D2775" t="s">
        <v>1723</v>
      </c>
      <c r="E2775" t="s">
        <v>3783</v>
      </c>
      <c r="F2775">
        <v>1977</v>
      </c>
      <c r="G2775">
        <v>1986</v>
      </c>
      <c r="H2775">
        <v>6</v>
      </c>
      <c r="I2775">
        <v>9</v>
      </c>
      <c r="J2775">
        <v>235</v>
      </c>
      <c r="K2775" t="s">
        <v>5742</v>
      </c>
      <c r="L2775" s="1">
        <v>20216</v>
      </c>
    </row>
    <row r="2776" spans="1:12" x14ac:dyDescent="0.35">
      <c r="A2776" t="s">
        <v>7095</v>
      </c>
      <c r="B2776">
        <f>H2776*12+I2776</f>
        <v>79</v>
      </c>
      <c r="C2776" t="s">
        <v>755</v>
      </c>
      <c r="D2776" t="s">
        <v>942</v>
      </c>
      <c r="E2776" t="s">
        <v>3783</v>
      </c>
      <c r="F2776">
        <v>2000</v>
      </c>
      <c r="G2776">
        <v>2000</v>
      </c>
      <c r="H2776">
        <v>6</v>
      </c>
      <c r="I2776">
        <v>7</v>
      </c>
      <c r="J2776">
        <v>218</v>
      </c>
      <c r="K2776" t="s">
        <v>4045</v>
      </c>
      <c r="L2776" s="1">
        <v>28619</v>
      </c>
    </row>
    <row r="2777" spans="1:12" x14ac:dyDescent="0.35">
      <c r="A2777" t="s">
        <v>7096</v>
      </c>
      <c r="B2777">
        <f>H2777*12+I2777</f>
        <v>80</v>
      </c>
      <c r="C2777" t="s">
        <v>414</v>
      </c>
      <c r="D2777" t="s">
        <v>942</v>
      </c>
      <c r="E2777" t="s">
        <v>3783</v>
      </c>
      <c r="F2777">
        <v>1971</v>
      </c>
      <c r="G2777">
        <v>1977</v>
      </c>
      <c r="H2777">
        <v>6</v>
      </c>
      <c r="I2777">
        <v>8</v>
      </c>
      <c r="J2777">
        <v>220</v>
      </c>
      <c r="K2777" t="s">
        <v>3862</v>
      </c>
      <c r="L2777" s="1">
        <v>17776</v>
      </c>
    </row>
    <row r="2778" spans="1:12" x14ac:dyDescent="0.35">
      <c r="A2778" t="s">
        <v>7097</v>
      </c>
      <c r="B2778">
        <f>H2778*12+I2778</f>
        <v>72</v>
      </c>
      <c r="C2778" t="s">
        <v>597</v>
      </c>
      <c r="D2778" t="s">
        <v>942</v>
      </c>
      <c r="E2778" t="s">
        <v>3789</v>
      </c>
      <c r="F2778">
        <v>1972</v>
      </c>
      <c r="G2778">
        <v>1982</v>
      </c>
      <c r="H2778">
        <v>6</v>
      </c>
      <c r="I2778">
        <v>0</v>
      </c>
      <c r="J2778">
        <v>170</v>
      </c>
      <c r="K2778" t="s">
        <v>5200</v>
      </c>
      <c r="L2778" s="1">
        <v>18370</v>
      </c>
    </row>
    <row r="2779" spans="1:12" x14ac:dyDescent="0.35">
      <c r="A2779" t="s">
        <v>7098</v>
      </c>
      <c r="B2779">
        <f>H2779*12+I2779</f>
        <v>75</v>
      </c>
      <c r="C2779" t="s">
        <v>933</v>
      </c>
      <c r="D2779" t="s">
        <v>942</v>
      </c>
      <c r="E2779" t="s">
        <v>3789</v>
      </c>
      <c r="F2779">
        <v>1985</v>
      </c>
      <c r="G2779">
        <v>2001</v>
      </c>
      <c r="H2779">
        <v>6</v>
      </c>
      <c r="I2779">
        <v>3</v>
      </c>
      <c r="J2779">
        <v>195</v>
      </c>
      <c r="K2779" t="s">
        <v>7099</v>
      </c>
      <c r="L2779" s="1">
        <v>23109</v>
      </c>
    </row>
    <row r="2780" spans="1:12" x14ac:dyDescent="0.35">
      <c r="A2780" t="s">
        <v>7100</v>
      </c>
      <c r="B2780">
        <f>H2780*12+I2780</f>
        <v>79</v>
      </c>
      <c r="C2780" t="s">
        <v>789</v>
      </c>
      <c r="D2780" t="s">
        <v>942</v>
      </c>
      <c r="E2780" t="s">
        <v>3783</v>
      </c>
      <c r="F2780">
        <v>1967</v>
      </c>
      <c r="G2780">
        <v>1968</v>
      </c>
      <c r="H2780">
        <v>6</v>
      </c>
      <c r="I2780">
        <v>7</v>
      </c>
      <c r="J2780">
        <v>205</v>
      </c>
      <c r="K2780" t="s">
        <v>7101</v>
      </c>
      <c r="L2780" s="1">
        <v>15525</v>
      </c>
    </row>
    <row r="2781" spans="1:12" x14ac:dyDescent="0.35">
      <c r="A2781" t="s">
        <v>7102</v>
      </c>
      <c r="B2781">
        <f>H2781*12+I2781</f>
        <v>77</v>
      </c>
      <c r="C2781" t="s">
        <v>70</v>
      </c>
      <c r="D2781" t="s">
        <v>1318</v>
      </c>
      <c r="E2781" t="s">
        <v>3783</v>
      </c>
      <c r="F2781">
        <v>1969</v>
      </c>
      <c r="G2781">
        <v>1972</v>
      </c>
      <c r="H2781">
        <v>6</v>
      </c>
      <c r="I2781">
        <v>5</v>
      </c>
      <c r="J2781">
        <v>200</v>
      </c>
      <c r="K2781" t="s">
        <v>3927</v>
      </c>
      <c r="L2781" s="1">
        <v>17248</v>
      </c>
    </row>
    <row r="2782" spans="1:12" x14ac:dyDescent="0.35">
      <c r="A2782" t="s">
        <v>7103</v>
      </c>
      <c r="B2782">
        <f>H2782*12+I2782</f>
        <v>80</v>
      </c>
      <c r="C2782" t="s">
        <v>362</v>
      </c>
      <c r="D2782" t="s">
        <v>2717</v>
      </c>
      <c r="E2782" t="s">
        <v>3783</v>
      </c>
      <c r="F2782">
        <v>1999</v>
      </c>
      <c r="G2782">
        <v>2009</v>
      </c>
      <c r="H2782">
        <v>6</v>
      </c>
      <c r="I2782">
        <v>8</v>
      </c>
      <c r="J2782">
        <v>215</v>
      </c>
      <c r="K2782" t="s">
        <v>4318</v>
      </c>
      <c r="L2782" s="1">
        <v>28138</v>
      </c>
    </row>
    <row r="2783" spans="1:12" x14ac:dyDescent="0.35">
      <c r="A2783" t="s">
        <v>7104</v>
      </c>
      <c r="B2783">
        <f>H2783*12+I2783</f>
        <v>77</v>
      </c>
      <c r="C2783" t="s">
        <v>2766</v>
      </c>
      <c r="D2783" t="s">
        <v>2767</v>
      </c>
      <c r="E2783" t="s">
        <v>3789</v>
      </c>
      <c r="F2783">
        <v>2000</v>
      </c>
      <c r="G2783">
        <v>2002</v>
      </c>
      <c r="H2783">
        <v>6</v>
      </c>
      <c r="I2783">
        <v>5</v>
      </c>
      <c r="J2783">
        <v>205</v>
      </c>
      <c r="K2783" t="s">
        <v>3965</v>
      </c>
      <c r="L2783" s="1">
        <v>28547</v>
      </c>
    </row>
    <row r="2784" spans="1:12" x14ac:dyDescent="0.35">
      <c r="A2784" t="s">
        <v>7105</v>
      </c>
      <c r="B2784">
        <f>H2784*12+I2784</f>
        <v>77</v>
      </c>
      <c r="C2784" t="s">
        <v>19</v>
      </c>
      <c r="D2784" t="s">
        <v>1159</v>
      </c>
      <c r="E2784" t="s">
        <v>3783</v>
      </c>
      <c r="F2784">
        <v>1967</v>
      </c>
      <c r="G2784">
        <v>1967</v>
      </c>
      <c r="H2784">
        <v>6</v>
      </c>
      <c r="I2784">
        <v>5</v>
      </c>
      <c r="J2784">
        <v>220</v>
      </c>
      <c r="K2784" t="s">
        <v>5234</v>
      </c>
      <c r="L2784" s="1">
        <v>14761</v>
      </c>
    </row>
    <row r="2785" spans="1:12" x14ac:dyDescent="0.35">
      <c r="A2785" t="s">
        <v>7106</v>
      </c>
      <c r="B2785">
        <f>H2785*12+I2785</f>
        <v>82</v>
      </c>
      <c r="C2785" t="s">
        <v>2581</v>
      </c>
      <c r="D2785" t="s">
        <v>2582</v>
      </c>
      <c r="E2785" t="s">
        <v>3786</v>
      </c>
      <c r="F2785">
        <v>1996</v>
      </c>
      <c r="G2785">
        <v>2006</v>
      </c>
      <c r="H2785">
        <v>6</v>
      </c>
      <c r="I2785">
        <v>10</v>
      </c>
      <c r="J2785">
        <v>280</v>
      </c>
      <c r="K2785" t="s">
        <v>5032</v>
      </c>
      <c r="L2785" s="1">
        <v>27474</v>
      </c>
    </row>
    <row r="2786" spans="1:12" x14ac:dyDescent="0.35">
      <c r="A2786" t="s">
        <v>7107</v>
      </c>
      <c r="B2786">
        <f>H2786*12+I2786</f>
        <v>80</v>
      </c>
      <c r="C2786" t="s">
        <v>41</v>
      </c>
      <c r="D2786" t="s">
        <v>3190</v>
      </c>
      <c r="E2786" t="s">
        <v>3783</v>
      </c>
      <c r="F2786">
        <v>2006</v>
      </c>
      <c r="G2786">
        <v>2009</v>
      </c>
      <c r="H2786">
        <v>6</v>
      </c>
      <c r="I2786">
        <v>8</v>
      </c>
      <c r="J2786">
        <v>240</v>
      </c>
      <c r="K2786" t="s">
        <v>1276</v>
      </c>
      <c r="L2786" s="1">
        <v>30703</v>
      </c>
    </row>
    <row r="2787" spans="1:12" x14ac:dyDescent="0.35">
      <c r="A2787" t="s">
        <v>7108</v>
      </c>
      <c r="B2787">
        <f>H2787*12+I2787</f>
        <v>78</v>
      </c>
      <c r="C2787" t="s">
        <v>138</v>
      </c>
      <c r="D2787" t="s">
        <v>1161</v>
      </c>
      <c r="E2787" t="s">
        <v>3783</v>
      </c>
      <c r="F2787">
        <v>2006</v>
      </c>
      <c r="G2787">
        <v>2006</v>
      </c>
      <c r="H2787">
        <v>6</v>
      </c>
      <c r="I2787">
        <v>6</v>
      </c>
      <c r="J2787">
        <v>235</v>
      </c>
      <c r="K2787" t="s">
        <v>3915</v>
      </c>
      <c r="L2787" s="1">
        <v>30331</v>
      </c>
    </row>
    <row r="2788" spans="1:12" x14ac:dyDescent="0.35">
      <c r="A2788" t="s">
        <v>7109</v>
      </c>
      <c r="B2788">
        <f>H2788*12+I2788</f>
        <v>79</v>
      </c>
      <c r="C2788" t="s">
        <v>3289</v>
      </c>
      <c r="D2788" t="s">
        <v>1161</v>
      </c>
      <c r="E2788" t="s">
        <v>3783</v>
      </c>
      <c r="F2788">
        <v>2007</v>
      </c>
      <c r="G2788">
        <v>2007</v>
      </c>
      <c r="H2788">
        <v>6</v>
      </c>
      <c r="I2788">
        <v>7</v>
      </c>
      <c r="J2788">
        <v>218</v>
      </c>
      <c r="K2788" t="s">
        <v>4092</v>
      </c>
      <c r="L2788" s="1">
        <v>29663</v>
      </c>
    </row>
    <row r="2789" spans="1:12" x14ac:dyDescent="0.35">
      <c r="A2789" t="s">
        <v>7110</v>
      </c>
      <c r="B2789">
        <f>H2789*12+I2789</f>
        <v>81</v>
      </c>
      <c r="C2789" t="s">
        <v>2403</v>
      </c>
      <c r="D2789" t="s">
        <v>1161</v>
      </c>
      <c r="E2789" t="s">
        <v>3783</v>
      </c>
      <c r="F2789">
        <v>2005</v>
      </c>
      <c r="G2789">
        <v>2009</v>
      </c>
      <c r="H2789">
        <v>6</v>
      </c>
      <c r="I2789">
        <v>9</v>
      </c>
      <c r="J2789">
        <v>225</v>
      </c>
      <c r="K2789" t="s">
        <v>4011</v>
      </c>
      <c r="L2789" s="1">
        <v>30655</v>
      </c>
    </row>
    <row r="2790" spans="1:12" x14ac:dyDescent="0.35">
      <c r="A2790" t="s">
        <v>7111</v>
      </c>
      <c r="B2790">
        <f>H2790*12+I2790</f>
        <v>79</v>
      </c>
      <c r="C2790" t="s">
        <v>1160</v>
      </c>
      <c r="D2790" t="s">
        <v>1161</v>
      </c>
      <c r="E2790" t="s">
        <v>3783</v>
      </c>
      <c r="F2790">
        <v>1967</v>
      </c>
      <c r="G2790">
        <v>1974</v>
      </c>
      <c r="H2790">
        <v>6</v>
      </c>
      <c r="I2790">
        <v>7</v>
      </c>
      <c r="J2790">
        <v>220</v>
      </c>
      <c r="K2790" t="s">
        <v>4693</v>
      </c>
      <c r="L2790" s="1">
        <v>15397</v>
      </c>
    </row>
    <row r="2791" spans="1:12" x14ac:dyDescent="0.35">
      <c r="A2791" t="s">
        <v>7112</v>
      </c>
      <c r="B2791">
        <f>H2791*12+I2791</f>
        <v>75</v>
      </c>
      <c r="C2791" t="s">
        <v>1162</v>
      </c>
      <c r="D2791" t="s">
        <v>1163</v>
      </c>
      <c r="E2791" t="s">
        <v>3789</v>
      </c>
      <c r="F2791">
        <v>1967</v>
      </c>
      <c r="G2791">
        <v>1968</v>
      </c>
      <c r="H2791">
        <v>6</v>
      </c>
      <c r="I2791">
        <v>3</v>
      </c>
      <c r="J2791">
        <v>170</v>
      </c>
      <c r="K2791" t="s">
        <v>5902</v>
      </c>
      <c r="L2791" s="1">
        <v>16393</v>
      </c>
    </row>
    <row r="2792" spans="1:12" x14ac:dyDescent="0.35">
      <c r="A2792" t="s">
        <v>7113</v>
      </c>
      <c r="B2792">
        <f>H2792*12+I2792</f>
        <v>76</v>
      </c>
      <c r="C2792" t="s">
        <v>44</v>
      </c>
      <c r="D2792" t="s">
        <v>1397</v>
      </c>
      <c r="E2792" t="s">
        <v>3789</v>
      </c>
      <c r="F2792">
        <v>1970</v>
      </c>
      <c r="G2792">
        <v>1971</v>
      </c>
      <c r="H2792">
        <v>6</v>
      </c>
      <c r="I2792">
        <v>4</v>
      </c>
      <c r="J2792">
        <v>195</v>
      </c>
      <c r="K2792" t="s">
        <v>3902</v>
      </c>
      <c r="L2792" s="1">
        <v>17749</v>
      </c>
    </row>
    <row r="2793" spans="1:12" x14ac:dyDescent="0.35">
      <c r="A2793" t="s">
        <v>7114</v>
      </c>
      <c r="B2793">
        <f>H2793*12+I2793</f>
        <v>77</v>
      </c>
      <c r="C2793" t="s">
        <v>283</v>
      </c>
      <c r="D2793" t="s">
        <v>1918</v>
      </c>
      <c r="E2793" t="s">
        <v>3789</v>
      </c>
      <c r="F2793">
        <v>1982</v>
      </c>
      <c r="G2793">
        <v>1992</v>
      </c>
      <c r="H2793">
        <v>6</v>
      </c>
      <c r="I2793">
        <v>5</v>
      </c>
      <c r="J2793">
        <v>185</v>
      </c>
      <c r="K2793" t="s">
        <v>4298</v>
      </c>
      <c r="L2793" s="1">
        <v>21543</v>
      </c>
    </row>
    <row r="2794" spans="1:12" x14ac:dyDescent="0.35">
      <c r="A2794" t="s">
        <v>7115</v>
      </c>
      <c r="B2794">
        <f>H2794*12+I2794</f>
        <v>74</v>
      </c>
      <c r="C2794" t="s">
        <v>2175</v>
      </c>
      <c r="D2794" t="s">
        <v>2091</v>
      </c>
      <c r="E2794" t="s">
        <v>3789</v>
      </c>
      <c r="F2794">
        <v>1988</v>
      </c>
      <c r="G2794">
        <v>1988</v>
      </c>
      <c r="H2794">
        <v>6</v>
      </c>
      <c r="I2794">
        <v>2</v>
      </c>
      <c r="J2794">
        <v>170</v>
      </c>
      <c r="K2794" t="s">
        <v>3817</v>
      </c>
      <c r="L2794" s="1">
        <v>23527</v>
      </c>
    </row>
    <row r="2795" spans="1:12" x14ac:dyDescent="0.35">
      <c r="A2795" t="s">
        <v>7116</v>
      </c>
      <c r="B2795">
        <f>H2795*12+I2795</f>
        <v>79</v>
      </c>
      <c r="C2795" t="s">
        <v>39</v>
      </c>
      <c r="D2795" t="s">
        <v>2091</v>
      </c>
      <c r="E2795" t="s">
        <v>3783</v>
      </c>
      <c r="F2795">
        <v>1986</v>
      </c>
      <c r="G2795">
        <v>1989</v>
      </c>
      <c r="H2795">
        <v>6</v>
      </c>
      <c r="I2795">
        <v>7</v>
      </c>
      <c r="J2795">
        <v>210</v>
      </c>
      <c r="K2795" t="s">
        <v>3862</v>
      </c>
      <c r="L2795" s="1">
        <v>23206</v>
      </c>
    </row>
    <row r="2796" spans="1:12" x14ac:dyDescent="0.35">
      <c r="A2796" t="s">
        <v>7117</v>
      </c>
      <c r="B2796">
        <f>H2796*12+I2796</f>
        <v>74.5</v>
      </c>
      <c r="C2796" t="s">
        <v>842</v>
      </c>
      <c r="D2796" t="s">
        <v>1498</v>
      </c>
      <c r="E2796" t="s">
        <v>3789</v>
      </c>
      <c r="F2796">
        <v>1972</v>
      </c>
      <c r="G2796">
        <v>1972</v>
      </c>
      <c r="H2796">
        <v>6</v>
      </c>
      <c r="I2796">
        <v>2.5</v>
      </c>
      <c r="J2796">
        <v>183</v>
      </c>
      <c r="K2796" t="s">
        <v>4309</v>
      </c>
      <c r="L2796" s="1">
        <v>18303</v>
      </c>
    </row>
    <row r="2797" spans="1:12" x14ac:dyDescent="0.35">
      <c r="A2797" t="s">
        <v>7118</v>
      </c>
      <c r="B2797">
        <f>H2797*12+I2797</f>
        <v>73</v>
      </c>
      <c r="C2797" t="s">
        <v>2377</v>
      </c>
      <c r="D2797" t="s">
        <v>326</v>
      </c>
      <c r="E2797" t="s">
        <v>3789</v>
      </c>
      <c r="F2797">
        <v>1992</v>
      </c>
      <c r="G2797">
        <v>2001</v>
      </c>
      <c r="H2797">
        <v>6</v>
      </c>
      <c r="I2797">
        <v>1</v>
      </c>
      <c r="J2797">
        <v>165</v>
      </c>
      <c r="K2797" t="s">
        <v>3811</v>
      </c>
      <c r="L2797" s="1">
        <v>25181</v>
      </c>
    </row>
    <row r="2798" spans="1:12" x14ac:dyDescent="0.35">
      <c r="A2798" t="s">
        <v>7119</v>
      </c>
      <c r="B2798">
        <f>H2798*12+I2798</f>
        <v>74.5</v>
      </c>
      <c r="C2798" t="s">
        <v>229</v>
      </c>
      <c r="D2798" t="s">
        <v>326</v>
      </c>
      <c r="E2798" t="s">
        <v>3789</v>
      </c>
      <c r="F2798">
        <v>1972</v>
      </c>
      <c r="G2798">
        <v>1978</v>
      </c>
      <c r="H2798">
        <v>6</v>
      </c>
      <c r="I2798">
        <v>2.5</v>
      </c>
      <c r="J2798">
        <v>195</v>
      </c>
      <c r="K2798" t="s">
        <v>4000</v>
      </c>
      <c r="L2798" s="1">
        <v>18229</v>
      </c>
    </row>
    <row r="2799" spans="1:12" x14ac:dyDescent="0.35">
      <c r="A2799" t="s">
        <v>7120</v>
      </c>
      <c r="B2799">
        <f>H2799*12+I2799</f>
        <v>72</v>
      </c>
      <c r="C2799" t="s">
        <v>669</v>
      </c>
      <c r="D2799" t="s">
        <v>326</v>
      </c>
      <c r="E2799" t="s">
        <v>3789</v>
      </c>
      <c r="F2799">
        <v>1986</v>
      </c>
      <c r="G2799">
        <v>1997</v>
      </c>
      <c r="H2799">
        <v>6</v>
      </c>
      <c r="I2799">
        <v>0</v>
      </c>
      <c r="J2799">
        <v>170</v>
      </c>
      <c r="K2799" t="s">
        <v>3909</v>
      </c>
      <c r="L2799" s="1">
        <v>23422</v>
      </c>
    </row>
    <row r="2800" spans="1:12" x14ac:dyDescent="0.35">
      <c r="A2800" t="s">
        <v>7121</v>
      </c>
      <c r="B2800">
        <f>H2800*12+I2800</f>
        <v>75</v>
      </c>
      <c r="C2800" t="s">
        <v>44</v>
      </c>
      <c r="D2800" t="s">
        <v>326</v>
      </c>
      <c r="E2800" t="s">
        <v>3789</v>
      </c>
      <c r="F2800">
        <v>1970</v>
      </c>
      <c r="G2800">
        <v>1972</v>
      </c>
      <c r="H2800">
        <v>6</v>
      </c>
      <c r="I2800">
        <v>3</v>
      </c>
      <c r="J2800">
        <v>200</v>
      </c>
      <c r="K2800" t="s">
        <v>3915</v>
      </c>
      <c r="L2800" s="1">
        <v>17787</v>
      </c>
    </row>
    <row r="2801" spans="1:12" x14ac:dyDescent="0.35">
      <c r="A2801" t="s">
        <v>7122</v>
      </c>
      <c r="B2801">
        <f>H2801*12+I2801</f>
        <v>78</v>
      </c>
      <c r="C2801" t="s">
        <v>133</v>
      </c>
      <c r="D2801" t="s">
        <v>326</v>
      </c>
      <c r="E2801" t="s">
        <v>3789</v>
      </c>
      <c r="F2801">
        <v>1980</v>
      </c>
      <c r="G2801">
        <v>1980</v>
      </c>
      <c r="H2801">
        <v>6</v>
      </c>
      <c r="I2801">
        <v>6</v>
      </c>
      <c r="J2801">
        <v>190</v>
      </c>
      <c r="K2801" t="s">
        <v>3859</v>
      </c>
      <c r="L2801" s="1">
        <v>20825</v>
      </c>
    </row>
    <row r="2802" spans="1:12" x14ac:dyDescent="0.35">
      <c r="A2802" t="s">
        <v>7123</v>
      </c>
      <c r="B2802">
        <f>H2802*12+I2802</f>
        <v>74</v>
      </c>
      <c r="C2802" t="s">
        <v>722</v>
      </c>
      <c r="D2802" t="s">
        <v>326</v>
      </c>
      <c r="E2802" t="s">
        <v>3789</v>
      </c>
      <c r="F2802">
        <v>2005</v>
      </c>
      <c r="G2802">
        <v>2009</v>
      </c>
      <c r="H2802">
        <v>6</v>
      </c>
      <c r="I2802">
        <v>2</v>
      </c>
      <c r="J2802">
        <v>190</v>
      </c>
      <c r="K2802" t="s">
        <v>7124</v>
      </c>
      <c r="L2802" s="1">
        <v>30488</v>
      </c>
    </row>
    <row r="2803" spans="1:12" x14ac:dyDescent="0.35">
      <c r="A2803" t="s">
        <v>7125</v>
      </c>
      <c r="B2803">
        <f>H2803*12+I2803</f>
        <v>74</v>
      </c>
      <c r="C2803" t="s">
        <v>2863</v>
      </c>
      <c r="D2803" t="s">
        <v>326</v>
      </c>
      <c r="E2803" t="s">
        <v>3789</v>
      </c>
      <c r="F2803">
        <v>2009</v>
      </c>
      <c r="G2803">
        <v>2009</v>
      </c>
      <c r="H2803">
        <v>6</v>
      </c>
      <c r="I2803">
        <v>2</v>
      </c>
      <c r="J2803">
        <v>181</v>
      </c>
      <c r="K2803" t="s">
        <v>7126</v>
      </c>
      <c r="L2803" s="1">
        <v>31692</v>
      </c>
    </row>
    <row r="2804" spans="1:12" x14ac:dyDescent="0.35">
      <c r="A2804" t="s">
        <v>7127</v>
      </c>
      <c r="B2804">
        <f>H2804*12+I2804</f>
        <v>75</v>
      </c>
      <c r="C2804" t="s">
        <v>70</v>
      </c>
      <c r="D2804" t="s">
        <v>663</v>
      </c>
      <c r="E2804" t="s">
        <v>3783</v>
      </c>
      <c r="F2804">
        <v>1952</v>
      </c>
      <c r="G2804">
        <v>1952</v>
      </c>
      <c r="H2804">
        <v>6</v>
      </c>
      <c r="I2804">
        <v>3</v>
      </c>
      <c r="J2804">
        <v>190</v>
      </c>
      <c r="K2804" t="s">
        <v>3855</v>
      </c>
      <c r="L2804" s="1">
        <v>11041</v>
      </c>
    </row>
    <row r="2805" spans="1:12" x14ac:dyDescent="0.35">
      <c r="A2805" t="s">
        <v>7128</v>
      </c>
      <c r="B2805">
        <f>H2805*12+I2805</f>
        <v>81</v>
      </c>
      <c r="C2805" t="s">
        <v>2893</v>
      </c>
      <c r="D2805" t="s">
        <v>2894</v>
      </c>
      <c r="E2805" t="s">
        <v>3789</v>
      </c>
      <c r="F2805">
        <v>2002</v>
      </c>
      <c r="G2805">
        <v>2009</v>
      </c>
      <c r="H2805">
        <v>6</v>
      </c>
      <c r="I2805">
        <v>9</v>
      </c>
      <c r="J2805">
        <v>215</v>
      </c>
      <c r="K2805" t="s">
        <v>3902</v>
      </c>
      <c r="L2805" s="1">
        <v>29279</v>
      </c>
    </row>
    <row r="2806" spans="1:12" x14ac:dyDescent="0.35">
      <c r="A2806" t="s">
        <v>7129</v>
      </c>
      <c r="B2806">
        <f>H2806*12+I2806</f>
        <v>81</v>
      </c>
      <c r="C2806" t="s">
        <v>19</v>
      </c>
      <c r="D2806" t="s">
        <v>539</v>
      </c>
      <c r="E2806" t="s">
        <v>3786</v>
      </c>
      <c r="F2806">
        <v>1949</v>
      </c>
      <c r="G2806">
        <v>1949</v>
      </c>
      <c r="H2806">
        <v>6</v>
      </c>
      <c r="I2806">
        <v>9</v>
      </c>
      <c r="J2806">
        <v>220</v>
      </c>
      <c r="K2806" t="s">
        <v>4143</v>
      </c>
      <c r="L2806" s="1">
        <v>9885</v>
      </c>
    </row>
    <row r="2807" spans="1:12" x14ac:dyDescent="0.35">
      <c r="A2807" t="s">
        <v>7130</v>
      </c>
      <c r="B2807">
        <f>H2807*12+I2807</f>
        <v>75</v>
      </c>
      <c r="C2807" t="s">
        <v>597</v>
      </c>
      <c r="D2807" t="s">
        <v>539</v>
      </c>
      <c r="E2807" t="s">
        <v>3789</v>
      </c>
      <c r="F2807">
        <v>1990</v>
      </c>
      <c r="G2807">
        <v>1995</v>
      </c>
      <c r="H2807">
        <v>6</v>
      </c>
      <c r="I2807">
        <v>3</v>
      </c>
      <c r="J2807">
        <v>180</v>
      </c>
      <c r="K2807" t="s">
        <v>3967</v>
      </c>
      <c r="L2807" s="1">
        <v>24670</v>
      </c>
    </row>
    <row r="2808" spans="1:12" x14ac:dyDescent="0.35">
      <c r="A2808" t="s">
        <v>7131</v>
      </c>
      <c r="B2808">
        <f>H2808*12+I2808</f>
        <v>77</v>
      </c>
      <c r="C2808" t="s">
        <v>2718</v>
      </c>
      <c r="D2808" t="s">
        <v>2719</v>
      </c>
      <c r="E2808" t="s">
        <v>3789</v>
      </c>
      <c r="F2808">
        <v>1999</v>
      </c>
      <c r="G2808">
        <v>2005</v>
      </c>
      <c r="H2808">
        <v>6</v>
      </c>
      <c r="I2808">
        <v>5</v>
      </c>
      <c r="J2808">
        <v>204</v>
      </c>
      <c r="K2808" t="s">
        <v>4103</v>
      </c>
      <c r="L2808" s="1">
        <v>28342</v>
      </c>
    </row>
    <row r="2809" spans="1:12" x14ac:dyDescent="0.35">
      <c r="A2809" t="s">
        <v>7132</v>
      </c>
      <c r="B2809">
        <f>H2809*12+I2809</f>
        <v>76</v>
      </c>
      <c r="C2809" t="s">
        <v>3290</v>
      </c>
      <c r="D2809" t="s">
        <v>3291</v>
      </c>
      <c r="E2809" t="s">
        <v>3789</v>
      </c>
      <c r="F2809">
        <v>2007</v>
      </c>
      <c r="G2809">
        <v>2008</v>
      </c>
      <c r="H2809">
        <v>6</v>
      </c>
      <c r="I2809">
        <v>4</v>
      </c>
      <c r="J2809">
        <v>170</v>
      </c>
      <c r="K2809" t="s">
        <v>3900</v>
      </c>
      <c r="L2809" s="1">
        <v>31521</v>
      </c>
    </row>
    <row r="2810" spans="1:12" x14ac:dyDescent="0.35">
      <c r="A2810" t="s">
        <v>7133</v>
      </c>
      <c r="B2810">
        <f>H2810*12+I2810</f>
        <v>85</v>
      </c>
      <c r="C2810" t="s">
        <v>809</v>
      </c>
      <c r="D2810" t="s">
        <v>2768</v>
      </c>
      <c r="E2810" t="s">
        <v>3786</v>
      </c>
      <c r="F2810">
        <v>2000</v>
      </c>
      <c r="G2810">
        <v>2009</v>
      </c>
      <c r="H2810">
        <v>7</v>
      </c>
      <c r="I2810">
        <v>1</v>
      </c>
      <c r="J2810">
        <v>255</v>
      </c>
      <c r="K2810" t="s">
        <v>4137</v>
      </c>
      <c r="L2810" s="1">
        <v>29138</v>
      </c>
    </row>
    <row r="2811" spans="1:12" x14ac:dyDescent="0.35">
      <c r="A2811" t="s">
        <v>7134</v>
      </c>
      <c r="B2811">
        <f>H2811*12+I2811</f>
        <v>79</v>
      </c>
      <c r="C2811" t="s">
        <v>396</v>
      </c>
      <c r="D2811" t="s">
        <v>397</v>
      </c>
      <c r="E2811" t="s">
        <v>3786</v>
      </c>
      <c r="F2811">
        <v>1948</v>
      </c>
      <c r="G2811">
        <v>1949</v>
      </c>
      <c r="H2811">
        <v>6</v>
      </c>
      <c r="I2811">
        <v>7</v>
      </c>
      <c r="J2811">
        <v>190</v>
      </c>
      <c r="K2811" t="s">
        <v>4016</v>
      </c>
      <c r="L2811" s="1">
        <v>8662</v>
      </c>
    </row>
    <row r="2812" spans="1:12" x14ac:dyDescent="0.35">
      <c r="A2812" t="s">
        <v>7135</v>
      </c>
      <c r="B2812">
        <f>H2812*12+I2812</f>
        <v>78</v>
      </c>
      <c r="C2812" t="s">
        <v>128</v>
      </c>
      <c r="D2812" t="s">
        <v>397</v>
      </c>
      <c r="E2812" t="s">
        <v>3786</v>
      </c>
      <c r="F2812">
        <v>1948</v>
      </c>
      <c r="G2812">
        <v>1948</v>
      </c>
      <c r="H2812">
        <v>6</v>
      </c>
      <c r="I2812">
        <v>6</v>
      </c>
      <c r="J2812">
        <v>210</v>
      </c>
      <c r="K2812" t="s">
        <v>4116</v>
      </c>
      <c r="L2812" s="1">
        <v>8402</v>
      </c>
    </row>
    <row r="2813" spans="1:12" x14ac:dyDescent="0.35">
      <c r="A2813" t="s">
        <v>7136</v>
      </c>
      <c r="B2813">
        <f>H2813*12+I2813</f>
        <v>82</v>
      </c>
      <c r="C2813" t="s">
        <v>1724</v>
      </c>
      <c r="D2813" t="s">
        <v>2378</v>
      </c>
      <c r="E2813" t="s">
        <v>3783</v>
      </c>
      <c r="F2813">
        <v>1992</v>
      </c>
      <c r="G2813">
        <v>1992</v>
      </c>
      <c r="H2813">
        <v>6</v>
      </c>
      <c r="I2813">
        <v>10</v>
      </c>
      <c r="J2813">
        <v>245</v>
      </c>
      <c r="K2813" t="s">
        <v>4421</v>
      </c>
      <c r="L2813" s="1">
        <v>24281</v>
      </c>
    </row>
    <row r="2814" spans="1:12" x14ac:dyDescent="0.35">
      <c r="A2814" t="s">
        <v>7137</v>
      </c>
      <c r="B2814">
        <f>H2814*12+I2814</f>
        <v>73</v>
      </c>
      <c r="C2814" t="s">
        <v>51</v>
      </c>
      <c r="D2814" t="s">
        <v>204</v>
      </c>
      <c r="E2814" t="s">
        <v>3789</v>
      </c>
      <c r="F2814">
        <v>1946</v>
      </c>
      <c r="G2814">
        <v>1949</v>
      </c>
      <c r="H2814">
        <v>6</v>
      </c>
      <c r="I2814">
        <v>1</v>
      </c>
      <c r="J2814">
        <v>170</v>
      </c>
      <c r="K2814" t="s">
        <v>4126</v>
      </c>
      <c r="L2814" s="1">
        <v>8353</v>
      </c>
    </row>
    <row r="2815" spans="1:12" x14ac:dyDescent="0.35">
      <c r="A2815" t="s">
        <v>7138</v>
      </c>
      <c r="B2815">
        <f>H2815*12+I2815</f>
        <v>77</v>
      </c>
      <c r="C2815" t="s">
        <v>70</v>
      </c>
      <c r="D2815" t="s">
        <v>1254</v>
      </c>
      <c r="E2815" t="s">
        <v>3783</v>
      </c>
      <c r="F2815">
        <v>1968</v>
      </c>
      <c r="G2815">
        <v>1971</v>
      </c>
      <c r="H2815">
        <v>6</v>
      </c>
      <c r="I2815">
        <v>5</v>
      </c>
      <c r="J2815">
        <v>215</v>
      </c>
      <c r="K2815" t="s">
        <v>4318</v>
      </c>
      <c r="L2815" s="1">
        <v>16866</v>
      </c>
    </row>
    <row r="2816" spans="1:12" x14ac:dyDescent="0.35">
      <c r="A2816" t="s">
        <v>7139</v>
      </c>
      <c r="B2816">
        <f>H2816*12+I2816</f>
        <v>74</v>
      </c>
      <c r="C2816" t="s">
        <v>755</v>
      </c>
      <c r="D2816" t="s">
        <v>1663</v>
      </c>
      <c r="E2816" t="s">
        <v>3789</v>
      </c>
      <c r="F2816">
        <v>2006</v>
      </c>
      <c r="G2816">
        <v>2009</v>
      </c>
      <c r="H2816">
        <v>6</v>
      </c>
      <c r="I2816">
        <v>2</v>
      </c>
      <c r="J2816">
        <v>185</v>
      </c>
      <c r="K2816" t="s">
        <v>7140</v>
      </c>
      <c r="L2816" s="1">
        <v>30586</v>
      </c>
    </row>
    <row r="2817" spans="1:12" x14ac:dyDescent="0.35">
      <c r="A2817" t="s">
        <v>7141</v>
      </c>
      <c r="B2817">
        <f>H2817*12+I2817</f>
        <v>80</v>
      </c>
      <c r="C2817" t="s">
        <v>445</v>
      </c>
      <c r="D2817" t="s">
        <v>2239</v>
      </c>
      <c r="E2817" t="s">
        <v>3789</v>
      </c>
      <c r="F2817">
        <v>1989</v>
      </c>
      <c r="G2817">
        <v>1991</v>
      </c>
      <c r="H2817">
        <v>6</v>
      </c>
      <c r="I2817">
        <v>8</v>
      </c>
      <c r="J2817">
        <v>235</v>
      </c>
      <c r="K2817" t="s">
        <v>4061</v>
      </c>
      <c r="L2817" s="1">
        <v>24257</v>
      </c>
    </row>
    <row r="2818" spans="1:12" x14ac:dyDescent="0.35">
      <c r="A2818" t="s">
        <v>7142</v>
      </c>
      <c r="B2818">
        <f>H2818*12+I2818</f>
        <v>82</v>
      </c>
      <c r="C2818" t="s">
        <v>1319</v>
      </c>
      <c r="D2818" t="s">
        <v>1320</v>
      </c>
      <c r="E2818" t="s">
        <v>3786</v>
      </c>
      <c r="F2818">
        <v>1969</v>
      </c>
      <c r="G2818">
        <v>1973</v>
      </c>
      <c r="H2818">
        <v>6</v>
      </c>
      <c r="I2818">
        <v>10</v>
      </c>
      <c r="J2818">
        <v>220</v>
      </c>
      <c r="K2818" t="s">
        <v>4318</v>
      </c>
      <c r="L2818" s="1">
        <v>16964</v>
      </c>
    </row>
    <row r="2819" spans="1:12" x14ac:dyDescent="0.35">
      <c r="A2819" t="s">
        <v>7143</v>
      </c>
      <c r="B2819">
        <f>H2819*12+I2819</f>
        <v>73</v>
      </c>
      <c r="C2819" t="s">
        <v>63</v>
      </c>
      <c r="D2819" t="s">
        <v>398</v>
      </c>
      <c r="E2819" t="s">
        <v>3789</v>
      </c>
      <c r="F2819">
        <v>1948</v>
      </c>
      <c r="G2819">
        <v>1948</v>
      </c>
      <c r="H2819">
        <v>6</v>
      </c>
      <c r="I2819">
        <v>1</v>
      </c>
      <c r="J2819">
        <v>190</v>
      </c>
      <c r="K2819" t="s">
        <v>3805</v>
      </c>
      <c r="L2819" s="1">
        <v>7759</v>
      </c>
    </row>
    <row r="2820" spans="1:12" x14ac:dyDescent="0.35">
      <c r="A2820" t="s">
        <v>7144</v>
      </c>
      <c r="B2820">
        <f>H2820*12+I2820</f>
        <v>76</v>
      </c>
      <c r="C2820" t="s">
        <v>669</v>
      </c>
      <c r="D2820" t="s">
        <v>1750</v>
      </c>
      <c r="E2820" t="s">
        <v>3789</v>
      </c>
      <c r="F2820">
        <v>1981</v>
      </c>
      <c r="G2820">
        <v>1982</v>
      </c>
      <c r="H2820">
        <v>6</v>
      </c>
      <c r="I2820">
        <v>4</v>
      </c>
      <c r="J2820">
        <v>190</v>
      </c>
      <c r="K2820" t="s">
        <v>4074</v>
      </c>
      <c r="L2820" s="1">
        <v>21736</v>
      </c>
    </row>
    <row r="2821" spans="1:12" x14ac:dyDescent="0.35">
      <c r="A2821" t="s">
        <v>7145</v>
      </c>
      <c r="B2821">
        <f>H2821*12+I2821</f>
        <v>75</v>
      </c>
      <c r="C2821" t="s">
        <v>548</v>
      </c>
      <c r="D2821" t="s">
        <v>1750</v>
      </c>
      <c r="E2821" t="s">
        <v>3789</v>
      </c>
      <c r="F2821">
        <v>1978</v>
      </c>
      <c r="G2821">
        <v>1978</v>
      </c>
      <c r="H2821">
        <v>6</v>
      </c>
      <c r="I2821">
        <v>3</v>
      </c>
      <c r="J2821">
        <v>205</v>
      </c>
      <c r="K2821" t="s">
        <v>3797</v>
      </c>
      <c r="L2821" s="1">
        <v>20604</v>
      </c>
    </row>
    <row r="2822" spans="1:12" x14ac:dyDescent="0.35">
      <c r="A2822" t="s">
        <v>7146</v>
      </c>
      <c r="B2822">
        <f>H2822*12+I2822</f>
        <v>83</v>
      </c>
      <c r="C2822" t="s">
        <v>2429</v>
      </c>
      <c r="D2822" t="s">
        <v>2430</v>
      </c>
      <c r="E2822" t="s">
        <v>3783</v>
      </c>
      <c r="F2822">
        <v>1993</v>
      </c>
      <c r="G2822">
        <v>1996</v>
      </c>
      <c r="H2822">
        <v>6</v>
      </c>
      <c r="I2822">
        <v>11</v>
      </c>
      <c r="J2822">
        <v>225</v>
      </c>
      <c r="K2822" t="s">
        <v>1276</v>
      </c>
      <c r="L2822" s="1">
        <v>24586</v>
      </c>
    </row>
    <row r="2823" spans="1:12" x14ac:dyDescent="0.35">
      <c r="A2823" t="s">
        <v>7147</v>
      </c>
      <c r="B2823">
        <f>H2823*12+I2823</f>
        <v>81</v>
      </c>
      <c r="C2823" t="s">
        <v>2670</v>
      </c>
      <c r="D2823" t="s">
        <v>2827</v>
      </c>
      <c r="E2823" t="s">
        <v>3783</v>
      </c>
      <c r="F2823">
        <v>2001</v>
      </c>
      <c r="G2823">
        <v>2009</v>
      </c>
      <c r="H2823">
        <v>6</v>
      </c>
      <c r="I2823">
        <v>9</v>
      </c>
      <c r="J2823">
        <v>206</v>
      </c>
      <c r="K2823" t="s">
        <v>1276</v>
      </c>
      <c r="L2823" s="1">
        <v>29544</v>
      </c>
    </row>
    <row r="2824" spans="1:12" x14ac:dyDescent="0.35">
      <c r="A2824" t="s">
        <v>7148</v>
      </c>
      <c r="B2824">
        <f>H2824*12+I2824</f>
        <v>87</v>
      </c>
      <c r="C2824" t="s">
        <v>481</v>
      </c>
      <c r="D2824" t="s">
        <v>2720</v>
      </c>
      <c r="E2824" t="s">
        <v>3786</v>
      </c>
      <c r="F2824">
        <v>1999</v>
      </c>
      <c r="G2824">
        <v>2004</v>
      </c>
      <c r="H2824">
        <v>7</v>
      </c>
      <c r="I2824">
        <v>3</v>
      </c>
      <c r="J2824">
        <v>242</v>
      </c>
      <c r="K2824" t="s">
        <v>7149</v>
      </c>
      <c r="L2824" s="1">
        <v>27980</v>
      </c>
    </row>
    <row r="2825" spans="1:12" x14ac:dyDescent="0.35">
      <c r="A2825" t="s">
        <v>7150</v>
      </c>
      <c r="B2825">
        <f>H2825*12+I2825</f>
        <v>80</v>
      </c>
      <c r="C2825" t="s">
        <v>90</v>
      </c>
      <c r="D2825" t="s">
        <v>664</v>
      </c>
      <c r="E2825" t="s">
        <v>3783</v>
      </c>
      <c r="F2825">
        <v>1961</v>
      </c>
      <c r="G2825">
        <v>1961</v>
      </c>
      <c r="H2825">
        <v>6</v>
      </c>
      <c r="I2825">
        <v>8</v>
      </c>
      <c r="J2825">
        <v>235</v>
      </c>
      <c r="K2825" t="s">
        <v>3797</v>
      </c>
      <c r="L2825" s="1">
        <v>13942</v>
      </c>
    </row>
    <row r="2826" spans="1:12" x14ac:dyDescent="0.35">
      <c r="A2826" t="s">
        <v>7151</v>
      </c>
      <c r="B2826">
        <f>H2826*12+I2826</f>
        <v>72</v>
      </c>
      <c r="C2826" t="s">
        <v>30</v>
      </c>
      <c r="D2826" t="s">
        <v>664</v>
      </c>
      <c r="E2826" t="s">
        <v>3789</v>
      </c>
      <c r="F2826">
        <v>1952</v>
      </c>
      <c r="G2826">
        <v>1952</v>
      </c>
      <c r="H2826">
        <v>6</v>
      </c>
      <c r="I2826">
        <v>0</v>
      </c>
      <c r="J2826">
        <v>160</v>
      </c>
      <c r="K2826" t="s">
        <v>4307</v>
      </c>
      <c r="L2826" s="1">
        <v>10718</v>
      </c>
    </row>
    <row r="2827" spans="1:12" x14ac:dyDescent="0.35">
      <c r="A2827" t="s">
        <v>7152</v>
      </c>
      <c r="B2827">
        <f>H2827*12+I2827</f>
        <v>77</v>
      </c>
      <c r="C2827" t="s">
        <v>263</v>
      </c>
      <c r="D2827" t="s">
        <v>816</v>
      </c>
      <c r="E2827" t="s">
        <v>3783</v>
      </c>
      <c r="F2827">
        <v>1957</v>
      </c>
      <c r="G2827">
        <v>1957</v>
      </c>
      <c r="H2827">
        <v>6</v>
      </c>
      <c r="I2827">
        <v>5</v>
      </c>
      <c r="J2827">
        <v>210</v>
      </c>
      <c r="K2827" t="s">
        <v>3896</v>
      </c>
      <c r="L2827" s="1">
        <v>12844</v>
      </c>
    </row>
    <row r="2828" spans="1:12" x14ac:dyDescent="0.35">
      <c r="A2828" t="s">
        <v>7153</v>
      </c>
      <c r="B2828">
        <f>H2828*12+I2828</f>
        <v>76</v>
      </c>
      <c r="C2828" t="s">
        <v>263</v>
      </c>
      <c r="D2828" t="s">
        <v>626</v>
      </c>
      <c r="E2828" t="s">
        <v>3783</v>
      </c>
      <c r="F2828">
        <v>1951</v>
      </c>
      <c r="G2828">
        <v>1951</v>
      </c>
      <c r="H2828">
        <v>6</v>
      </c>
      <c r="I2828">
        <v>4</v>
      </c>
      <c r="J2828">
        <v>205</v>
      </c>
      <c r="K2828" t="s">
        <v>3813</v>
      </c>
      <c r="L2828" s="1">
        <v>10572</v>
      </c>
    </row>
    <row r="2829" spans="1:12" x14ac:dyDescent="0.35">
      <c r="A2829" t="s">
        <v>7154</v>
      </c>
      <c r="B2829">
        <f>H2829*12+I2829</f>
        <v>74</v>
      </c>
      <c r="C2829" t="s">
        <v>665</v>
      </c>
      <c r="D2829" t="s">
        <v>666</v>
      </c>
      <c r="E2829" t="s">
        <v>3789</v>
      </c>
      <c r="F2829">
        <v>1952</v>
      </c>
      <c r="G2829">
        <v>1952</v>
      </c>
      <c r="H2829">
        <v>6</v>
      </c>
      <c r="I2829">
        <v>2</v>
      </c>
      <c r="J2829">
        <v>185</v>
      </c>
      <c r="K2829" t="s">
        <v>3862</v>
      </c>
      <c r="L2829" s="1">
        <v>10530</v>
      </c>
    </row>
    <row r="2830" spans="1:12" x14ac:dyDescent="0.35">
      <c r="A2830" t="s">
        <v>7155</v>
      </c>
      <c r="B2830">
        <f>H2830*12+I2830</f>
        <v>79</v>
      </c>
      <c r="C2830" t="s">
        <v>142</v>
      </c>
      <c r="D2830" t="s">
        <v>1873</v>
      </c>
      <c r="E2830" t="s">
        <v>3783</v>
      </c>
      <c r="F2830">
        <v>1981</v>
      </c>
      <c r="G2830">
        <v>1982</v>
      </c>
      <c r="H2830">
        <v>6</v>
      </c>
      <c r="I2830">
        <v>7</v>
      </c>
      <c r="J2830">
        <v>190</v>
      </c>
      <c r="K2830" t="s">
        <v>4575</v>
      </c>
      <c r="L2830" s="1">
        <v>20813</v>
      </c>
    </row>
    <row r="2831" spans="1:12" x14ac:dyDescent="0.35">
      <c r="A2831" t="s">
        <v>7156</v>
      </c>
      <c r="B2831">
        <f>H2831*12+I2831</f>
        <v>75</v>
      </c>
      <c r="C2831" t="s">
        <v>2895</v>
      </c>
      <c r="D2831" t="s">
        <v>2896</v>
      </c>
      <c r="E2831" t="s">
        <v>3789</v>
      </c>
      <c r="F2831">
        <v>2002</v>
      </c>
      <c r="G2831">
        <v>2002</v>
      </c>
      <c r="H2831">
        <v>6</v>
      </c>
      <c r="I2831">
        <v>3</v>
      </c>
      <c r="J2831">
        <v>183</v>
      </c>
      <c r="K2831" t="s">
        <v>1276</v>
      </c>
      <c r="L2831" s="1">
        <v>28578</v>
      </c>
    </row>
    <row r="2832" spans="1:12" x14ac:dyDescent="0.35">
      <c r="A2832" t="s">
        <v>7157</v>
      </c>
      <c r="B2832">
        <f>H2832*12+I2832</f>
        <v>80</v>
      </c>
      <c r="C2832" t="s">
        <v>1871</v>
      </c>
      <c r="D2832" t="s">
        <v>1874</v>
      </c>
      <c r="E2832" t="s">
        <v>3783</v>
      </c>
      <c r="F2832">
        <v>1981</v>
      </c>
      <c r="G2832">
        <v>1994</v>
      </c>
      <c r="H2832">
        <v>6</v>
      </c>
      <c r="I2832">
        <v>8</v>
      </c>
      <c r="J2832">
        <v>213</v>
      </c>
      <c r="K2832" t="s">
        <v>3993</v>
      </c>
      <c r="L2832" s="1">
        <v>21241</v>
      </c>
    </row>
    <row r="2833" spans="1:12" x14ac:dyDescent="0.35">
      <c r="A2833" t="s">
        <v>7158</v>
      </c>
      <c r="B2833">
        <f>H2833*12+I2833</f>
        <v>87</v>
      </c>
      <c r="C2833" t="s">
        <v>163</v>
      </c>
      <c r="D2833" t="s">
        <v>3027</v>
      </c>
      <c r="E2833" t="s">
        <v>3786</v>
      </c>
      <c r="F2833">
        <v>2004</v>
      </c>
      <c r="G2833">
        <v>2004</v>
      </c>
      <c r="H2833">
        <v>7</v>
      </c>
      <c r="I2833">
        <v>3</v>
      </c>
      <c r="J2833">
        <v>275</v>
      </c>
      <c r="K2833" t="s">
        <v>1276</v>
      </c>
      <c r="L2833" s="1">
        <v>31180</v>
      </c>
    </row>
    <row r="2834" spans="1:12" x14ac:dyDescent="0.35">
      <c r="A2834" t="s">
        <v>7159</v>
      </c>
      <c r="B2834">
        <f>H2834*12+I2834</f>
        <v>76</v>
      </c>
      <c r="C2834" t="s">
        <v>581</v>
      </c>
      <c r="D2834" t="s">
        <v>399</v>
      </c>
      <c r="E2834" t="s">
        <v>3783</v>
      </c>
      <c r="F2834">
        <v>1959</v>
      </c>
      <c r="G2834">
        <v>1960</v>
      </c>
      <c r="H2834">
        <v>6</v>
      </c>
      <c r="I2834">
        <v>4</v>
      </c>
      <c r="J2834">
        <v>200</v>
      </c>
      <c r="K2834" t="s">
        <v>4328</v>
      </c>
      <c r="L2834" s="1">
        <v>13709</v>
      </c>
    </row>
    <row r="2835" spans="1:12" x14ac:dyDescent="0.35">
      <c r="A2835" t="s">
        <v>7160</v>
      </c>
      <c r="B2835">
        <f>H2835*12+I2835</f>
        <v>75</v>
      </c>
      <c r="C2835" t="s">
        <v>90</v>
      </c>
      <c r="D2835" t="s">
        <v>399</v>
      </c>
      <c r="E2835" t="s">
        <v>3783</v>
      </c>
      <c r="F2835">
        <v>1954</v>
      </c>
      <c r="G2835">
        <v>1963</v>
      </c>
      <c r="H2835">
        <v>6</v>
      </c>
      <c r="I2835">
        <v>3</v>
      </c>
      <c r="J2835">
        <v>190</v>
      </c>
      <c r="K2835" t="s">
        <v>3902</v>
      </c>
      <c r="L2835" s="1">
        <v>11517</v>
      </c>
    </row>
    <row r="2836" spans="1:12" x14ac:dyDescent="0.35">
      <c r="A2836" t="s">
        <v>7161</v>
      </c>
      <c r="B2836">
        <f>H2836*12+I2836</f>
        <v>74</v>
      </c>
      <c r="C2836" t="s">
        <v>263</v>
      </c>
      <c r="D2836" t="s">
        <v>399</v>
      </c>
      <c r="E2836" t="s">
        <v>3789</v>
      </c>
      <c r="F2836">
        <v>1948</v>
      </c>
      <c r="G2836">
        <v>1948</v>
      </c>
      <c r="H2836">
        <v>6</v>
      </c>
      <c r="I2836">
        <v>2</v>
      </c>
      <c r="J2836">
        <v>165</v>
      </c>
      <c r="K2836" t="s">
        <v>3911</v>
      </c>
      <c r="L2836" s="1">
        <v>7870</v>
      </c>
    </row>
    <row r="2837" spans="1:12" x14ac:dyDescent="0.35">
      <c r="A2837" t="s">
        <v>7162</v>
      </c>
      <c r="B2837">
        <f>H2837*12+I2837</f>
        <v>80</v>
      </c>
      <c r="C2837" t="s">
        <v>669</v>
      </c>
      <c r="D2837" t="s">
        <v>2338</v>
      </c>
      <c r="E2837" t="s">
        <v>3783</v>
      </c>
      <c r="F2837">
        <v>1991</v>
      </c>
      <c r="G2837">
        <v>1994</v>
      </c>
      <c r="H2837">
        <v>6</v>
      </c>
      <c r="I2837">
        <v>8</v>
      </c>
      <c r="J2837">
        <v>235</v>
      </c>
      <c r="K2837" t="s">
        <v>3967</v>
      </c>
      <c r="L2837" s="1">
        <v>24745</v>
      </c>
    </row>
    <row r="2838" spans="1:12" x14ac:dyDescent="0.35">
      <c r="A2838" t="s">
        <v>7163</v>
      </c>
      <c r="B2838">
        <f>H2838*12+I2838</f>
        <v>81</v>
      </c>
      <c r="C2838" t="s">
        <v>2828</v>
      </c>
      <c r="D2838" t="s">
        <v>2162</v>
      </c>
      <c r="E2838" t="s">
        <v>3783</v>
      </c>
      <c r="F2838">
        <v>2001</v>
      </c>
      <c r="G2838">
        <v>2009</v>
      </c>
      <c r="H2838">
        <v>6</v>
      </c>
      <c r="I2838">
        <v>9</v>
      </c>
      <c r="J2838">
        <v>270</v>
      </c>
      <c r="K2838" t="s">
        <v>3826</v>
      </c>
      <c r="L2838" s="1">
        <v>29783</v>
      </c>
    </row>
    <row r="2839" spans="1:12" x14ac:dyDescent="0.35">
      <c r="A2839" t="s">
        <v>7164</v>
      </c>
      <c r="B2839">
        <f>H2839*12+I2839</f>
        <v>82</v>
      </c>
      <c r="C2839" t="s">
        <v>794</v>
      </c>
      <c r="D2839" t="s">
        <v>2162</v>
      </c>
      <c r="E2839" t="s">
        <v>3783</v>
      </c>
      <c r="F2839">
        <v>2005</v>
      </c>
      <c r="G2839">
        <v>2009</v>
      </c>
      <c r="H2839">
        <v>6</v>
      </c>
      <c r="I2839">
        <v>10</v>
      </c>
      <c r="J2839">
        <v>240</v>
      </c>
      <c r="K2839" t="s">
        <v>3784</v>
      </c>
      <c r="L2839" s="1">
        <v>30644</v>
      </c>
    </row>
    <row r="2840" spans="1:12" x14ac:dyDescent="0.35">
      <c r="A2840" t="s">
        <v>7165</v>
      </c>
      <c r="B2840">
        <f>H2840*12+I2840</f>
        <v>82</v>
      </c>
      <c r="C2840" t="s">
        <v>1724</v>
      </c>
      <c r="D2840" t="s">
        <v>2162</v>
      </c>
      <c r="E2840" t="s">
        <v>3783</v>
      </c>
      <c r="F2840">
        <v>2008</v>
      </c>
      <c r="G2840">
        <v>2009</v>
      </c>
      <c r="H2840">
        <v>6</v>
      </c>
      <c r="I2840">
        <v>10</v>
      </c>
      <c r="J2840">
        <v>205</v>
      </c>
      <c r="K2840" t="s">
        <v>3790</v>
      </c>
      <c r="L2840" s="1">
        <v>32704</v>
      </c>
    </row>
    <row r="2841" spans="1:12" x14ac:dyDescent="0.35">
      <c r="A2841" t="s">
        <v>7166</v>
      </c>
      <c r="B2841">
        <f>H2841*12+I2841</f>
        <v>78</v>
      </c>
      <c r="C2841" t="s">
        <v>622</v>
      </c>
      <c r="D2841" t="s">
        <v>1832</v>
      </c>
      <c r="E2841" t="s">
        <v>3783</v>
      </c>
      <c r="F2841">
        <v>1980</v>
      </c>
      <c r="G2841">
        <v>1980</v>
      </c>
      <c r="H2841">
        <v>6</v>
      </c>
      <c r="I2841">
        <v>6</v>
      </c>
      <c r="J2841">
        <v>220</v>
      </c>
      <c r="K2841" t="s">
        <v>4170</v>
      </c>
      <c r="L2841" s="1">
        <v>21245</v>
      </c>
    </row>
    <row r="2842" spans="1:12" x14ac:dyDescent="0.35">
      <c r="A2842" t="s">
        <v>7167</v>
      </c>
      <c r="B2842">
        <f>H2842*12+I2842</f>
        <v>73</v>
      </c>
      <c r="C2842" t="s">
        <v>1833</v>
      </c>
      <c r="D2842" t="s">
        <v>1834</v>
      </c>
      <c r="E2842" t="s">
        <v>3789</v>
      </c>
      <c r="F2842">
        <v>1980</v>
      </c>
      <c r="G2842">
        <v>1985</v>
      </c>
      <c r="H2842">
        <v>6</v>
      </c>
      <c r="I2842">
        <v>1</v>
      </c>
      <c r="J2842">
        <v>170</v>
      </c>
      <c r="K2842" t="s">
        <v>4016</v>
      </c>
      <c r="L2842" s="1">
        <v>21308</v>
      </c>
    </row>
    <row r="2843" spans="1:12" x14ac:dyDescent="0.35">
      <c r="A2843" t="s">
        <v>7168</v>
      </c>
      <c r="B2843">
        <f>H2843*12+I2843</f>
        <v>73</v>
      </c>
      <c r="C2843" t="s">
        <v>627</v>
      </c>
      <c r="D2843" t="s">
        <v>628</v>
      </c>
      <c r="E2843" t="s">
        <v>3789</v>
      </c>
      <c r="F2843">
        <v>1951</v>
      </c>
      <c r="G2843">
        <v>1951</v>
      </c>
      <c r="H2843">
        <v>6</v>
      </c>
      <c r="I2843">
        <v>1</v>
      </c>
      <c r="J2843">
        <v>185</v>
      </c>
      <c r="K2843" t="s">
        <v>4011</v>
      </c>
      <c r="L2843" s="1">
        <v>10034</v>
      </c>
    </row>
    <row r="2844" spans="1:12" x14ac:dyDescent="0.35">
      <c r="A2844" t="s">
        <v>7169</v>
      </c>
      <c r="B2844">
        <f>H2844*12+I2844</f>
        <v>76</v>
      </c>
      <c r="C2844" t="s">
        <v>423</v>
      </c>
      <c r="D2844" t="s">
        <v>1164</v>
      </c>
      <c r="E2844" t="s">
        <v>3789</v>
      </c>
      <c r="F2844">
        <v>1967</v>
      </c>
      <c r="G2844">
        <v>1969</v>
      </c>
      <c r="H2844">
        <v>6</v>
      </c>
      <c r="I2844">
        <v>4</v>
      </c>
      <c r="J2844">
        <v>205</v>
      </c>
      <c r="K2844" t="s">
        <v>3799</v>
      </c>
      <c r="L2844" s="1">
        <v>14814</v>
      </c>
    </row>
    <row r="2845" spans="1:12" x14ac:dyDescent="0.35">
      <c r="A2845" t="s">
        <v>7170</v>
      </c>
      <c r="B2845">
        <f>H2845*12+I2845</f>
        <v>84</v>
      </c>
      <c r="C2845" t="s">
        <v>2048</v>
      </c>
      <c r="D2845" t="s">
        <v>2049</v>
      </c>
      <c r="E2845" t="s">
        <v>3786</v>
      </c>
      <c r="F2845">
        <v>1985</v>
      </c>
      <c r="G2845">
        <v>1992</v>
      </c>
      <c r="H2845">
        <v>7</v>
      </c>
      <c r="I2845">
        <v>0</v>
      </c>
      <c r="J2845">
        <v>250</v>
      </c>
      <c r="K2845" t="s">
        <v>4026</v>
      </c>
      <c r="L2845" s="1">
        <v>22963</v>
      </c>
    </row>
    <row r="2846" spans="1:12" x14ac:dyDescent="0.35">
      <c r="A2846" t="s">
        <v>7171</v>
      </c>
      <c r="B2846">
        <f>H2846*12+I2846</f>
        <v>78</v>
      </c>
      <c r="C2846" t="s">
        <v>109</v>
      </c>
      <c r="D2846" t="s">
        <v>540</v>
      </c>
      <c r="E2846" t="s">
        <v>3783</v>
      </c>
      <c r="F2846">
        <v>1949</v>
      </c>
      <c r="G2846">
        <v>1954</v>
      </c>
      <c r="H2846">
        <v>6</v>
      </c>
      <c r="I2846">
        <v>6</v>
      </c>
      <c r="J2846">
        <v>220</v>
      </c>
      <c r="K2846" t="s">
        <v>1276</v>
      </c>
      <c r="L2846" s="1">
        <v>8353</v>
      </c>
    </row>
    <row r="2847" spans="1:12" x14ac:dyDescent="0.35">
      <c r="A2847" t="s">
        <v>7172</v>
      </c>
      <c r="B2847">
        <f>H2847*12+I2847</f>
        <v>78</v>
      </c>
      <c r="C2847" t="s">
        <v>142</v>
      </c>
      <c r="D2847" t="s">
        <v>1551</v>
      </c>
      <c r="E2847" t="s">
        <v>3789</v>
      </c>
      <c r="F2847">
        <v>1973</v>
      </c>
      <c r="G2847">
        <v>1977</v>
      </c>
      <c r="H2847">
        <v>6</v>
      </c>
      <c r="I2847">
        <v>6</v>
      </c>
      <c r="J2847">
        <v>195</v>
      </c>
      <c r="K2847" t="s">
        <v>4035</v>
      </c>
      <c r="L2847" t="s">
        <v>4349</v>
      </c>
    </row>
    <row r="2848" spans="1:12" x14ac:dyDescent="0.35">
      <c r="A2848" t="s">
        <v>7173</v>
      </c>
      <c r="B2848">
        <f>H2848*12+I2848</f>
        <v>82</v>
      </c>
      <c r="C2848" t="s">
        <v>44</v>
      </c>
      <c r="D2848" t="s">
        <v>1499</v>
      </c>
      <c r="E2848" t="s">
        <v>3786</v>
      </c>
      <c r="F2848">
        <v>1972</v>
      </c>
      <c r="G2848">
        <v>1973</v>
      </c>
      <c r="H2848">
        <v>6</v>
      </c>
      <c r="I2848">
        <v>10</v>
      </c>
      <c r="J2848">
        <v>230</v>
      </c>
      <c r="K2848" t="s">
        <v>4202</v>
      </c>
      <c r="L2848" t="s">
        <v>7174</v>
      </c>
    </row>
    <row r="2849" spans="1:12" x14ac:dyDescent="0.35">
      <c r="A2849" t="s">
        <v>7175</v>
      </c>
      <c r="B2849">
        <f>H2849*12+I2849</f>
        <v>82</v>
      </c>
      <c r="C2849" t="s">
        <v>2516</v>
      </c>
      <c r="D2849" t="s">
        <v>1499</v>
      </c>
      <c r="E2849" t="s">
        <v>3786</v>
      </c>
      <c r="F2849">
        <v>1995</v>
      </c>
      <c r="G2849">
        <v>2009</v>
      </c>
      <c r="H2849">
        <v>6</v>
      </c>
      <c r="I2849">
        <v>10</v>
      </c>
      <c r="J2849">
        <v>225</v>
      </c>
      <c r="K2849" t="s">
        <v>4307</v>
      </c>
      <c r="L2849" s="1">
        <v>26771</v>
      </c>
    </row>
    <row r="2850" spans="1:12" x14ac:dyDescent="0.35">
      <c r="A2850" t="s">
        <v>7176</v>
      </c>
      <c r="B2850">
        <f>H2850*12+I2850</f>
        <v>80</v>
      </c>
      <c r="C2850" t="s">
        <v>105</v>
      </c>
      <c r="D2850" t="s">
        <v>1957</v>
      </c>
      <c r="E2850" t="s">
        <v>3783</v>
      </c>
      <c r="F2850">
        <v>1983</v>
      </c>
      <c r="G2850">
        <v>1984</v>
      </c>
      <c r="H2850">
        <v>6</v>
      </c>
      <c r="I2850">
        <v>8</v>
      </c>
      <c r="J2850">
        <v>215</v>
      </c>
      <c r="K2850" t="s">
        <v>3821</v>
      </c>
      <c r="L2850" s="1">
        <v>21995</v>
      </c>
    </row>
    <row r="2851" spans="1:12" x14ac:dyDescent="0.35">
      <c r="A2851" t="s">
        <v>7177</v>
      </c>
      <c r="B2851">
        <f>H2851*12+I2851</f>
        <v>81</v>
      </c>
      <c r="C2851" t="s">
        <v>1458</v>
      </c>
      <c r="D2851" t="s">
        <v>263</v>
      </c>
      <c r="E2851" t="s">
        <v>3786</v>
      </c>
      <c r="F2851">
        <v>1971</v>
      </c>
      <c r="G2851">
        <v>1980</v>
      </c>
      <c r="H2851">
        <v>6</v>
      </c>
      <c r="I2851">
        <v>9</v>
      </c>
      <c r="J2851">
        <v>230</v>
      </c>
      <c r="K2851" t="s">
        <v>3811</v>
      </c>
      <c r="L2851" s="1">
        <v>17919</v>
      </c>
    </row>
    <row r="2852" spans="1:12" x14ac:dyDescent="0.35">
      <c r="A2852" t="s">
        <v>7178</v>
      </c>
      <c r="B2852">
        <f>H2852*12+I2852</f>
        <v>77</v>
      </c>
      <c r="C2852" t="s">
        <v>51</v>
      </c>
      <c r="D2852" t="s">
        <v>263</v>
      </c>
      <c r="E2852" t="s">
        <v>3783</v>
      </c>
      <c r="F2852">
        <v>1949</v>
      </c>
      <c r="G2852">
        <v>1949</v>
      </c>
      <c r="H2852">
        <v>6</v>
      </c>
      <c r="I2852">
        <v>5</v>
      </c>
      <c r="J2852">
        <v>190</v>
      </c>
      <c r="K2852" t="s">
        <v>3799</v>
      </c>
      <c r="L2852" s="1">
        <v>7860</v>
      </c>
    </row>
    <row r="2853" spans="1:12" x14ac:dyDescent="0.35">
      <c r="A2853" t="s">
        <v>7179</v>
      </c>
      <c r="B2853">
        <f>H2853*12+I2853</f>
        <v>80</v>
      </c>
      <c r="C2853" t="s">
        <v>1835</v>
      </c>
      <c r="D2853" t="s">
        <v>263</v>
      </c>
      <c r="E2853" t="s">
        <v>3783</v>
      </c>
      <c r="F2853">
        <v>1980</v>
      </c>
      <c r="G2853">
        <v>1982</v>
      </c>
      <c r="H2853">
        <v>6</v>
      </c>
      <c r="I2853">
        <v>8</v>
      </c>
      <c r="J2853">
        <v>215</v>
      </c>
      <c r="K2853" t="s">
        <v>4149</v>
      </c>
      <c r="L2853" s="1">
        <v>21028</v>
      </c>
    </row>
    <row r="2854" spans="1:12" x14ac:dyDescent="0.35">
      <c r="A2854" t="s">
        <v>7180</v>
      </c>
      <c r="B2854">
        <f>H2854*12+I2854</f>
        <v>72.5</v>
      </c>
      <c r="C2854" t="s">
        <v>229</v>
      </c>
      <c r="D2854" t="s">
        <v>263</v>
      </c>
      <c r="E2854" t="s">
        <v>3789</v>
      </c>
      <c r="F2854">
        <v>1956</v>
      </c>
      <c r="G2854">
        <v>1959</v>
      </c>
      <c r="H2854">
        <v>6</v>
      </c>
      <c r="I2854">
        <v>0.5</v>
      </c>
      <c r="J2854">
        <v>180</v>
      </c>
      <c r="K2854" t="s">
        <v>4352</v>
      </c>
      <c r="L2854" s="1">
        <v>12431</v>
      </c>
    </row>
    <row r="2855" spans="1:12" x14ac:dyDescent="0.35">
      <c r="A2855" t="s">
        <v>7181</v>
      </c>
      <c r="B2855">
        <f>H2855*12+I2855</f>
        <v>74</v>
      </c>
      <c r="C2855" t="s">
        <v>1521</v>
      </c>
      <c r="D2855" t="s">
        <v>263</v>
      </c>
      <c r="E2855" t="s">
        <v>3789</v>
      </c>
      <c r="F2855">
        <v>2006</v>
      </c>
      <c r="G2855">
        <v>2006</v>
      </c>
      <c r="H2855">
        <v>6</v>
      </c>
      <c r="I2855">
        <v>2</v>
      </c>
      <c r="J2855">
        <v>190</v>
      </c>
      <c r="K2855" t="s">
        <v>3862</v>
      </c>
      <c r="L2855" s="1">
        <v>30850</v>
      </c>
    </row>
    <row r="2856" spans="1:12" x14ac:dyDescent="0.35">
      <c r="A2856" t="s">
        <v>7182</v>
      </c>
      <c r="B2856">
        <f>H2856*12+I2856</f>
        <v>74</v>
      </c>
      <c r="C2856" t="s">
        <v>229</v>
      </c>
      <c r="D2856" t="s">
        <v>1165</v>
      </c>
      <c r="E2856" t="s">
        <v>3789</v>
      </c>
      <c r="F2856">
        <v>1967</v>
      </c>
      <c r="G2856">
        <v>1968</v>
      </c>
      <c r="H2856">
        <v>6</v>
      </c>
      <c r="I2856">
        <v>2</v>
      </c>
      <c r="J2856">
        <v>175</v>
      </c>
      <c r="K2856" t="s">
        <v>3797</v>
      </c>
      <c r="L2856" s="1">
        <v>15148</v>
      </c>
    </row>
    <row r="2857" spans="1:12" x14ac:dyDescent="0.35">
      <c r="A2857" t="s">
        <v>7183</v>
      </c>
      <c r="B2857">
        <f>H2857*12+I2857</f>
        <v>83</v>
      </c>
      <c r="C2857" t="s">
        <v>1089</v>
      </c>
      <c r="D2857" t="s">
        <v>1255</v>
      </c>
      <c r="E2857" t="s">
        <v>3786</v>
      </c>
      <c r="F2857">
        <v>1968</v>
      </c>
      <c r="G2857">
        <v>1972</v>
      </c>
      <c r="H2857">
        <v>6</v>
      </c>
      <c r="I2857">
        <v>11</v>
      </c>
      <c r="J2857">
        <v>235</v>
      </c>
      <c r="K2857" t="s">
        <v>3832</v>
      </c>
      <c r="L2857" s="1">
        <v>16532</v>
      </c>
    </row>
    <row r="2858" spans="1:12" x14ac:dyDescent="0.35">
      <c r="A2858" t="s">
        <v>7184</v>
      </c>
      <c r="B2858">
        <f>H2858*12+I2858</f>
        <v>75</v>
      </c>
      <c r="C2858" t="s">
        <v>240</v>
      </c>
      <c r="D2858" t="s">
        <v>697</v>
      </c>
      <c r="E2858" t="s">
        <v>3789</v>
      </c>
      <c r="F2858">
        <v>1953</v>
      </c>
      <c r="G2858">
        <v>1953</v>
      </c>
      <c r="H2858">
        <v>6</v>
      </c>
      <c r="I2858">
        <v>3</v>
      </c>
      <c r="J2858">
        <v>175</v>
      </c>
      <c r="K2858" t="s">
        <v>6054</v>
      </c>
      <c r="L2858" s="1">
        <v>12811</v>
      </c>
    </row>
    <row r="2859" spans="1:12" x14ac:dyDescent="0.35">
      <c r="A2859" t="s">
        <v>7185</v>
      </c>
      <c r="B2859">
        <f>H2859*12+I2859</f>
        <v>77</v>
      </c>
      <c r="C2859" t="s">
        <v>77</v>
      </c>
      <c r="D2859" t="s">
        <v>1552</v>
      </c>
      <c r="E2859" t="s">
        <v>3783</v>
      </c>
      <c r="F2859">
        <v>1973</v>
      </c>
      <c r="G2859">
        <v>1973</v>
      </c>
      <c r="H2859">
        <v>6</v>
      </c>
      <c r="I2859">
        <v>5</v>
      </c>
      <c r="J2859">
        <v>210</v>
      </c>
      <c r="K2859" t="s">
        <v>7186</v>
      </c>
      <c r="L2859" s="1">
        <v>18410</v>
      </c>
    </row>
    <row r="2860" spans="1:12" x14ac:dyDescent="0.35">
      <c r="A2860" t="s">
        <v>7187</v>
      </c>
      <c r="B2860">
        <f>H2860*12+I2860</f>
        <v>83</v>
      </c>
      <c r="C2860" t="s">
        <v>2829</v>
      </c>
      <c r="D2860" t="s">
        <v>2830</v>
      </c>
      <c r="E2860" t="s">
        <v>3786</v>
      </c>
      <c r="F2860">
        <v>2001</v>
      </c>
      <c r="G2860">
        <v>2005</v>
      </c>
      <c r="H2860">
        <v>6</v>
      </c>
      <c r="I2860">
        <v>11</v>
      </c>
      <c r="J2860">
        <v>240</v>
      </c>
      <c r="K2860" t="s">
        <v>1276</v>
      </c>
      <c r="L2860" s="1">
        <v>26398</v>
      </c>
    </row>
    <row r="2861" spans="1:12" x14ac:dyDescent="0.35">
      <c r="A2861" t="s">
        <v>7188</v>
      </c>
      <c r="B2861">
        <f>H2861*12+I2861</f>
        <v>75</v>
      </c>
      <c r="C2861" t="s">
        <v>2464</v>
      </c>
      <c r="D2861" t="s">
        <v>2465</v>
      </c>
      <c r="E2861" t="s">
        <v>3789</v>
      </c>
      <c r="F2861">
        <v>1994</v>
      </c>
      <c r="G2861">
        <v>2001</v>
      </c>
      <c r="H2861">
        <v>6</v>
      </c>
      <c r="I2861">
        <v>3</v>
      </c>
      <c r="J2861">
        <v>190</v>
      </c>
      <c r="K2861" t="s">
        <v>4685</v>
      </c>
      <c r="L2861" s="1">
        <v>24820</v>
      </c>
    </row>
    <row r="2862" spans="1:12" x14ac:dyDescent="0.35">
      <c r="A2862" t="s">
        <v>7189</v>
      </c>
      <c r="B2862">
        <f>H2862*12+I2862</f>
        <v>78</v>
      </c>
      <c r="C2862" t="s">
        <v>260</v>
      </c>
      <c r="D2862" t="s">
        <v>2769</v>
      </c>
      <c r="E2862" t="s">
        <v>3789</v>
      </c>
      <c r="F2862">
        <v>2000</v>
      </c>
      <c r="G2862">
        <v>2009</v>
      </c>
      <c r="H2862">
        <v>6</v>
      </c>
      <c r="I2862">
        <v>6</v>
      </c>
      <c r="J2862">
        <v>214</v>
      </c>
      <c r="K2862" t="s">
        <v>4016</v>
      </c>
      <c r="L2862" s="1">
        <v>29091</v>
      </c>
    </row>
    <row r="2863" spans="1:12" x14ac:dyDescent="0.35">
      <c r="A2863" t="s">
        <v>7190</v>
      </c>
      <c r="B2863">
        <f>H2863*12+I2863</f>
        <v>77</v>
      </c>
      <c r="C2863" t="s">
        <v>90</v>
      </c>
      <c r="D2863" t="s">
        <v>698</v>
      </c>
      <c r="E2863" t="s">
        <v>3783</v>
      </c>
      <c r="F2863">
        <v>1953</v>
      </c>
      <c r="G2863">
        <v>1953</v>
      </c>
      <c r="H2863">
        <v>6</v>
      </c>
      <c r="I2863">
        <v>5</v>
      </c>
      <c r="J2863">
        <v>195</v>
      </c>
      <c r="K2863" t="s">
        <v>3821</v>
      </c>
      <c r="L2863" s="1">
        <v>11324</v>
      </c>
    </row>
    <row r="2864" spans="1:12" x14ac:dyDescent="0.35">
      <c r="A2864" t="s">
        <v>7191</v>
      </c>
      <c r="B2864">
        <f>H2864*12+I2864</f>
        <v>76</v>
      </c>
      <c r="C2864" t="s">
        <v>3193</v>
      </c>
      <c r="D2864" t="s">
        <v>3194</v>
      </c>
      <c r="E2864" t="s">
        <v>3789</v>
      </c>
      <c r="F2864">
        <v>2006</v>
      </c>
      <c r="G2864">
        <v>2009</v>
      </c>
      <c r="H2864">
        <v>6</v>
      </c>
      <c r="I2864">
        <v>4</v>
      </c>
      <c r="J2864">
        <v>190</v>
      </c>
      <c r="K2864" t="s">
        <v>3784</v>
      </c>
      <c r="L2864" s="1">
        <v>30857</v>
      </c>
    </row>
    <row r="2865" spans="1:12" x14ac:dyDescent="0.35">
      <c r="A2865" t="s">
        <v>7192</v>
      </c>
      <c r="B2865">
        <f>H2865*12+I2865</f>
        <v>78</v>
      </c>
      <c r="C2865" t="s">
        <v>1751</v>
      </c>
      <c r="D2865" t="s">
        <v>1752</v>
      </c>
      <c r="E2865" t="s">
        <v>3789</v>
      </c>
      <c r="F2865">
        <v>1978</v>
      </c>
      <c r="G2865">
        <v>1979</v>
      </c>
      <c r="H2865">
        <v>6</v>
      </c>
      <c r="I2865">
        <v>6</v>
      </c>
      <c r="J2865">
        <v>188</v>
      </c>
      <c r="K2865" t="s">
        <v>4295</v>
      </c>
      <c r="L2865" s="1">
        <v>20194</v>
      </c>
    </row>
    <row r="2866" spans="1:12" x14ac:dyDescent="0.35">
      <c r="A2866" t="s">
        <v>7193</v>
      </c>
      <c r="B2866">
        <f>H2866*12+I2866</f>
        <v>81</v>
      </c>
      <c r="C2866" t="s">
        <v>847</v>
      </c>
      <c r="D2866" t="s">
        <v>848</v>
      </c>
      <c r="E2866" t="s">
        <v>3786</v>
      </c>
      <c r="F2866">
        <v>1958</v>
      </c>
      <c r="G2866">
        <v>1964</v>
      </c>
      <c r="H2866">
        <v>6</v>
      </c>
      <c r="I2866">
        <v>9</v>
      </c>
      <c r="J2866">
        <v>215</v>
      </c>
      <c r="K2866" t="s">
        <v>5395</v>
      </c>
      <c r="L2866" s="1">
        <v>13427</v>
      </c>
    </row>
    <row r="2867" spans="1:12" x14ac:dyDescent="0.35">
      <c r="A2867" t="s">
        <v>7194</v>
      </c>
      <c r="B2867">
        <f>H2867*12+I2867</f>
        <v>77</v>
      </c>
      <c r="C2867" t="s">
        <v>507</v>
      </c>
      <c r="D2867" t="s">
        <v>848</v>
      </c>
      <c r="E2867" t="s">
        <v>3783</v>
      </c>
      <c r="F2867">
        <v>1965</v>
      </c>
      <c r="G2867">
        <v>1966</v>
      </c>
      <c r="H2867">
        <v>6</v>
      </c>
      <c r="I2867">
        <v>5</v>
      </c>
      <c r="J2867">
        <v>205</v>
      </c>
      <c r="K2867" t="s">
        <v>3961</v>
      </c>
      <c r="L2867" s="1">
        <v>15647</v>
      </c>
    </row>
    <row r="2868" spans="1:12" x14ac:dyDescent="0.35">
      <c r="A2868" t="s">
        <v>7195</v>
      </c>
      <c r="B2868">
        <f>H2868*12+I2868</f>
        <v>81</v>
      </c>
      <c r="C2868" t="s">
        <v>1002</v>
      </c>
      <c r="D2868" t="s">
        <v>848</v>
      </c>
      <c r="E2868" t="s">
        <v>3786</v>
      </c>
      <c r="F2868">
        <v>1964</v>
      </c>
      <c r="G2868">
        <v>1973</v>
      </c>
      <c r="H2868">
        <v>6</v>
      </c>
      <c r="I2868">
        <v>9</v>
      </c>
      <c r="J2868">
        <v>235</v>
      </c>
      <c r="K2868" t="s">
        <v>4278</v>
      </c>
      <c r="L2868" s="1">
        <v>15517</v>
      </c>
    </row>
    <row r="2869" spans="1:12" x14ac:dyDescent="0.35">
      <c r="A2869" t="s">
        <v>7196</v>
      </c>
      <c r="B2869">
        <f>H2869*12+I2869</f>
        <v>79</v>
      </c>
      <c r="C2869" t="s">
        <v>3028</v>
      </c>
      <c r="D2869" t="s">
        <v>848</v>
      </c>
      <c r="E2869" t="s">
        <v>3783</v>
      </c>
      <c r="F2869">
        <v>2004</v>
      </c>
      <c r="G2869">
        <v>2006</v>
      </c>
      <c r="H2869">
        <v>6</v>
      </c>
      <c r="I2869">
        <v>7</v>
      </c>
      <c r="J2869">
        <v>240</v>
      </c>
      <c r="K2869" t="s">
        <v>4620</v>
      </c>
      <c r="L2869" s="1">
        <v>29967</v>
      </c>
    </row>
    <row r="2870" spans="1:12" x14ac:dyDescent="0.35">
      <c r="A2870" t="s">
        <v>7197</v>
      </c>
      <c r="B2870">
        <f>H2870*12+I2870</f>
        <v>84</v>
      </c>
      <c r="C2870" t="s">
        <v>983</v>
      </c>
      <c r="D2870" t="s">
        <v>2467</v>
      </c>
      <c r="E2870" t="s">
        <v>3786</v>
      </c>
      <c r="F2870">
        <v>1995</v>
      </c>
      <c r="G2870">
        <v>2000</v>
      </c>
      <c r="H2870">
        <v>7</v>
      </c>
      <c r="I2870">
        <v>0</v>
      </c>
      <c r="J2870">
        <v>275</v>
      </c>
      <c r="K2870" t="s">
        <v>3869</v>
      </c>
      <c r="L2870" s="1">
        <v>26823</v>
      </c>
    </row>
    <row r="2871" spans="1:12" x14ac:dyDescent="0.35">
      <c r="A2871" t="s">
        <v>7198</v>
      </c>
      <c r="B2871">
        <f>H2871*12+I2871</f>
        <v>75</v>
      </c>
      <c r="C2871" t="s">
        <v>2466</v>
      </c>
      <c r="D2871" t="s">
        <v>2467</v>
      </c>
      <c r="E2871" t="s">
        <v>3789</v>
      </c>
      <c r="F2871">
        <v>1994</v>
      </c>
      <c r="G2871">
        <v>1999</v>
      </c>
      <c r="H2871">
        <v>6</v>
      </c>
      <c r="I2871">
        <v>3</v>
      </c>
      <c r="J2871">
        <v>199</v>
      </c>
      <c r="K2871" t="s">
        <v>3819</v>
      </c>
      <c r="L2871" s="1">
        <v>26495</v>
      </c>
    </row>
    <row r="2872" spans="1:12" x14ac:dyDescent="0.35">
      <c r="A2872" t="s">
        <v>7199</v>
      </c>
      <c r="B2872">
        <f>H2872*12+I2872</f>
        <v>74</v>
      </c>
      <c r="C2872" t="s">
        <v>763</v>
      </c>
      <c r="D2872" t="s">
        <v>764</v>
      </c>
      <c r="E2872" t="s">
        <v>3789</v>
      </c>
      <c r="F2872">
        <v>1955</v>
      </c>
      <c r="G2872">
        <v>1957</v>
      </c>
      <c r="H2872">
        <v>6</v>
      </c>
      <c r="I2872">
        <v>2</v>
      </c>
      <c r="J2872">
        <v>180</v>
      </c>
      <c r="K2872" t="s">
        <v>3989</v>
      </c>
      <c r="L2872" s="1">
        <v>11292</v>
      </c>
    </row>
    <row r="2873" spans="1:12" x14ac:dyDescent="0.35">
      <c r="A2873" t="s">
        <v>7200</v>
      </c>
      <c r="B2873">
        <f>H2873*12+I2873</f>
        <v>78</v>
      </c>
      <c r="C2873" t="s">
        <v>51</v>
      </c>
      <c r="D2873" t="s">
        <v>599</v>
      </c>
      <c r="E2873" t="s">
        <v>3783</v>
      </c>
      <c r="F2873">
        <v>1950</v>
      </c>
      <c r="G2873">
        <v>1951</v>
      </c>
      <c r="H2873">
        <v>6</v>
      </c>
      <c r="I2873">
        <v>6</v>
      </c>
      <c r="J2873">
        <v>210</v>
      </c>
      <c r="K2873" t="s">
        <v>4202</v>
      </c>
      <c r="L2873" s="1">
        <v>9869</v>
      </c>
    </row>
    <row r="2874" spans="1:12" x14ac:dyDescent="0.35">
      <c r="A2874" t="s">
        <v>7201</v>
      </c>
      <c r="B2874">
        <f>H2874*12+I2874</f>
        <v>77</v>
      </c>
      <c r="C2874" t="s">
        <v>469</v>
      </c>
      <c r="D2874" t="s">
        <v>1166</v>
      </c>
      <c r="E2874" t="s">
        <v>3789</v>
      </c>
      <c r="F2874">
        <v>1980</v>
      </c>
      <c r="G2874">
        <v>1980</v>
      </c>
      <c r="H2874">
        <v>6</v>
      </c>
      <c r="I2874">
        <v>5</v>
      </c>
      <c r="J2874">
        <v>190</v>
      </c>
      <c r="K2874" t="s">
        <v>4295</v>
      </c>
      <c r="L2874" s="1">
        <v>21073</v>
      </c>
    </row>
    <row r="2875" spans="1:12" x14ac:dyDescent="0.35">
      <c r="A2875" t="s">
        <v>7202</v>
      </c>
      <c r="B2875">
        <f>H2875*12+I2875</f>
        <v>80</v>
      </c>
      <c r="C2875" t="s">
        <v>51</v>
      </c>
      <c r="D2875" t="s">
        <v>1166</v>
      </c>
      <c r="E2875" t="s">
        <v>3783</v>
      </c>
      <c r="F2875">
        <v>1995</v>
      </c>
      <c r="G2875">
        <v>2002</v>
      </c>
      <c r="H2875">
        <v>6</v>
      </c>
      <c r="I2875">
        <v>8</v>
      </c>
      <c r="J2875">
        <v>250</v>
      </c>
      <c r="K2875" t="s">
        <v>4238</v>
      </c>
      <c r="L2875" s="1">
        <v>27028</v>
      </c>
    </row>
    <row r="2876" spans="1:12" x14ac:dyDescent="0.35">
      <c r="A2876" t="s">
        <v>7203</v>
      </c>
      <c r="B2876">
        <f>H2876*12+I2876</f>
        <v>78</v>
      </c>
      <c r="C2876" t="s">
        <v>229</v>
      </c>
      <c r="D2876" t="s">
        <v>1166</v>
      </c>
      <c r="E2876" t="s">
        <v>3786</v>
      </c>
      <c r="F2876">
        <v>1967</v>
      </c>
      <c r="G2876">
        <v>1967</v>
      </c>
      <c r="H2876">
        <v>6</v>
      </c>
      <c r="I2876">
        <v>6</v>
      </c>
      <c r="J2876">
        <v>210</v>
      </c>
      <c r="K2876" t="s">
        <v>4161</v>
      </c>
      <c r="L2876" s="1">
        <v>16652</v>
      </c>
    </row>
    <row r="2877" spans="1:12" x14ac:dyDescent="0.35">
      <c r="A2877" t="s">
        <v>7204</v>
      </c>
      <c r="B2877">
        <f>H2877*12+I2877</f>
        <v>81</v>
      </c>
      <c r="C2877" t="s">
        <v>2240</v>
      </c>
      <c r="D2877" t="s">
        <v>1166</v>
      </c>
      <c r="E2877" t="s">
        <v>3783</v>
      </c>
      <c r="F2877">
        <v>1989</v>
      </c>
      <c r="G2877">
        <v>2000</v>
      </c>
      <c r="H2877">
        <v>6</v>
      </c>
      <c r="I2877">
        <v>9</v>
      </c>
      <c r="J2877">
        <v>247</v>
      </c>
      <c r="K2877" t="s">
        <v>4309</v>
      </c>
      <c r="L2877" s="1">
        <v>24928</v>
      </c>
    </row>
    <row r="2878" spans="1:12" x14ac:dyDescent="0.35">
      <c r="A2878" t="s">
        <v>7205</v>
      </c>
      <c r="B2878">
        <f>H2878*12+I2878</f>
        <v>80</v>
      </c>
      <c r="C2878" t="s">
        <v>671</v>
      </c>
      <c r="D2878" t="s">
        <v>1166</v>
      </c>
      <c r="E2878" t="s">
        <v>3783</v>
      </c>
      <c r="F2878">
        <v>1977</v>
      </c>
      <c r="G2878">
        <v>1990</v>
      </c>
      <c r="H2878">
        <v>6</v>
      </c>
      <c r="I2878">
        <v>8</v>
      </c>
      <c r="J2878">
        <v>205</v>
      </c>
      <c r="K2878" t="s">
        <v>5829</v>
      </c>
      <c r="L2878" s="1">
        <v>20331</v>
      </c>
    </row>
    <row r="2879" spans="1:12" x14ac:dyDescent="0.35">
      <c r="A2879" t="s">
        <v>7206</v>
      </c>
      <c r="B2879">
        <f>H2879*12+I2879</f>
        <v>83</v>
      </c>
      <c r="C2879" t="s">
        <v>2874</v>
      </c>
      <c r="D2879" t="s">
        <v>3029</v>
      </c>
      <c r="E2879" t="s">
        <v>3783</v>
      </c>
      <c r="F2879">
        <v>2004</v>
      </c>
      <c r="G2879">
        <v>2006</v>
      </c>
      <c r="H2879">
        <v>6</v>
      </c>
      <c r="I2879">
        <v>11</v>
      </c>
      <c r="J2879">
        <v>255</v>
      </c>
      <c r="K2879" t="s">
        <v>3950</v>
      </c>
      <c r="L2879" s="1">
        <v>30049</v>
      </c>
    </row>
    <row r="2880" spans="1:12" x14ac:dyDescent="0.35">
      <c r="A2880" t="s">
        <v>7207</v>
      </c>
      <c r="B2880">
        <f>H2880*12+I2880</f>
        <v>71</v>
      </c>
      <c r="C2880" t="s">
        <v>302</v>
      </c>
      <c r="D2880" t="s">
        <v>303</v>
      </c>
      <c r="E2880" t="s">
        <v>3789</v>
      </c>
      <c r="F2880">
        <v>1947</v>
      </c>
      <c r="G2880">
        <v>1949</v>
      </c>
      <c r="H2880">
        <v>5</v>
      </c>
      <c r="I2880">
        <v>11</v>
      </c>
      <c r="J2880">
        <v>165</v>
      </c>
      <c r="K2880" t="s">
        <v>4328</v>
      </c>
      <c r="L2880" s="1">
        <v>5465</v>
      </c>
    </row>
    <row r="2881" spans="1:12" x14ac:dyDescent="0.35">
      <c r="A2881" t="s">
        <v>7208</v>
      </c>
      <c r="B2881">
        <f>H2881*12+I2881</f>
        <v>78</v>
      </c>
      <c r="C2881" t="s">
        <v>744</v>
      </c>
      <c r="D2881" t="s">
        <v>2128</v>
      </c>
      <c r="E2881" t="s">
        <v>3783</v>
      </c>
      <c r="F2881">
        <v>1987</v>
      </c>
      <c r="G2881">
        <v>1987</v>
      </c>
      <c r="H2881">
        <v>6</v>
      </c>
      <c r="I2881">
        <v>6</v>
      </c>
      <c r="J2881">
        <v>230</v>
      </c>
      <c r="K2881" t="s">
        <v>3792</v>
      </c>
      <c r="L2881" s="1">
        <v>23423</v>
      </c>
    </row>
    <row r="2882" spans="1:12" x14ac:dyDescent="0.35">
      <c r="A2882" t="s">
        <v>7209</v>
      </c>
      <c r="B2882">
        <f>H2882*12+I2882</f>
        <v>75</v>
      </c>
      <c r="C2882" t="s">
        <v>2517</v>
      </c>
      <c r="D2882" t="s">
        <v>2518</v>
      </c>
      <c r="E2882" t="s">
        <v>3789</v>
      </c>
      <c r="F2882">
        <v>1995</v>
      </c>
      <c r="G2882">
        <v>1995</v>
      </c>
      <c r="H2882">
        <v>6</v>
      </c>
      <c r="I2882">
        <v>3</v>
      </c>
      <c r="J2882">
        <v>185</v>
      </c>
      <c r="K2882" t="s">
        <v>3841</v>
      </c>
      <c r="L2882" s="1">
        <v>26714</v>
      </c>
    </row>
    <row r="2883" spans="1:12" x14ac:dyDescent="0.35">
      <c r="A2883" t="s">
        <v>7210</v>
      </c>
      <c r="B2883">
        <f>H2883*12+I2883</f>
        <v>74</v>
      </c>
      <c r="C2883" t="s">
        <v>19</v>
      </c>
      <c r="D2883" t="s">
        <v>629</v>
      </c>
      <c r="E2883" t="s">
        <v>3789</v>
      </c>
      <c r="F2883">
        <v>1951</v>
      </c>
      <c r="G2883">
        <v>1951</v>
      </c>
      <c r="H2883">
        <v>6</v>
      </c>
      <c r="I2883">
        <v>2</v>
      </c>
      <c r="J2883">
        <v>185</v>
      </c>
      <c r="K2883" t="s">
        <v>4143</v>
      </c>
      <c r="L2883" s="1">
        <v>10816</v>
      </c>
    </row>
    <row r="2884" spans="1:12" x14ac:dyDescent="0.35">
      <c r="A2884" t="s">
        <v>7211</v>
      </c>
      <c r="B2884">
        <f>H2884*12+I2884</f>
        <v>74</v>
      </c>
      <c r="C2884" t="s">
        <v>205</v>
      </c>
      <c r="D2884" t="s">
        <v>206</v>
      </c>
      <c r="E2884" t="s">
        <v>3783</v>
      </c>
      <c r="F2884">
        <v>1946</v>
      </c>
      <c r="G2884">
        <v>1946</v>
      </c>
      <c r="H2884">
        <v>6</v>
      </c>
      <c r="I2884">
        <v>2</v>
      </c>
      <c r="J2884">
        <v>170</v>
      </c>
      <c r="K2884" t="s">
        <v>3961</v>
      </c>
      <c r="L2884" s="1">
        <v>7737</v>
      </c>
    </row>
    <row r="2885" spans="1:12" x14ac:dyDescent="0.35">
      <c r="A2885" t="s">
        <v>7212</v>
      </c>
      <c r="B2885">
        <f>H2885*12+I2885</f>
        <v>83</v>
      </c>
      <c r="C2885" t="s">
        <v>2898</v>
      </c>
      <c r="D2885" t="s">
        <v>2899</v>
      </c>
      <c r="E2885" t="s">
        <v>3786</v>
      </c>
      <c r="F2885">
        <v>2002</v>
      </c>
      <c r="G2885">
        <v>2002</v>
      </c>
      <c r="H2885">
        <v>6</v>
      </c>
      <c r="I2885">
        <v>11</v>
      </c>
      <c r="J2885">
        <v>243</v>
      </c>
      <c r="K2885" t="s">
        <v>1276</v>
      </c>
      <c r="L2885" s="1">
        <v>27770</v>
      </c>
    </row>
    <row r="2886" spans="1:12" x14ac:dyDescent="0.35">
      <c r="A2886" t="s">
        <v>7213</v>
      </c>
      <c r="B2886">
        <f>H2886*12+I2886</f>
        <v>73</v>
      </c>
      <c r="C2886" t="s">
        <v>2219</v>
      </c>
      <c r="D2886" t="s">
        <v>2519</v>
      </c>
      <c r="E2886" t="s">
        <v>3789</v>
      </c>
      <c r="F2886">
        <v>1995</v>
      </c>
      <c r="G2886">
        <v>1998</v>
      </c>
      <c r="H2886">
        <v>6</v>
      </c>
      <c r="I2886">
        <v>1</v>
      </c>
      <c r="J2886">
        <v>195</v>
      </c>
      <c r="K2886" t="s">
        <v>3826</v>
      </c>
      <c r="L2886" s="1">
        <v>26335</v>
      </c>
    </row>
    <row r="2887" spans="1:12" x14ac:dyDescent="0.35">
      <c r="A2887" t="s">
        <v>7214</v>
      </c>
      <c r="B2887">
        <f>H2887*12+I2887</f>
        <v>81</v>
      </c>
      <c r="C2887" t="s">
        <v>597</v>
      </c>
      <c r="D2887" t="s">
        <v>1588</v>
      </c>
      <c r="E2887" t="s">
        <v>3783</v>
      </c>
      <c r="F2887">
        <v>1974</v>
      </c>
      <c r="G2887">
        <v>1981</v>
      </c>
      <c r="H2887">
        <v>6</v>
      </c>
      <c r="I2887">
        <v>9</v>
      </c>
      <c r="J2887">
        <v>225</v>
      </c>
      <c r="K2887" t="s">
        <v>4295</v>
      </c>
      <c r="L2887" s="1">
        <v>18985</v>
      </c>
    </row>
    <row r="2888" spans="1:12" x14ac:dyDescent="0.35">
      <c r="A2888" t="s">
        <v>7215</v>
      </c>
      <c r="B2888">
        <f>H2888*12+I2888</f>
        <v>76</v>
      </c>
      <c r="C2888" t="s">
        <v>109</v>
      </c>
      <c r="D2888" t="s">
        <v>1321</v>
      </c>
      <c r="E2888" t="s">
        <v>3789</v>
      </c>
      <c r="F2888">
        <v>1969</v>
      </c>
      <c r="G2888">
        <v>1969</v>
      </c>
      <c r="H2888">
        <v>6</v>
      </c>
      <c r="I2888">
        <v>4</v>
      </c>
      <c r="J2888">
        <v>195</v>
      </c>
      <c r="K2888" t="s">
        <v>3924</v>
      </c>
      <c r="L2888" s="1">
        <v>17494</v>
      </c>
    </row>
    <row r="2889" spans="1:12" x14ac:dyDescent="0.35">
      <c r="A2889" t="s">
        <v>7216</v>
      </c>
      <c r="B2889">
        <f>H2889*12+I2889</f>
        <v>80</v>
      </c>
      <c r="C2889" t="s">
        <v>84</v>
      </c>
      <c r="D2889" t="s">
        <v>1321</v>
      </c>
      <c r="E2889" t="s">
        <v>3789</v>
      </c>
      <c r="F2889">
        <v>1985</v>
      </c>
      <c r="G2889">
        <v>1995</v>
      </c>
      <c r="H2889">
        <v>6</v>
      </c>
      <c r="I2889">
        <v>8</v>
      </c>
      <c r="J2889">
        <v>200</v>
      </c>
      <c r="K2889" t="s">
        <v>3790</v>
      </c>
      <c r="L2889" s="1">
        <v>23003</v>
      </c>
    </row>
    <row r="2890" spans="1:12" x14ac:dyDescent="0.35">
      <c r="A2890" t="s">
        <v>7217</v>
      </c>
      <c r="B2890">
        <f>H2890*12+I2890</f>
        <v>82</v>
      </c>
      <c r="C2890" t="s">
        <v>1167</v>
      </c>
      <c r="D2890" t="s">
        <v>1168</v>
      </c>
      <c r="E2890" t="s">
        <v>3786</v>
      </c>
      <c r="F2890">
        <v>1967</v>
      </c>
      <c r="G2890">
        <v>1968</v>
      </c>
      <c r="H2890">
        <v>6</v>
      </c>
      <c r="I2890">
        <v>10</v>
      </c>
      <c r="J2890">
        <v>230</v>
      </c>
      <c r="K2890" t="s">
        <v>3876</v>
      </c>
      <c r="L2890" s="1">
        <v>15750</v>
      </c>
    </row>
    <row r="2891" spans="1:12" x14ac:dyDescent="0.35">
      <c r="A2891" t="s">
        <v>7218</v>
      </c>
      <c r="B2891">
        <f>H2891*12+I2891</f>
        <v>73</v>
      </c>
      <c r="C2891" t="s">
        <v>98</v>
      </c>
      <c r="D2891" t="s">
        <v>667</v>
      </c>
      <c r="E2891" t="s">
        <v>3789</v>
      </c>
      <c r="F2891">
        <v>1952</v>
      </c>
      <c r="G2891">
        <v>1952</v>
      </c>
      <c r="H2891">
        <v>6</v>
      </c>
      <c r="I2891">
        <v>1</v>
      </c>
      <c r="J2891">
        <v>170</v>
      </c>
      <c r="K2891" t="s">
        <v>3799</v>
      </c>
      <c r="L2891" s="1">
        <v>10107</v>
      </c>
    </row>
    <row r="2892" spans="1:12" x14ac:dyDescent="0.35">
      <c r="A2892" t="s">
        <v>7219</v>
      </c>
      <c r="B2892">
        <f>H2892*12+I2892</f>
        <v>78</v>
      </c>
      <c r="C2892" t="s">
        <v>2624</v>
      </c>
      <c r="D2892" t="s">
        <v>667</v>
      </c>
      <c r="E2892" t="s">
        <v>3789</v>
      </c>
      <c r="F2892">
        <v>1997</v>
      </c>
      <c r="G2892">
        <v>1999</v>
      </c>
      <c r="H2892">
        <v>6</v>
      </c>
      <c r="I2892">
        <v>6</v>
      </c>
      <c r="J2892">
        <v>225</v>
      </c>
      <c r="K2892" t="s">
        <v>3900</v>
      </c>
      <c r="L2892" s="1">
        <v>26931</v>
      </c>
    </row>
    <row r="2893" spans="1:12" x14ac:dyDescent="0.35">
      <c r="A2893" t="s">
        <v>7220</v>
      </c>
      <c r="B2893">
        <f>H2893*12+I2893</f>
        <v>79</v>
      </c>
      <c r="C2893" t="s">
        <v>550</v>
      </c>
      <c r="D2893" t="s">
        <v>2241</v>
      </c>
      <c r="E2893" t="s">
        <v>3783</v>
      </c>
      <c r="F2893">
        <v>1989</v>
      </c>
      <c r="G2893">
        <v>2003</v>
      </c>
      <c r="H2893">
        <v>6</v>
      </c>
      <c r="I2893">
        <v>7</v>
      </c>
      <c r="J2893">
        <v>215</v>
      </c>
      <c r="K2893" t="s">
        <v>3792</v>
      </c>
      <c r="L2893" s="1">
        <v>24620</v>
      </c>
    </row>
    <row r="2894" spans="1:12" x14ac:dyDescent="0.35">
      <c r="A2894" t="s">
        <v>7221</v>
      </c>
      <c r="B2894">
        <f>H2894*12+I2894</f>
        <v>81</v>
      </c>
      <c r="C2894" t="s">
        <v>755</v>
      </c>
      <c r="D2894" t="s">
        <v>744</v>
      </c>
      <c r="E2894" t="s">
        <v>3783</v>
      </c>
      <c r="F2894">
        <v>2007</v>
      </c>
      <c r="G2894">
        <v>2009</v>
      </c>
      <c r="H2894">
        <v>6</v>
      </c>
      <c r="I2894">
        <v>9</v>
      </c>
      <c r="J2894">
        <v>255</v>
      </c>
      <c r="K2894" t="s">
        <v>4247</v>
      </c>
      <c r="L2894" s="1">
        <v>31041</v>
      </c>
    </row>
    <row r="2895" spans="1:12" x14ac:dyDescent="0.35">
      <c r="A2895" t="s">
        <v>7222</v>
      </c>
      <c r="B2895">
        <f>H2895*12+I2895</f>
        <v>78</v>
      </c>
      <c r="C2895" t="s">
        <v>3195</v>
      </c>
      <c r="D2895" t="s">
        <v>1753</v>
      </c>
      <c r="E2895" t="s">
        <v>3783</v>
      </c>
      <c r="F2895">
        <v>2006</v>
      </c>
      <c r="G2895">
        <v>2008</v>
      </c>
      <c r="H2895">
        <v>6</v>
      </c>
      <c r="I2895">
        <v>6</v>
      </c>
      <c r="J2895">
        <v>185</v>
      </c>
      <c r="K2895" t="s">
        <v>6276</v>
      </c>
      <c r="L2895" s="1">
        <v>30358</v>
      </c>
    </row>
    <row r="2896" spans="1:12" x14ac:dyDescent="0.35">
      <c r="A2896" t="s">
        <v>7223</v>
      </c>
      <c r="B2896">
        <f>H2896*12+I2896</f>
        <v>75</v>
      </c>
      <c r="C2896" t="s">
        <v>566</v>
      </c>
      <c r="D2896" t="s">
        <v>1753</v>
      </c>
      <c r="E2896" t="s">
        <v>3789</v>
      </c>
      <c r="F2896">
        <v>1979</v>
      </c>
      <c r="G2896">
        <v>1986</v>
      </c>
      <c r="H2896">
        <v>6</v>
      </c>
      <c r="I2896">
        <v>3</v>
      </c>
      <c r="J2896">
        <v>195</v>
      </c>
      <c r="K2896" t="s">
        <v>4106</v>
      </c>
      <c r="L2896" s="1">
        <v>20674</v>
      </c>
    </row>
    <row r="2897" spans="1:12" x14ac:dyDescent="0.35">
      <c r="A2897" t="s">
        <v>7224</v>
      </c>
      <c r="B2897">
        <f>H2897*12+I2897</f>
        <v>78</v>
      </c>
      <c r="C2897" t="s">
        <v>2453</v>
      </c>
      <c r="D2897" t="s">
        <v>1753</v>
      </c>
      <c r="E2897" t="s">
        <v>3789</v>
      </c>
      <c r="F2897">
        <v>2001</v>
      </c>
      <c r="G2897">
        <v>2009</v>
      </c>
      <c r="H2897">
        <v>6</v>
      </c>
      <c r="I2897">
        <v>6</v>
      </c>
      <c r="J2897">
        <v>220</v>
      </c>
      <c r="K2897" t="s">
        <v>3826</v>
      </c>
      <c r="L2897" s="1">
        <v>29606</v>
      </c>
    </row>
    <row r="2898" spans="1:12" x14ac:dyDescent="0.35">
      <c r="A2898" t="s">
        <v>7225</v>
      </c>
      <c r="B2898">
        <f>H2898*12+I2898</f>
        <v>77</v>
      </c>
      <c r="C2898" t="s">
        <v>7226</v>
      </c>
      <c r="D2898" t="s">
        <v>1753</v>
      </c>
      <c r="E2898" t="s">
        <v>3789</v>
      </c>
      <c r="F2898">
        <v>1978</v>
      </c>
      <c r="G2898">
        <v>1985</v>
      </c>
      <c r="H2898">
        <v>6</v>
      </c>
      <c r="I2898">
        <v>5</v>
      </c>
      <c r="J2898">
        <v>189</v>
      </c>
      <c r="K2898" t="s">
        <v>6153</v>
      </c>
      <c r="L2898" s="1">
        <v>20190</v>
      </c>
    </row>
    <row r="2899" spans="1:12" x14ac:dyDescent="0.35">
      <c r="A2899" t="s">
        <v>7227</v>
      </c>
      <c r="B2899">
        <f>H2899*12+I2899</f>
        <v>77</v>
      </c>
      <c r="C2899" t="s">
        <v>23</v>
      </c>
      <c r="D2899" t="s">
        <v>1753</v>
      </c>
      <c r="E2899" t="s">
        <v>3789</v>
      </c>
      <c r="F2899">
        <v>2001</v>
      </c>
      <c r="G2899">
        <v>2001</v>
      </c>
      <c r="H2899">
        <v>6</v>
      </c>
      <c r="I2899">
        <v>5</v>
      </c>
      <c r="J2899">
        <v>200</v>
      </c>
      <c r="K2899" t="s">
        <v>4628</v>
      </c>
      <c r="L2899" s="1">
        <v>29060</v>
      </c>
    </row>
    <row r="2900" spans="1:12" x14ac:dyDescent="0.35">
      <c r="A2900" t="s">
        <v>7228</v>
      </c>
      <c r="B2900">
        <f>H2900*12+I2900</f>
        <v>73</v>
      </c>
      <c r="C2900" t="s">
        <v>2242</v>
      </c>
      <c r="D2900" t="s">
        <v>1753</v>
      </c>
      <c r="E2900" t="s">
        <v>3789</v>
      </c>
      <c r="F2900">
        <v>1989</v>
      </c>
      <c r="G2900">
        <v>1998</v>
      </c>
      <c r="H2900">
        <v>6</v>
      </c>
      <c r="I2900">
        <v>1</v>
      </c>
      <c r="J2900">
        <v>180</v>
      </c>
      <c r="K2900" t="s">
        <v>3787</v>
      </c>
      <c r="L2900" s="1">
        <v>24241</v>
      </c>
    </row>
    <row r="2901" spans="1:12" x14ac:dyDescent="0.35">
      <c r="A2901" t="s">
        <v>7229</v>
      </c>
      <c r="B2901">
        <f>H2901*12+I2901</f>
        <v>78</v>
      </c>
      <c r="C2901" t="s">
        <v>2770</v>
      </c>
      <c r="D2901" t="s">
        <v>1753</v>
      </c>
      <c r="E2901" t="s">
        <v>3789</v>
      </c>
      <c r="F2901">
        <v>2000</v>
      </c>
      <c r="G2901">
        <v>2009</v>
      </c>
      <c r="H2901">
        <v>6</v>
      </c>
      <c r="I2901">
        <v>6</v>
      </c>
      <c r="J2901">
        <v>236</v>
      </c>
      <c r="K2901" t="s">
        <v>3828</v>
      </c>
      <c r="L2901" s="1">
        <v>29324</v>
      </c>
    </row>
    <row r="2902" spans="1:12" x14ac:dyDescent="0.35">
      <c r="A2902" t="s">
        <v>7230</v>
      </c>
      <c r="B2902">
        <f>H2902*12+I2902</f>
        <v>77</v>
      </c>
      <c r="C2902" t="s">
        <v>1676</v>
      </c>
      <c r="D2902" t="s">
        <v>2176</v>
      </c>
      <c r="E2902" t="s">
        <v>3789</v>
      </c>
      <c r="F2902">
        <v>1988</v>
      </c>
      <c r="G2902">
        <v>2001</v>
      </c>
      <c r="H2902">
        <v>6</v>
      </c>
      <c r="I2902">
        <v>5</v>
      </c>
      <c r="J2902">
        <v>215</v>
      </c>
      <c r="K2902" t="s">
        <v>4067</v>
      </c>
      <c r="L2902" s="1">
        <v>23923</v>
      </c>
    </row>
    <row r="2903" spans="1:12" x14ac:dyDescent="0.35">
      <c r="A2903" t="s">
        <v>7231</v>
      </c>
      <c r="B2903">
        <f>H2903*12+I2903</f>
        <v>81</v>
      </c>
      <c r="C2903" t="s">
        <v>19</v>
      </c>
      <c r="D2903" t="s">
        <v>867</v>
      </c>
      <c r="E2903" t="s">
        <v>3783</v>
      </c>
      <c r="F2903">
        <v>1959</v>
      </c>
      <c r="G2903">
        <v>1959</v>
      </c>
      <c r="H2903">
        <v>6</v>
      </c>
      <c r="I2903">
        <v>9</v>
      </c>
      <c r="J2903">
        <v>225</v>
      </c>
      <c r="K2903" t="s">
        <v>4011</v>
      </c>
      <c r="L2903" s="1">
        <v>13586</v>
      </c>
    </row>
    <row r="2904" spans="1:12" x14ac:dyDescent="0.35">
      <c r="A2904" t="s">
        <v>7232</v>
      </c>
      <c r="B2904">
        <f>H2904*12+I2904</f>
        <v>79</v>
      </c>
      <c r="C2904" t="s">
        <v>83</v>
      </c>
      <c r="D2904" t="s">
        <v>765</v>
      </c>
      <c r="E2904" t="s">
        <v>3783</v>
      </c>
      <c r="F2904">
        <v>1955</v>
      </c>
      <c r="G2904">
        <v>1957</v>
      </c>
      <c r="H2904">
        <v>6</v>
      </c>
      <c r="I2904">
        <v>7</v>
      </c>
      <c r="J2904">
        <v>215</v>
      </c>
      <c r="K2904" t="s">
        <v>3878</v>
      </c>
      <c r="L2904" s="1">
        <v>12392</v>
      </c>
    </row>
    <row r="2905" spans="1:12" x14ac:dyDescent="0.35">
      <c r="A2905" t="s">
        <v>7233</v>
      </c>
      <c r="B2905">
        <f>H2905*12+I2905</f>
        <v>77</v>
      </c>
      <c r="C2905" t="s">
        <v>1473</v>
      </c>
      <c r="D2905" t="s">
        <v>2431</v>
      </c>
      <c r="E2905" t="s">
        <v>3789</v>
      </c>
      <c r="F2905">
        <v>1993</v>
      </c>
      <c r="G2905">
        <v>2001</v>
      </c>
      <c r="H2905">
        <v>6</v>
      </c>
      <c r="I2905">
        <v>5</v>
      </c>
      <c r="J2905">
        <v>215</v>
      </c>
      <c r="K2905" t="s">
        <v>3871</v>
      </c>
      <c r="L2905" s="1">
        <v>26004</v>
      </c>
    </row>
    <row r="2906" spans="1:12" x14ac:dyDescent="0.35">
      <c r="A2906" t="s">
        <v>7234</v>
      </c>
      <c r="B2906">
        <f>H2906*12+I2906</f>
        <v>76</v>
      </c>
      <c r="C2906" t="s">
        <v>724</v>
      </c>
      <c r="D2906" t="s">
        <v>1459</v>
      </c>
      <c r="E2906" t="s">
        <v>3789</v>
      </c>
      <c r="F2906">
        <v>1971</v>
      </c>
      <c r="G2906">
        <v>1971</v>
      </c>
      <c r="H2906">
        <v>6</v>
      </c>
      <c r="I2906">
        <v>4</v>
      </c>
      <c r="J2906">
        <v>195</v>
      </c>
      <c r="K2906" t="s">
        <v>3794</v>
      </c>
      <c r="L2906" t="s">
        <v>3795</v>
      </c>
    </row>
    <row r="2907" spans="1:12" x14ac:dyDescent="0.35">
      <c r="A2907" t="s">
        <v>7235</v>
      </c>
      <c r="B2907">
        <f>H2907*12+I2907</f>
        <v>74</v>
      </c>
      <c r="C2907" t="s">
        <v>1319</v>
      </c>
      <c r="D2907" t="s">
        <v>2978</v>
      </c>
      <c r="E2907" t="s">
        <v>3789</v>
      </c>
      <c r="F2907">
        <v>2003</v>
      </c>
      <c r="G2907">
        <v>2009</v>
      </c>
      <c r="H2907">
        <v>6</v>
      </c>
      <c r="I2907">
        <v>2</v>
      </c>
      <c r="J2907">
        <v>175</v>
      </c>
      <c r="K2907" t="s">
        <v>4026</v>
      </c>
      <c r="L2907" s="1">
        <v>29630</v>
      </c>
    </row>
    <row r="2908" spans="1:12" x14ac:dyDescent="0.35">
      <c r="A2908" t="s">
        <v>7236</v>
      </c>
      <c r="B2908">
        <f>H2908*12+I2908</f>
        <v>71</v>
      </c>
      <c r="C2908" t="s">
        <v>124</v>
      </c>
      <c r="D2908" t="s">
        <v>207</v>
      </c>
      <c r="E2908" t="s">
        <v>3789</v>
      </c>
      <c r="F2908">
        <v>1946</v>
      </c>
      <c r="G2908">
        <v>1948</v>
      </c>
      <c r="H2908">
        <v>5</v>
      </c>
      <c r="I2908">
        <v>11</v>
      </c>
      <c r="J2908">
        <v>180</v>
      </c>
      <c r="K2908" t="s">
        <v>7237</v>
      </c>
      <c r="L2908" s="1">
        <v>6038</v>
      </c>
    </row>
    <row r="2909" spans="1:12" x14ac:dyDescent="0.35">
      <c r="A2909" t="s">
        <v>7238</v>
      </c>
      <c r="B2909">
        <f>H2909*12+I2909</f>
        <v>78</v>
      </c>
      <c r="C2909" t="s">
        <v>70</v>
      </c>
      <c r="D2909" t="s">
        <v>1169</v>
      </c>
      <c r="E2909" t="s">
        <v>3783</v>
      </c>
      <c r="F2909">
        <v>1967</v>
      </c>
      <c r="G2909">
        <v>1967</v>
      </c>
      <c r="H2909">
        <v>6</v>
      </c>
      <c r="I2909">
        <v>6</v>
      </c>
      <c r="J2909">
        <v>215</v>
      </c>
      <c r="K2909" t="s">
        <v>3784</v>
      </c>
      <c r="L2909" s="1">
        <v>16675</v>
      </c>
    </row>
    <row r="2910" spans="1:12" x14ac:dyDescent="0.35">
      <c r="A2910" t="s">
        <v>7239</v>
      </c>
      <c r="B2910">
        <f>H2910*12+I2910</f>
        <v>76</v>
      </c>
      <c r="C2910" t="s">
        <v>229</v>
      </c>
      <c r="D2910" t="s">
        <v>600</v>
      </c>
      <c r="E2910" t="s">
        <v>3783</v>
      </c>
      <c r="F2910">
        <v>1950</v>
      </c>
      <c r="G2910">
        <v>1950</v>
      </c>
      <c r="H2910">
        <v>6</v>
      </c>
      <c r="I2910">
        <v>4</v>
      </c>
      <c r="J2910">
        <v>200</v>
      </c>
      <c r="K2910" t="s">
        <v>3969</v>
      </c>
      <c r="L2910" s="1">
        <v>8749</v>
      </c>
    </row>
    <row r="2911" spans="1:12" x14ac:dyDescent="0.35">
      <c r="A2911" t="s">
        <v>7240</v>
      </c>
      <c r="B2911">
        <f>H2911*12+I2911</f>
        <v>79</v>
      </c>
      <c r="C2911" t="s">
        <v>1984</v>
      </c>
      <c r="D2911" t="s">
        <v>2900</v>
      </c>
      <c r="E2911" t="s">
        <v>3789</v>
      </c>
      <c r="F2911">
        <v>2002</v>
      </c>
      <c r="G2911">
        <v>2002</v>
      </c>
      <c r="H2911">
        <v>6</v>
      </c>
      <c r="I2911">
        <v>7</v>
      </c>
      <c r="J2911">
        <v>210</v>
      </c>
      <c r="K2911" t="s">
        <v>1276</v>
      </c>
      <c r="L2911" s="1">
        <v>26284</v>
      </c>
    </row>
    <row r="2912" spans="1:12" x14ac:dyDescent="0.35">
      <c r="A2912" t="s">
        <v>7241</v>
      </c>
      <c r="B2912">
        <f>H2912*12+I2912</f>
        <v>82</v>
      </c>
      <c r="C2912" t="s">
        <v>46</v>
      </c>
      <c r="D2912" t="s">
        <v>1500</v>
      </c>
      <c r="E2912" t="s">
        <v>3783</v>
      </c>
      <c r="F2912">
        <v>1972</v>
      </c>
      <c r="G2912">
        <v>1974</v>
      </c>
      <c r="H2912">
        <v>6</v>
      </c>
      <c r="I2912">
        <v>10</v>
      </c>
      <c r="J2912">
        <v>225</v>
      </c>
      <c r="K2912" t="s">
        <v>4022</v>
      </c>
      <c r="L2912" s="1">
        <v>18322</v>
      </c>
    </row>
    <row r="2913" spans="1:12" x14ac:dyDescent="0.35">
      <c r="A2913" t="s">
        <v>7242</v>
      </c>
      <c r="B2913">
        <f>H2913*12+I2913</f>
        <v>81</v>
      </c>
      <c r="C2913" t="s">
        <v>70</v>
      </c>
      <c r="D2913" t="s">
        <v>1170</v>
      </c>
      <c r="E2913" t="s">
        <v>3783</v>
      </c>
      <c r="F2913">
        <v>1970</v>
      </c>
      <c r="G2913">
        <v>1970</v>
      </c>
      <c r="H2913">
        <v>6</v>
      </c>
      <c r="I2913">
        <v>9</v>
      </c>
      <c r="J2913">
        <v>235</v>
      </c>
      <c r="K2913" t="s">
        <v>4556</v>
      </c>
      <c r="L2913" s="1">
        <v>17720</v>
      </c>
    </row>
    <row r="2914" spans="1:12" x14ac:dyDescent="0.35">
      <c r="A2914" t="s">
        <v>7243</v>
      </c>
      <c r="B2914">
        <f>H2914*12+I2914</f>
        <v>84</v>
      </c>
      <c r="C2914" t="s">
        <v>1496</v>
      </c>
      <c r="D2914" t="s">
        <v>1170</v>
      </c>
      <c r="E2914" t="s">
        <v>3786</v>
      </c>
      <c r="F2914">
        <v>1993</v>
      </c>
      <c r="G2914">
        <v>1998</v>
      </c>
      <c r="H2914">
        <v>7</v>
      </c>
      <c r="I2914">
        <v>0</v>
      </c>
      <c r="J2914">
        <v>245</v>
      </c>
      <c r="K2914" t="s">
        <v>3792</v>
      </c>
      <c r="L2914" s="1">
        <v>25721</v>
      </c>
    </row>
    <row r="2915" spans="1:12" x14ac:dyDescent="0.35">
      <c r="A2915" t="s">
        <v>7244</v>
      </c>
      <c r="B2915">
        <f>H2915*12+I2915</f>
        <v>76</v>
      </c>
      <c r="C2915" t="s">
        <v>801</v>
      </c>
      <c r="D2915" t="s">
        <v>1170</v>
      </c>
      <c r="E2915" t="s">
        <v>3789</v>
      </c>
      <c r="F2915">
        <v>1967</v>
      </c>
      <c r="G2915">
        <v>1975</v>
      </c>
      <c r="H2915">
        <v>6</v>
      </c>
      <c r="I2915">
        <v>4</v>
      </c>
      <c r="J2915">
        <v>205</v>
      </c>
      <c r="K2915" t="s">
        <v>3902</v>
      </c>
      <c r="L2915" s="1">
        <v>16516</v>
      </c>
    </row>
    <row r="2916" spans="1:12" x14ac:dyDescent="0.35">
      <c r="A2916" t="s">
        <v>7245</v>
      </c>
      <c r="B2916">
        <f>H2916*12+I2916</f>
        <v>80</v>
      </c>
      <c r="C2916" t="s">
        <v>507</v>
      </c>
      <c r="D2916" t="s">
        <v>1170</v>
      </c>
      <c r="E2916" t="s">
        <v>3783</v>
      </c>
      <c r="F2916">
        <v>1972</v>
      </c>
      <c r="G2916">
        <v>1975</v>
      </c>
      <c r="H2916">
        <v>6</v>
      </c>
      <c r="I2916">
        <v>8</v>
      </c>
      <c r="J2916">
        <v>195</v>
      </c>
      <c r="K2916" t="s">
        <v>3900</v>
      </c>
      <c r="L2916" s="1">
        <v>18578</v>
      </c>
    </row>
    <row r="2917" spans="1:12" x14ac:dyDescent="0.35">
      <c r="A2917" t="s">
        <v>7246</v>
      </c>
      <c r="B2917">
        <f>H2917*12+I2917</f>
        <v>75</v>
      </c>
      <c r="C2917" t="s">
        <v>1153</v>
      </c>
      <c r="D2917" t="s">
        <v>1460</v>
      </c>
      <c r="E2917" t="s">
        <v>3789</v>
      </c>
      <c r="F2917">
        <v>1971</v>
      </c>
      <c r="G2917">
        <v>1973</v>
      </c>
      <c r="H2917">
        <v>6</v>
      </c>
      <c r="I2917">
        <v>3</v>
      </c>
      <c r="J2917">
        <v>195</v>
      </c>
      <c r="K2917" t="s">
        <v>6209</v>
      </c>
      <c r="L2917" s="1">
        <v>18113</v>
      </c>
    </row>
    <row r="2918" spans="1:12" x14ac:dyDescent="0.35">
      <c r="A2918" t="s">
        <v>7247</v>
      </c>
      <c r="B2918">
        <f>H2918*12+I2918</f>
        <v>76</v>
      </c>
      <c r="C2918" t="s">
        <v>44</v>
      </c>
      <c r="D2918" t="s">
        <v>1256</v>
      </c>
      <c r="E2918" t="s">
        <v>3783</v>
      </c>
      <c r="F2918">
        <v>1968</v>
      </c>
      <c r="G2918">
        <v>1976</v>
      </c>
      <c r="H2918">
        <v>6</v>
      </c>
      <c r="I2918">
        <v>4</v>
      </c>
      <c r="J2918">
        <v>200</v>
      </c>
      <c r="K2918" t="s">
        <v>4052</v>
      </c>
      <c r="L2918" s="1">
        <v>16627</v>
      </c>
    </row>
    <row r="2919" spans="1:12" x14ac:dyDescent="0.35">
      <c r="A2919" t="s">
        <v>7248</v>
      </c>
      <c r="B2919">
        <f>H2919*12+I2919</f>
        <v>81</v>
      </c>
      <c r="C2919" t="s">
        <v>347</v>
      </c>
      <c r="D2919" t="s">
        <v>400</v>
      </c>
      <c r="E2919" t="s">
        <v>3786</v>
      </c>
      <c r="F2919">
        <v>1948</v>
      </c>
      <c r="G2919">
        <v>1957</v>
      </c>
      <c r="H2919">
        <v>6</v>
      </c>
      <c r="I2919">
        <v>9</v>
      </c>
      <c r="J2919">
        <v>200</v>
      </c>
      <c r="K2919" t="s">
        <v>4016</v>
      </c>
      <c r="L2919" s="1">
        <v>9049</v>
      </c>
    </row>
    <row r="2920" spans="1:12" x14ac:dyDescent="0.35">
      <c r="A2920" t="s">
        <v>7249</v>
      </c>
      <c r="B2920">
        <f>H2920*12+I2920</f>
        <v>74</v>
      </c>
      <c r="C2920" t="s">
        <v>401</v>
      </c>
      <c r="D2920" t="s">
        <v>402</v>
      </c>
      <c r="E2920" t="s">
        <v>3789</v>
      </c>
      <c r="F2920">
        <v>1948</v>
      </c>
      <c r="G2920">
        <v>1950</v>
      </c>
      <c r="H2920">
        <v>6</v>
      </c>
      <c r="I2920">
        <v>2</v>
      </c>
      <c r="J2920">
        <v>185</v>
      </c>
      <c r="K2920" t="s">
        <v>4002</v>
      </c>
      <c r="L2920" s="1">
        <v>8823</v>
      </c>
    </row>
    <row r="2921" spans="1:12" x14ac:dyDescent="0.35">
      <c r="A2921" t="s">
        <v>7250</v>
      </c>
      <c r="B2921">
        <f>H2921*12+I2921</f>
        <v>82</v>
      </c>
      <c r="C2921" t="s">
        <v>2177</v>
      </c>
      <c r="D2921" t="s">
        <v>2178</v>
      </c>
      <c r="E2921" t="s">
        <v>3783</v>
      </c>
      <c r="F2921">
        <v>1988</v>
      </c>
      <c r="G2921">
        <v>1988</v>
      </c>
      <c r="H2921">
        <v>6</v>
      </c>
      <c r="I2921">
        <v>10</v>
      </c>
      <c r="J2921">
        <v>260</v>
      </c>
      <c r="K2921" t="s">
        <v>4082</v>
      </c>
      <c r="L2921" s="1">
        <v>24261</v>
      </c>
    </row>
    <row r="2922" spans="1:12" x14ac:dyDescent="0.35">
      <c r="A2922" t="s">
        <v>7251</v>
      </c>
      <c r="B2922">
        <f>H2922*12+I2922</f>
        <v>72</v>
      </c>
      <c r="C2922" t="s">
        <v>495</v>
      </c>
      <c r="D2922" t="s">
        <v>1959</v>
      </c>
      <c r="E2922" t="s">
        <v>3789</v>
      </c>
      <c r="F2922">
        <v>1988</v>
      </c>
      <c r="G2922">
        <v>1991</v>
      </c>
      <c r="H2922">
        <v>6</v>
      </c>
      <c r="I2922">
        <v>0</v>
      </c>
      <c r="J2922">
        <v>170</v>
      </c>
      <c r="K2922" t="s">
        <v>3961</v>
      </c>
      <c r="L2922" s="1">
        <v>23762</v>
      </c>
    </row>
    <row r="2923" spans="1:12" x14ac:dyDescent="0.35">
      <c r="A2923" t="s">
        <v>7252</v>
      </c>
      <c r="B2923">
        <f>H2923*12+I2923</f>
        <v>76</v>
      </c>
      <c r="C2923" t="s">
        <v>1958</v>
      </c>
      <c r="D2923" t="s">
        <v>1959</v>
      </c>
      <c r="E2923" t="s">
        <v>3789</v>
      </c>
      <c r="F2923">
        <v>1983</v>
      </c>
      <c r="G2923">
        <v>1995</v>
      </c>
      <c r="H2923">
        <v>6</v>
      </c>
      <c r="I2923">
        <v>4</v>
      </c>
      <c r="J2923">
        <v>185</v>
      </c>
      <c r="K2923" t="s">
        <v>4165</v>
      </c>
      <c r="L2923" s="1">
        <v>22567</v>
      </c>
    </row>
    <row r="2924" spans="1:12" x14ac:dyDescent="0.35">
      <c r="A2924" t="s">
        <v>7253</v>
      </c>
      <c r="B2924">
        <f>H2924*12+I2924</f>
        <v>80</v>
      </c>
      <c r="C2924" t="s">
        <v>1030</v>
      </c>
      <c r="D2924" t="s">
        <v>304</v>
      </c>
      <c r="E2924" t="s">
        <v>3783</v>
      </c>
      <c r="F2924">
        <v>1967</v>
      </c>
      <c r="G2924">
        <v>1974</v>
      </c>
      <c r="H2924">
        <v>6</v>
      </c>
      <c r="I2924">
        <v>8</v>
      </c>
      <c r="J2924">
        <v>190</v>
      </c>
      <c r="K2924" t="s">
        <v>4108</v>
      </c>
      <c r="L2924" s="1">
        <v>16345</v>
      </c>
    </row>
    <row r="2925" spans="1:12" x14ac:dyDescent="0.35">
      <c r="A2925" t="s">
        <v>7254</v>
      </c>
      <c r="B2925">
        <f>H2925*12+I2925</f>
        <v>75</v>
      </c>
      <c r="C2925" t="s">
        <v>150</v>
      </c>
      <c r="D2925" t="s">
        <v>304</v>
      </c>
      <c r="E2925" t="s">
        <v>3783</v>
      </c>
      <c r="F2925">
        <v>1947</v>
      </c>
      <c r="G2925">
        <v>1948</v>
      </c>
      <c r="H2925">
        <v>6</v>
      </c>
      <c r="I2925">
        <v>3</v>
      </c>
      <c r="J2925">
        <v>175</v>
      </c>
      <c r="K2925" t="s">
        <v>4188</v>
      </c>
      <c r="L2925" s="1">
        <v>8078</v>
      </c>
    </row>
    <row r="2926" spans="1:12" x14ac:dyDescent="0.35">
      <c r="A2926" t="s">
        <v>7255</v>
      </c>
      <c r="B2926">
        <f>H2926*12+I2926</f>
        <v>74</v>
      </c>
      <c r="C2926" t="s">
        <v>1724</v>
      </c>
      <c r="D2926" t="s">
        <v>1322</v>
      </c>
      <c r="E2926" t="s">
        <v>3789</v>
      </c>
      <c r="F2926">
        <v>2005</v>
      </c>
      <c r="G2926">
        <v>2008</v>
      </c>
      <c r="H2926">
        <v>6</v>
      </c>
      <c r="I2926">
        <v>2</v>
      </c>
      <c r="J2926">
        <v>180</v>
      </c>
      <c r="K2926" t="s">
        <v>4247</v>
      </c>
      <c r="L2926" s="1">
        <v>30361</v>
      </c>
    </row>
    <row r="2927" spans="1:12" x14ac:dyDescent="0.35">
      <c r="A2927" t="s">
        <v>7256</v>
      </c>
      <c r="B2927">
        <f>H2927*12+I2927</f>
        <v>81</v>
      </c>
      <c r="C2927" t="s">
        <v>1006</v>
      </c>
      <c r="D2927" t="s">
        <v>1322</v>
      </c>
      <c r="E2927" t="s">
        <v>3786</v>
      </c>
      <c r="F2927">
        <v>1969</v>
      </c>
      <c r="G2927">
        <v>1975</v>
      </c>
      <c r="H2927">
        <v>6</v>
      </c>
      <c r="I2927">
        <v>9</v>
      </c>
      <c r="J2927">
        <v>231</v>
      </c>
      <c r="K2927" t="s">
        <v>3943</v>
      </c>
      <c r="L2927" s="1">
        <v>17355</v>
      </c>
    </row>
    <row r="2928" spans="1:12" x14ac:dyDescent="0.35">
      <c r="A2928" t="s">
        <v>7257</v>
      </c>
      <c r="B2928">
        <f>H2928*12+I2928</f>
        <v>79</v>
      </c>
      <c r="C2928" t="s">
        <v>7258</v>
      </c>
      <c r="D2928" t="s">
        <v>1322</v>
      </c>
      <c r="E2928" t="s">
        <v>3783</v>
      </c>
      <c r="F2928">
        <v>2000</v>
      </c>
      <c r="G2928">
        <v>2000</v>
      </c>
      <c r="H2928">
        <v>6</v>
      </c>
      <c r="I2928">
        <v>7</v>
      </c>
      <c r="J2928">
        <v>215</v>
      </c>
      <c r="K2928" t="s">
        <v>3839</v>
      </c>
      <c r="L2928" s="1">
        <v>28124</v>
      </c>
    </row>
    <row r="2929" spans="1:12" x14ac:dyDescent="0.35">
      <c r="A2929" t="s">
        <v>7259</v>
      </c>
      <c r="B2929">
        <f>H2929*12+I2929</f>
        <v>84</v>
      </c>
      <c r="C2929" t="s">
        <v>564</v>
      </c>
      <c r="D2929" t="s">
        <v>403</v>
      </c>
      <c r="E2929" t="s">
        <v>3786</v>
      </c>
      <c r="F2929">
        <v>1991</v>
      </c>
      <c r="G2929">
        <v>1999</v>
      </c>
      <c r="H2929">
        <v>7</v>
      </c>
      <c r="I2929">
        <v>0</v>
      </c>
      <c r="J2929">
        <v>285</v>
      </c>
      <c r="K2929" t="s">
        <v>3790</v>
      </c>
      <c r="L2929" s="1">
        <v>25606</v>
      </c>
    </row>
    <row r="2930" spans="1:12" x14ac:dyDescent="0.35">
      <c r="A2930" t="s">
        <v>7260</v>
      </c>
      <c r="B2930">
        <f>H2930*12+I2930</f>
        <v>81</v>
      </c>
      <c r="C2930" t="s">
        <v>1765</v>
      </c>
      <c r="D2930" t="s">
        <v>403</v>
      </c>
      <c r="E2930" t="s">
        <v>3783</v>
      </c>
      <c r="F2930">
        <v>2005</v>
      </c>
      <c r="G2930">
        <v>2006</v>
      </c>
      <c r="H2930">
        <v>6</v>
      </c>
      <c r="I2930">
        <v>9</v>
      </c>
      <c r="J2930">
        <v>240</v>
      </c>
      <c r="K2930" t="s">
        <v>4415</v>
      </c>
      <c r="L2930" s="1">
        <v>30244</v>
      </c>
    </row>
    <row r="2931" spans="1:12" x14ac:dyDescent="0.35">
      <c r="A2931" t="s">
        <v>7261</v>
      </c>
      <c r="B2931">
        <f>H2931*12+I2931</f>
        <v>77</v>
      </c>
      <c r="C2931" t="s">
        <v>1724</v>
      </c>
      <c r="D2931" t="s">
        <v>403</v>
      </c>
      <c r="E2931" t="s">
        <v>3783</v>
      </c>
      <c r="F2931">
        <v>1977</v>
      </c>
      <c r="G2931">
        <v>1983</v>
      </c>
      <c r="H2931">
        <v>6</v>
      </c>
      <c r="I2931">
        <v>5</v>
      </c>
      <c r="J2931">
        <v>185</v>
      </c>
      <c r="K2931" t="s">
        <v>3807</v>
      </c>
      <c r="L2931" s="1">
        <v>20194</v>
      </c>
    </row>
    <row r="2932" spans="1:12" x14ac:dyDescent="0.35">
      <c r="A2932" t="s">
        <v>7262</v>
      </c>
      <c r="B2932">
        <f>H2932*12+I2932</f>
        <v>80</v>
      </c>
      <c r="C2932" t="s">
        <v>67</v>
      </c>
      <c r="D2932" t="s">
        <v>403</v>
      </c>
      <c r="E2932" t="s">
        <v>3786</v>
      </c>
      <c r="F2932">
        <v>1948</v>
      </c>
      <c r="G2932">
        <v>1949</v>
      </c>
      <c r="H2932">
        <v>6</v>
      </c>
      <c r="I2932">
        <v>8</v>
      </c>
      <c r="J2932">
        <v>210</v>
      </c>
      <c r="K2932" t="s">
        <v>4307</v>
      </c>
      <c r="L2932" s="1">
        <v>9204</v>
      </c>
    </row>
    <row r="2933" spans="1:12" x14ac:dyDescent="0.35">
      <c r="A2933" t="s">
        <v>7263</v>
      </c>
      <c r="B2933">
        <f>H2933*12+I2933</f>
        <v>82</v>
      </c>
      <c r="C2933" t="s">
        <v>237</v>
      </c>
      <c r="D2933" t="s">
        <v>403</v>
      </c>
      <c r="E2933" t="s">
        <v>3783</v>
      </c>
      <c r="F2933">
        <v>1983</v>
      </c>
      <c r="G2933">
        <v>1996</v>
      </c>
      <c r="H2933">
        <v>6</v>
      </c>
      <c r="I2933">
        <v>10</v>
      </c>
      <c r="J2933">
        <v>218</v>
      </c>
      <c r="K2933" t="s">
        <v>3832</v>
      </c>
      <c r="L2933" s="1">
        <v>22142</v>
      </c>
    </row>
    <row r="2934" spans="1:12" x14ac:dyDescent="0.35">
      <c r="A2934" t="s">
        <v>7264</v>
      </c>
      <c r="B2934">
        <f>H2934*12+I2934</f>
        <v>78</v>
      </c>
      <c r="C2934" t="s">
        <v>77</v>
      </c>
      <c r="D2934" t="s">
        <v>403</v>
      </c>
      <c r="E2934" t="s">
        <v>3783</v>
      </c>
      <c r="F2934">
        <v>1960</v>
      </c>
      <c r="G2934">
        <v>1967</v>
      </c>
      <c r="H2934">
        <v>6</v>
      </c>
      <c r="I2934">
        <v>6</v>
      </c>
      <c r="J2934">
        <v>214</v>
      </c>
      <c r="K2934" t="s">
        <v>4016</v>
      </c>
      <c r="L2934" s="1">
        <v>13288</v>
      </c>
    </row>
    <row r="2935" spans="1:12" x14ac:dyDescent="0.35">
      <c r="A2935" t="s">
        <v>7265</v>
      </c>
      <c r="B2935">
        <f>H2935*12+I2935</f>
        <v>80</v>
      </c>
      <c r="C2935" t="s">
        <v>542</v>
      </c>
      <c r="D2935" t="s">
        <v>403</v>
      </c>
      <c r="E2935" t="s">
        <v>3783</v>
      </c>
      <c r="F2935">
        <v>1971</v>
      </c>
      <c r="G2935">
        <v>1976</v>
      </c>
      <c r="H2935">
        <v>6</v>
      </c>
      <c r="I2935">
        <v>8</v>
      </c>
      <c r="J2935">
        <v>200</v>
      </c>
      <c r="K2935" t="s">
        <v>4453</v>
      </c>
      <c r="L2935" s="1">
        <v>18292</v>
      </c>
    </row>
    <row r="2936" spans="1:12" x14ac:dyDescent="0.35">
      <c r="A2936" t="s">
        <v>7266</v>
      </c>
      <c r="B2936">
        <f>H2936*12+I2936</f>
        <v>77</v>
      </c>
      <c r="C2936" t="s">
        <v>884</v>
      </c>
      <c r="D2936" t="s">
        <v>885</v>
      </c>
      <c r="E2936" t="s">
        <v>3789</v>
      </c>
      <c r="F2936">
        <v>1960</v>
      </c>
      <c r="G2936">
        <v>1973</v>
      </c>
      <c r="H2936">
        <v>6</v>
      </c>
      <c r="I2936">
        <v>5</v>
      </c>
      <c r="J2936">
        <v>205</v>
      </c>
      <c r="K2936" t="s">
        <v>3943</v>
      </c>
      <c r="L2936" s="1">
        <v>14208</v>
      </c>
    </row>
    <row r="2937" spans="1:12" x14ac:dyDescent="0.35">
      <c r="A2937" t="s">
        <v>7267</v>
      </c>
      <c r="B2937">
        <f>H2937*12+I2937</f>
        <v>75</v>
      </c>
      <c r="C2937" t="s">
        <v>871</v>
      </c>
      <c r="D2937" t="s">
        <v>885</v>
      </c>
      <c r="E2937" t="s">
        <v>3789</v>
      </c>
      <c r="F2937">
        <v>1984</v>
      </c>
      <c r="G2937">
        <v>1995</v>
      </c>
      <c r="H2937">
        <v>6</v>
      </c>
      <c r="I2937">
        <v>3</v>
      </c>
      <c r="J2937">
        <v>185</v>
      </c>
      <c r="K2937" t="s">
        <v>4128</v>
      </c>
      <c r="L2937" s="1">
        <v>22849</v>
      </c>
    </row>
    <row r="2938" spans="1:12" x14ac:dyDescent="0.35">
      <c r="A2938" t="s">
        <v>7268</v>
      </c>
      <c r="B2938">
        <f>H2938*12+I2938</f>
        <v>76</v>
      </c>
      <c r="C2938" t="s">
        <v>133</v>
      </c>
      <c r="D2938" t="s">
        <v>885</v>
      </c>
      <c r="E2938" t="s">
        <v>3789</v>
      </c>
      <c r="F2938">
        <v>1977</v>
      </c>
      <c r="G2938">
        <v>1978</v>
      </c>
      <c r="H2938">
        <v>6</v>
      </c>
      <c r="I2938">
        <v>4</v>
      </c>
      <c r="J2938">
        <v>195</v>
      </c>
      <c r="K2938" t="s">
        <v>3852</v>
      </c>
      <c r="L2938" s="1">
        <v>20455</v>
      </c>
    </row>
    <row r="2939" spans="1:12" x14ac:dyDescent="0.35">
      <c r="A2939" t="s">
        <v>7269</v>
      </c>
      <c r="B2939">
        <f>H2939*12+I2939</f>
        <v>77</v>
      </c>
      <c r="C2939" t="s">
        <v>2454</v>
      </c>
      <c r="D2939" t="s">
        <v>885</v>
      </c>
      <c r="E2939" t="s">
        <v>3789</v>
      </c>
      <c r="F2939">
        <v>1999</v>
      </c>
      <c r="G2939">
        <v>1999</v>
      </c>
      <c r="H2939">
        <v>6</v>
      </c>
      <c r="I2939">
        <v>5</v>
      </c>
      <c r="J2939">
        <v>190</v>
      </c>
      <c r="K2939" t="s">
        <v>3967</v>
      </c>
      <c r="L2939" s="1">
        <v>28035</v>
      </c>
    </row>
    <row r="2940" spans="1:12" x14ac:dyDescent="0.35">
      <c r="A2940" t="s">
        <v>7270</v>
      </c>
      <c r="B2940">
        <f>H2940*12+I2940</f>
        <v>83</v>
      </c>
      <c r="C2940" t="s">
        <v>1006</v>
      </c>
      <c r="D2940" t="s">
        <v>1754</v>
      </c>
      <c r="E2940" t="s">
        <v>3786</v>
      </c>
      <c r="F2940">
        <v>1978</v>
      </c>
      <c r="G2940">
        <v>1985</v>
      </c>
      <c r="H2940">
        <v>6</v>
      </c>
      <c r="I2940">
        <v>11</v>
      </c>
      <c r="J2940">
        <v>230</v>
      </c>
      <c r="K2940" t="s">
        <v>3902</v>
      </c>
      <c r="L2940" s="1">
        <v>20484</v>
      </c>
    </row>
    <row r="2941" spans="1:12" x14ac:dyDescent="0.35">
      <c r="A2941" t="s">
        <v>7271</v>
      </c>
      <c r="B2941">
        <f>H2941*12+I2941</f>
        <v>69</v>
      </c>
      <c r="C2941" t="s">
        <v>609</v>
      </c>
      <c r="D2941" t="s">
        <v>1053</v>
      </c>
      <c r="E2941" t="s">
        <v>3789</v>
      </c>
      <c r="F2941">
        <v>2005</v>
      </c>
      <c r="G2941">
        <v>2009</v>
      </c>
      <c r="H2941">
        <v>5</v>
      </c>
      <c r="I2941">
        <v>9</v>
      </c>
      <c r="J2941">
        <v>180</v>
      </c>
      <c r="K2941" t="s">
        <v>4685</v>
      </c>
      <c r="L2941" s="1">
        <v>30833</v>
      </c>
    </row>
    <row r="2942" spans="1:12" x14ac:dyDescent="0.35">
      <c r="A2942" t="s">
        <v>7272</v>
      </c>
      <c r="B2942">
        <f>H2942*12+I2942</f>
        <v>77</v>
      </c>
      <c r="C2942" t="s">
        <v>755</v>
      </c>
      <c r="D2942" t="s">
        <v>1053</v>
      </c>
      <c r="E2942" t="s">
        <v>3789</v>
      </c>
      <c r="F2942">
        <v>1996</v>
      </c>
      <c r="G2942">
        <v>1997</v>
      </c>
      <c r="H2942">
        <v>6</v>
      </c>
      <c r="I2942">
        <v>5</v>
      </c>
      <c r="J2942">
        <v>200</v>
      </c>
      <c r="K2942" t="s">
        <v>3799</v>
      </c>
      <c r="L2942" s="1">
        <v>27121</v>
      </c>
    </row>
    <row r="2943" spans="1:12" x14ac:dyDescent="0.35">
      <c r="A2943" t="s">
        <v>7273</v>
      </c>
      <c r="B2943">
        <f>H2943*12+I2943</f>
        <v>81</v>
      </c>
      <c r="C2943" t="s">
        <v>7274</v>
      </c>
      <c r="D2943" t="s">
        <v>1053</v>
      </c>
      <c r="E2943" t="s">
        <v>3783</v>
      </c>
      <c r="F2943">
        <v>1979</v>
      </c>
      <c r="G2943">
        <v>1991</v>
      </c>
      <c r="H2943">
        <v>6</v>
      </c>
      <c r="I2943">
        <v>9</v>
      </c>
      <c r="J2943">
        <v>220</v>
      </c>
      <c r="K2943" t="s">
        <v>3900</v>
      </c>
      <c r="L2943" s="1">
        <v>21988</v>
      </c>
    </row>
    <row r="2944" spans="1:12" x14ac:dyDescent="0.35">
      <c r="A2944" t="s">
        <v>7275</v>
      </c>
      <c r="B2944">
        <f>H2944*12+I2944</f>
        <v>82</v>
      </c>
      <c r="C2944" t="s">
        <v>7276</v>
      </c>
      <c r="D2944" t="s">
        <v>1053</v>
      </c>
      <c r="E2944" t="s">
        <v>3783</v>
      </c>
      <c r="F2944">
        <v>1989</v>
      </c>
      <c r="G2944">
        <v>2006</v>
      </c>
      <c r="H2944">
        <v>6</v>
      </c>
      <c r="I2944">
        <v>10</v>
      </c>
      <c r="J2944">
        <v>225</v>
      </c>
      <c r="K2944" t="s">
        <v>3843</v>
      </c>
      <c r="L2944" s="1">
        <v>24457</v>
      </c>
    </row>
    <row r="2945" spans="1:12" x14ac:dyDescent="0.35">
      <c r="A2945" t="s">
        <v>7277</v>
      </c>
      <c r="B2945">
        <f>H2945*12+I2945</f>
        <v>85</v>
      </c>
      <c r="C2945" t="s">
        <v>495</v>
      </c>
      <c r="D2945" t="s">
        <v>1053</v>
      </c>
      <c r="E2945" t="s">
        <v>3786</v>
      </c>
      <c r="F2945">
        <v>1989</v>
      </c>
      <c r="G2945">
        <v>2002</v>
      </c>
      <c r="H2945">
        <v>7</v>
      </c>
      <c r="I2945">
        <v>1</v>
      </c>
      <c r="J2945">
        <v>235</v>
      </c>
      <c r="K2945" t="s">
        <v>7278</v>
      </c>
      <c r="L2945" s="1">
        <v>23960</v>
      </c>
    </row>
    <row r="2946" spans="1:12" x14ac:dyDescent="0.35">
      <c r="A2946" t="s">
        <v>7279</v>
      </c>
      <c r="B2946">
        <f>H2946*12+I2946</f>
        <v>80</v>
      </c>
      <c r="C2946" t="s">
        <v>273</v>
      </c>
      <c r="D2946" t="s">
        <v>1053</v>
      </c>
      <c r="E2946" t="s">
        <v>3783</v>
      </c>
      <c r="F2946">
        <v>1999</v>
      </c>
      <c r="G2946">
        <v>2003</v>
      </c>
      <c r="H2946">
        <v>6</v>
      </c>
      <c r="I2946">
        <v>8</v>
      </c>
      <c r="J2946">
        <v>210</v>
      </c>
      <c r="K2946" t="s">
        <v>7280</v>
      </c>
      <c r="L2946" s="1">
        <v>27860</v>
      </c>
    </row>
    <row r="2947" spans="1:12" x14ac:dyDescent="0.35">
      <c r="A2947" t="s">
        <v>7281</v>
      </c>
      <c r="B2947">
        <f>H2947*12+I2947</f>
        <v>73</v>
      </c>
      <c r="C2947" t="s">
        <v>1052</v>
      </c>
      <c r="D2947" t="s">
        <v>1053</v>
      </c>
      <c r="E2947" t="s">
        <v>3789</v>
      </c>
      <c r="F2947">
        <v>1966</v>
      </c>
      <c r="G2947">
        <v>1973</v>
      </c>
      <c r="H2947">
        <v>6</v>
      </c>
      <c r="I2947">
        <v>1</v>
      </c>
      <c r="J2947">
        <v>185</v>
      </c>
      <c r="K2947" t="s">
        <v>4307</v>
      </c>
      <c r="L2947" s="1">
        <v>15094</v>
      </c>
    </row>
    <row r="2948" spans="1:12" x14ac:dyDescent="0.35">
      <c r="A2948" t="s">
        <v>7282</v>
      </c>
      <c r="B2948">
        <f>H2948*12+I2948</f>
        <v>79</v>
      </c>
      <c r="C2948" t="s">
        <v>1584</v>
      </c>
      <c r="D2948" t="s">
        <v>1053</v>
      </c>
      <c r="E2948" t="s">
        <v>3783</v>
      </c>
      <c r="F2948">
        <v>1994</v>
      </c>
      <c r="G2948">
        <v>2004</v>
      </c>
      <c r="H2948">
        <v>6</v>
      </c>
      <c r="I2948">
        <v>7</v>
      </c>
      <c r="J2948">
        <v>225</v>
      </c>
      <c r="K2948" t="s">
        <v>4524</v>
      </c>
      <c r="L2948" s="1">
        <v>26674</v>
      </c>
    </row>
    <row r="2949" spans="1:12" x14ac:dyDescent="0.35">
      <c r="A2949" t="s">
        <v>7283</v>
      </c>
      <c r="B2949">
        <f>H2949*12+I2949</f>
        <v>78</v>
      </c>
      <c r="C2949" t="s">
        <v>724</v>
      </c>
      <c r="D2949" t="s">
        <v>1053</v>
      </c>
      <c r="E2949" t="s">
        <v>3783</v>
      </c>
      <c r="F2949">
        <v>1978</v>
      </c>
      <c r="G2949">
        <v>1981</v>
      </c>
      <c r="H2949">
        <v>6</v>
      </c>
      <c r="I2949">
        <v>6</v>
      </c>
      <c r="J2949">
        <v>210</v>
      </c>
      <c r="K2949" t="s">
        <v>3871</v>
      </c>
      <c r="L2949" s="1">
        <v>20229</v>
      </c>
    </row>
    <row r="2950" spans="1:12" x14ac:dyDescent="0.35">
      <c r="A2950" t="s">
        <v>7284</v>
      </c>
      <c r="B2950">
        <f>H2950*12+I2950</f>
        <v>79</v>
      </c>
      <c r="C2950" t="s">
        <v>2420</v>
      </c>
      <c r="D2950" t="s">
        <v>1053</v>
      </c>
      <c r="E2950" t="s">
        <v>3783</v>
      </c>
      <c r="F2950">
        <v>2000</v>
      </c>
      <c r="G2950">
        <v>2000</v>
      </c>
      <c r="H2950">
        <v>6</v>
      </c>
      <c r="I2950">
        <v>7</v>
      </c>
      <c r="J2950">
        <v>195</v>
      </c>
      <c r="K2950" t="s">
        <v>3845</v>
      </c>
      <c r="L2950" s="1">
        <v>27025</v>
      </c>
    </row>
    <row r="2951" spans="1:12" x14ac:dyDescent="0.35">
      <c r="A2951" t="s">
        <v>7285</v>
      </c>
      <c r="B2951">
        <f>H2951*12+I2951</f>
        <v>74</v>
      </c>
      <c r="C2951" t="s">
        <v>362</v>
      </c>
      <c r="D2951" t="s">
        <v>1053</v>
      </c>
      <c r="E2951" t="s">
        <v>3789</v>
      </c>
      <c r="F2951">
        <v>1993</v>
      </c>
      <c r="G2951">
        <v>2000</v>
      </c>
      <c r="H2951">
        <v>6</v>
      </c>
      <c r="I2951">
        <v>2</v>
      </c>
      <c r="J2951">
        <v>180</v>
      </c>
      <c r="K2951" t="s">
        <v>3932</v>
      </c>
      <c r="L2951" s="1">
        <v>25811</v>
      </c>
    </row>
    <row r="2952" spans="1:12" x14ac:dyDescent="0.35">
      <c r="A2952" t="s">
        <v>7286</v>
      </c>
      <c r="B2952">
        <f>H2952*12+I2952</f>
        <v>75</v>
      </c>
      <c r="C2952" t="s">
        <v>588</v>
      </c>
      <c r="D2952" t="s">
        <v>1053</v>
      </c>
      <c r="E2952" t="s">
        <v>3789</v>
      </c>
      <c r="F2952">
        <v>1990</v>
      </c>
      <c r="G2952">
        <v>2001</v>
      </c>
      <c r="H2952">
        <v>6</v>
      </c>
      <c r="I2952">
        <v>3</v>
      </c>
      <c r="J2952">
        <v>180</v>
      </c>
      <c r="K2952" t="s">
        <v>6054</v>
      </c>
      <c r="L2952" s="1">
        <v>24848</v>
      </c>
    </row>
    <row r="2953" spans="1:12" x14ac:dyDescent="0.35">
      <c r="A2953" t="s">
        <v>7287</v>
      </c>
      <c r="B2953">
        <f>H2953*12+I2953</f>
        <v>76</v>
      </c>
      <c r="C2953" t="s">
        <v>1086</v>
      </c>
      <c r="D2953" t="s">
        <v>1053</v>
      </c>
      <c r="E2953" t="s">
        <v>3789</v>
      </c>
      <c r="F2953">
        <v>1982</v>
      </c>
      <c r="G2953">
        <v>1982</v>
      </c>
      <c r="H2953">
        <v>6</v>
      </c>
      <c r="I2953">
        <v>4</v>
      </c>
      <c r="J2953">
        <v>180</v>
      </c>
      <c r="K2953" t="s">
        <v>5814</v>
      </c>
      <c r="L2953" s="1">
        <v>21988</v>
      </c>
    </row>
    <row r="2954" spans="1:12" x14ac:dyDescent="0.35">
      <c r="A2954" t="s">
        <v>7288</v>
      </c>
      <c r="B2954">
        <f>H2954*12+I2954</f>
        <v>80</v>
      </c>
      <c r="C2954" t="s">
        <v>722</v>
      </c>
      <c r="D2954" t="s">
        <v>1053</v>
      </c>
      <c r="E2954" t="s">
        <v>3783</v>
      </c>
      <c r="F2954">
        <v>1973</v>
      </c>
      <c r="G2954">
        <v>1974</v>
      </c>
      <c r="H2954">
        <v>6</v>
      </c>
      <c r="I2954">
        <v>8</v>
      </c>
      <c r="J2954">
        <v>200</v>
      </c>
      <c r="K2954" t="s">
        <v>3971</v>
      </c>
      <c r="L2954" s="1">
        <v>18696</v>
      </c>
    </row>
    <row r="2955" spans="1:12" x14ac:dyDescent="0.35">
      <c r="A2955" t="s">
        <v>7289</v>
      </c>
      <c r="B2955">
        <f>H2955*12+I2955</f>
        <v>74</v>
      </c>
      <c r="C2955" t="s">
        <v>2296</v>
      </c>
      <c r="D2955" t="s">
        <v>1053</v>
      </c>
      <c r="E2955" t="s">
        <v>3789</v>
      </c>
      <c r="F2955">
        <v>1990</v>
      </c>
      <c r="G2955">
        <v>1996</v>
      </c>
      <c r="H2955">
        <v>6</v>
      </c>
      <c r="I2955">
        <v>2</v>
      </c>
      <c r="J2955">
        <v>195</v>
      </c>
      <c r="K2955" t="s">
        <v>3792</v>
      </c>
      <c r="L2955" s="1">
        <v>24424</v>
      </c>
    </row>
    <row r="2956" spans="1:12" x14ac:dyDescent="0.35">
      <c r="A2956" t="s">
        <v>7290</v>
      </c>
      <c r="B2956">
        <f>H2956*12+I2956</f>
        <v>79</v>
      </c>
      <c r="C2956" t="s">
        <v>627</v>
      </c>
      <c r="D2956" t="s">
        <v>1053</v>
      </c>
      <c r="E2956" t="s">
        <v>3783</v>
      </c>
      <c r="F2956">
        <v>1970</v>
      </c>
      <c r="G2956">
        <v>1971</v>
      </c>
      <c r="H2956">
        <v>6</v>
      </c>
      <c r="I2956">
        <v>7</v>
      </c>
      <c r="J2956">
        <v>190</v>
      </c>
      <c r="K2956" t="s">
        <v>4035</v>
      </c>
      <c r="L2956" t="s">
        <v>4349</v>
      </c>
    </row>
    <row r="2957" spans="1:12" x14ac:dyDescent="0.35">
      <c r="A2957" t="s">
        <v>7291</v>
      </c>
      <c r="B2957">
        <f>H2957*12+I2957</f>
        <v>79</v>
      </c>
      <c r="C2957" t="s">
        <v>1589</v>
      </c>
      <c r="D2957" t="s">
        <v>1053</v>
      </c>
      <c r="E2957" t="s">
        <v>3783</v>
      </c>
      <c r="F2957">
        <v>1974</v>
      </c>
      <c r="G2957">
        <v>1984</v>
      </c>
      <c r="H2957">
        <v>6</v>
      </c>
      <c r="I2957">
        <v>7</v>
      </c>
      <c r="J2957">
        <v>225</v>
      </c>
      <c r="K2957" t="s">
        <v>4058</v>
      </c>
      <c r="L2957" s="1">
        <v>18905</v>
      </c>
    </row>
    <row r="2958" spans="1:12" x14ac:dyDescent="0.35">
      <c r="A2958" t="s">
        <v>7292</v>
      </c>
      <c r="B2958">
        <f>H2958*12+I2958</f>
        <v>80</v>
      </c>
      <c r="C2958" t="s">
        <v>548</v>
      </c>
      <c r="D2958" t="s">
        <v>1053</v>
      </c>
      <c r="E2958" t="s">
        <v>3783</v>
      </c>
      <c r="F2958">
        <v>1980</v>
      </c>
      <c r="G2958">
        <v>1980</v>
      </c>
      <c r="H2958">
        <v>6</v>
      </c>
      <c r="I2958">
        <v>8</v>
      </c>
      <c r="J2958">
        <v>217</v>
      </c>
      <c r="K2958" t="s">
        <v>4354</v>
      </c>
      <c r="L2958" s="1">
        <v>21294</v>
      </c>
    </row>
    <row r="2959" spans="1:12" x14ac:dyDescent="0.35">
      <c r="A2959" t="s">
        <v>7293</v>
      </c>
      <c r="B2959">
        <f>H2959*12+I2959</f>
        <v>74</v>
      </c>
      <c r="C2959" t="s">
        <v>1306</v>
      </c>
      <c r="D2959" t="s">
        <v>1053</v>
      </c>
      <c r="E2959" t="s">
        <v>3789</v>
      </c>
      <c r="F2959">
        <v>1973</v>
      </c>
      <c r="G2959">
        <v>1973</v>
      </c>
      <c r="H2959">
        <v>6</v>
      </c>
      <c r="I2959">
        <v>2</v>
      </c>
      <c r="J2959">
        <v>175</v>
      </c>
      <c r="K2959" t="s">
        <v>3852</v>
      </c>
      <c r="L2959" s="1">
        <v>18257</v>
      </c>
    </row>
    <row r="2960" spans="1:12" x14ac:dyDescent="0.35">
      <c r="A2960" t="s">
        <v>7294</v>
      </c>
      <c r="B2960">
        <f>H2960*12+I2960</f>
        <v>78</v>
      </c>
      <c r="C2960" t="s">
        <v>1713</v>
      </c>
      <c r="D2960" t="s">
        <v>3030</v>
      </c>
      <c r="E2960" t="s">
        <v>3789</v>
      </c>
      <c r="F2960">
        <v>2004</v>
      </c>
      <c r="G2960">
        <v>2006</v>
      </c>
      <c r="H2960">
        <v>6</v>
      </c>
      <c r="I2960">
        <v>6</v>
      </c>
      <c r="J2960">
        <v>210</v>
      </c>
      <c r="K2960" t="s">
        <v>3792</v>
      </c>
      <c r="L2960" s="1">
        <v>29581</v>
      </c>
    </row>
    <row r="2961" spans="1:12" x14ac:dyDescent="0.35">
      <c r="A2961" t="s">
        <v>7295</v>
      </c>
      <c r="B2961">
        <f>H2961*12+I2961</f>
        <v>79</v>
      </c>
      <c r="C2961" t="s">
        <v>67</v>
      </c>
      <c r="D2961" t="s">
        <v>1650</v>
      </c>
      <c r="E2961" t="s">
        <v>3783</v>
      </c>
      <c r="F2961">
        <v>1975</v>
      </c>
      <c r="G2961">
        <v>1981</v>
      </c>
      <c r="H2961">
        <v>6</v>
      </c>
      <c r="I2961">
        <v>7</v>
      </c>
      <c r="J2961">
        <v>230</v>
      </c>
      <c r="K2961" t="s">
        <v>3828</v>
      </c>
      <c r="L2961" s="1">
        <v>19379</v>
      </c>
    </row>
    <row r="2962" spans="1:12" x14ac:dyDescent="0.35">
      <c r="A2962" t="s">
        <v>7296</v>
      </c>
      <c r="B2962">
        <f>H2962*12+I2962</f>
        <v>82</v>
      </c>
      <c r="C2962" t="s">
        <v>620</v>
      </c>
      <c r="D2962" t="s">
        <v>1461</v>
      </c>
      <c r="E2962" t="s">
        <v>3786</v>
      </c>
      <c r="F2962">
        <v>1971</v>
      </c>
      <c r="G2962">
        <v>1983</v>
      </c>
      <c r="H2962">
        <v>6</v>
      </c>
      <c r="I2962">
        <v>10</v>
      </c>
      <c r="J2962">
        <v>235</v>
      </c>
      <c r="K2962" t="s">
        <v>3967</v>
      </c>
      <c r="L2962" s="1">
        <v>18254</v>
      </c>
    </row>
    <row r="2963" spans="1:12" x14ac:dyDescent="0.35">
      <c r="A2963" t="s">
        <v>7297</v>
      </c>
      <c r="B2963">
        <f>H2963*12+I2963</f>
        <v>81</v>
      </c>
      <c r="C2963" t="s">
        <v>305</v>
      </c>
      <c r="D2963" t="s">
        <v>306</v>
      </c>
      <c r="E2963" t="s">
        <v>3786</v>
      </c>
      <c r="F2963">
        <v>1947</v>
      </c>
      <c r="G2963">
        <v>1956</v>
      </c>
      <c r="H2963">
        <v>6</v>
      </c>
      <c r="I2963">
        <v>9</v>
      </c>
      <c r="J2963">
        <v>185</v>
      </c>
      <c r="K2963" t="s">
        <v>4074</v>
      </c>
      <c r="L2963" s="1">
        <v>8662</v>
      </c>
    </row>
    <row r="2964" spans="1:12" x14ac:dyDescent="0.35">
      <c r="A2964" t="s">
        <v>7298</v>
      </c>
      <c r="B2964">
        <f>H2964*12+I2964</f>
        <v>75</v>
      </c>
      <c r="C2964" t="s">
        <v>19</v>
      </c>
      <c r="D2964" t="s">
        <v>1462</v>
      </c>
      <c r="E2964" t="s">
        <v>3789</v>
      </c>
      <c r="F2964">
        <v>1971</v>
      </c>
      <c r="G2964">
        <v>1981</v>
      </c>
      <c r="H2964">
        <v>6</v>
      </c>
      <c r="I2964">
        <v>3</v>
      </c>
      <c r="J2964">
        <v>170</v>
      </c>
      <c r="K2964" t="s">
        <v>4022</v>
      </c>
      <c r="L2964" s="1">
        <v>18167</v>
      </c>
    </row>
    <row r="2965" spans="1:12" x14ac:dyDescent="0.35">
      <c r="A2965" t="s">
        <v>7299</v>
      </c>
      <c r="B2965">
        <f>H2965*12+I2965</f>
        <v>69</v>
      </c>
      <c r="C2965" t="s">
        <v>98</v>
      </c>
      <c r="D2965" t="s">
        <v>308</v>
      </c>
      <c r="E2965" t="s">
        <v>3789</v>
      </c>
      <c r="F2965">
        <v>1947</v>
      </c>
      <c r="G2965">
        <v>1947</v>
      </c>
      <c r="H2965">
        <v>5</v>
      </c>
      <c r="I2965">
        <v>9</v>
      </c>
      <c r="J2965">
        <v>155</v>
      </c>
      <c r="K2965" t="s">
        <v>3900</v>
      </c>
      <c r="L2965" s="1">
        <v>7979</v>
      </c>
    </row>
    <row r="2966" spans="1:12" x14ac:dyDescent="0.35">
      <c r="A2966" t="s">
        <v>7300</v>
      </c>
      <c r="B2966">
        <f>H2966*12+I2966</f>
        <v>77</v>
      </c>
      <c r="C2966" t="s">
        <v>94</v>
      </c>
      <c r="D2966" t="s">
        <v>307</v>
      </c>
      <c r="E2966" t="s">
        <v>3786</v>
      </c>
      <c r="F2966">
        <v>1947</v>
      </c>
      <c r="G2966">
        <v>1947</v>
      </c>
      <c r="H2966">
        <v>6</v>
      </c>
      <c r="I2966">
        <v>5</v>
      </c>
      <c r="J2966">
        <v>185</v>
      </c>
      <c r="K2966" t="s">
        <v>3794</v>
      </c>
      <c r="L2966" t="s">
        <v>3795</v>
      </c>
    </row>
    <row r="2967" spans="1:12" x14ac:dyDescent="0.35">
      <c r="A2967" t="s">
        <v>7301</v>
      </c>
      <c r="B2967">
        <f>H2967*12+I2967</f>
        <v>72</v>
      </c>
      <c r="C2967" t="s">
        <v>821</v>
      </c>
      <c r="D2967" t="s">
        <v>849</v>
      </c>
      <c r="E2967" t="s">
        <v>3789</v>
      </c>
      <c r="F2967">
        <v>1958</v>
      </c>
      <c r="G2967">
        <v>1969</v>
      </c>
      <c r="H2967">
        <v>6</v>
      </c>
      <c r="I2967">
        <v>0</v>
      </c>
      <c r="J2967">
        <v>185</v>
      </c>
      <c r="K2967" t="s">
        <v>4082</v>
      </c>
      <c r="L2967" s="1">
        <v>13028</v>
      </c>
    </row>
    <row r="2968" spans="1:12" x14ac:dyDescent="0.35">
      <c r="A2968" t="s">
        <v>7302</v>
      </c>
      <c r="B2968">
        <f>H2968*12+I2968</f>
        <v>79</v>
      </c>
      <c r="C2968" t="s">
        <v>1106</v>
      </c>
      <c r="D2968" t="s">
        <v>2092</v>
      </c>
      <c r="E2968" t="s">
        <v>3783</v>
      </c>
      <c r="F2968">
        <v>1986</v>
      </c>
      <c r="G2968">
        <v>1999</v>
      </c>
      <c r="H2968">
        <v>6</v>
      </c>
      <c r="I2968">
        <v>7</v>
      </c>
      <c r="J2968">
        <v>210</v>
      </c>
      <c r="K2968" t="s">
        <v>7303</v>
      </c>
      <c r="L2968" s="1">
        <v>22414</v>
      </c>
    </row>
    <row r="2969" spans="1:12" x14ac:dyDescent="0.35">
      <c r="A2969" t="s">
        <v>7304</v>
      </c>
      <c r="B2969">
        <f>H2969*12+I2969</f>
        <v>75</v>
      </c>
      <c r="C2969" t="s">
        <v>3197</v>
      </c>
      <c r="D2969" t="s">
        <v>3198</v>
      </c>
      <c r="E2969" t="s">
        <v>3789</v>
      </c>
      <c r="F2969">
        <v>2006</v>
      </c>
      <c r="G2969">
        <v>2009</v>
      </c>
      <c r="H2969">
        <v>6</v>
      </c>
      <c r="I2969">
        <v>3</v>
      </c>
      <c r="J2969">
        <v>168</v>
      </c>
      <c r="K2969" t="s">
        <v>1276</v>
      </c>
      <c r="L2969" s="1">
        <v>31575</v>
      </c>
    </row>
    <row r="2970" spans="1:12" x14ac:dyDescent="0.35">
      <c r="A2970" t="s">
        <v>7305</v>
      </c>
      <c r="B2970">
        <f>H2970*12+I2970</f>
        <v>79</v>
      </c>
      <c r="C2970" t="s">
        <v>249</v>
      </c>
      <c r="D2970" t="s">
        <v>2520</v>
      </c>
      <c r="E2970" t="s">
        <v>3783</v>
      </c>
      <c r="F2970">
        <v>1995</v>
      </c>
      <c r="G2970">
        <v>1996</v>
      </c>
      <c r="H2970">
        <v>6</v>
      </c>
      <c r="I2970">
        <v>7</v>
      </c>
      <c r="J2970">
        <v>220</v>
      </c>
      <c r="K2970" t="s">
        <v>4517</v>
      </c>
      <c r="L2970" s="1">
        <v>26494</v>
      </c>
    </row>
    <row r="2971" spans="1:12" x14ac:dyDescent="0.35">
      <c r="A2971" t="s">
        <v>7306</v>
      </c>
      <c r="B2971">
        <f>H2971*12+I2971</f>
        <v>83</v>
      </c>
      <c r="C2971" t="s">
        <v>1208</v>
      </c>
      <c r="D2971" t="s">
        <v>1257</v>
      </c>
      <c r="E2971" t="s">
        <v>3783</v>
      </c>
      <c r="F2971">
        <v>1994</v>
      </c>
      <c r="G2971">
        <v>2001</v>
      </c>
      <c r="H2971">
        <v>6</v>
      </c>
      <c r="I2971">
        <v>11</v>
      </c>
      <c r="J2971">
        <v>220</v>
      </c>
      <c r="K2971" t="s">
        <v>4058</v>
      </c>
      <c r="L2971" s="1">
        <v>25970</v>
      </c>
    </row>
    <row r="2972" spans="1:12" x14ac:dyDescent="0.35">
      <c r="A2972" t="s">
        <v>7307</v>
      </c>
      <c r="B2972">
        <f>H2972*12+I2972</f>
        <v>79</v>
      </c>
      <c r="C2972" t="s">
        <v>177</v>
      </c>
      <c r="D2972" t="s">
        <v>1257</v>
      </c>
      <c r="E2972" t="s">
        <v>3783</v>
      </c>
      <c r="F2972">
        <v>1975</v>
      </c>
      <c r="G2972">
        <v>1975</v>
      </c>
      <c r="H2972">
        <v>6</v>
      </c>
      <c r="I2972">
        <v>7</v>
      </c>
      <c r="J2972">
        <v>195</v>
      </c>
      <c r="K2972" t="s">
        <v>4245</v>
      </c>
      <c r="L2972" s="1">
        <v>18628</v>
      </c>
    </row>
    <row r="2973" spans="1:12" x14ac:dyDescent="0.35">
      <c r="A2973" t="s">
        <v>7308</v>
      </c>
      <c r="B2973">
        <f>H2973*12+I2973</f>
        <v>82</v>
      </c>
      <c r="C2973" t="s">
        <v>158</v>
      </c>
      <c r="D2973" t="s">
        <v>1257</v>
      </c>
      <c r="E2973" t="s">
        <v>3783</v>
      </c>
      <c r="F2973">
        <v>1986</v>
      </c>
      <c r="G2973">
        <v>1987</v>
      </c>
      <c r="H2973">
        <v>6</v>
      </c>
      <c r="I2973">
        <v>10</v>
      </c>
      <c r="J2973">
        <v>225</v>
      </c>
      <c r="K2973" t="s">
        <v>3794</v>
      </c>
      <c r="L2973" t="s">
        <v>4372</v>
      </c>
    </row>
    <row r="2974" spans="1:12" x14ac:dyDescent="0.35">
      <c r="A2974" t="s">
        <v>7309</v>
      </c>
      <c r="B2974">
        <f>H2974*12+I2974</f>
        <v>73</v>
      </c>
      <c r="C2974" t="s">
        <v>490</v>
      </c>
      <c r="D2974" t="s">
        <v>1257</v>
      </c>
      <c r="E2974" t="s">
        <v>3789</v>
      </c>
      <c r="F2974">
        <v>1976</v>
      </c>
      <c r="G2974">
        <v>1976</v>
      </c>
      <c r="H2974">
        <v>6</v>
      </c>
      <c r="I2974">
        <v>1</v>
      </c>
      <c r="J2974">
        <v>190</v>
      </c>
      <c r="K2974" t="s">
        <v>5407</v>
      </c>
      <c r="L2974" s="1">
        <v>19598</v>
      </c>
    </row>
    <row r="2975" spans="1:12" x14ac:dyDescent="0.35">
      <c r="A2975" t="s">
        <v>7310</v>
      </c>
      <c r="B2975">
        <f>H2975*12+I2975</f>
        <v>79</v>
      </c>
      <c r="C2975" t="s">
        <v>1952</v>
      </c>
      <c r="D2975" t="s">
        <v>1257</v>
      </c>
      <c r="E2975" t="s">
        <v>3783</v>
      </c>
      <c r="F2975">
        <v>1993</v>
      </c>
      <c r="G2975">
        <v>2004</v>
      </c>
      <c r="H2975">
        <v>6</v>
      </c>
      <c r="I2975">
        <v>7</v>
      </c>
      <c r="J2975">
        <v>235</v>
      </c>
      <c r="K2975" t="s">
        <v>4231</v>
      </c>
      <c r="L2975" s="1">
        <v>26104</v>
      </c>
    </row>
    <row r="2976" spans="1:12" x14ac:dyDescent="0.35">
      <c r="A2976" t="s">
        <v>7311</v>
      </c>
      <c r="B2976">
        <f>H2976*12+I2976</f>
        <v>82</v>
      </c>
      <c r="C2976" t="s">
        <v>128</v>
      </c>
      <c r="D2976" t="s">
        <v>1257</v>
      </c>
      <c r="E2976" t="s">
        <v>3783</v>
      </c>
      <c r="F2976">
        <v>1996</v>
      </c>
      <c r="G2976">
        <v>1999</v>
      </c>
      <c r="H2976">
        <v>6</v>
      </c>
      <c r="I2976">
        <v>10</v>
      </c>
      <c r="J2976">
        <v>235</v>
      </c>
      <c r="K2976" t="s">
        <v>3932</v>
      </c>
      <c r="L2976" s="1">
        <v>26895</v>
      </c>
    </row>
    <row r="2977" spans="1:12" x14ac:dyDescent="0.35">
      <c r="A2977" t="s">
        <v>7312</v>
      </c>
      <c r="B2977">
        <f>H2977*12+I2977</f>
        <v>75</v>
      </c>
      <c r="C2977" t="s">
        <v>789</v>
      </c>
      <c r="D2977" t="s">
        <v>1257</v>
      </c>
      <c r="E2977" t="s">
        <v>3789</v>
      </c>
      <c r="F2977">
        <v>1968</v>
      </c>
      <c r="G2977">
        <v>1968</v>
      </c>
      <c r="H2977">
        <v>6</v>
      </c>
      <c r="I2977">
        <v>3</v>
      </c>
      <c r="J2977">
        <v>185</v>
      </c>
      <c r="K2977" t="s">
        <v>3811</v>
      </c>
      <c r="L2977" s="1">
        <v>16691</v>
      </c>
    </row>
    <row r="2978" spans="1:12" x14ac:dyDescent="0.35">
      <c r="A2978" t="s">
        <v>7313</v>
      </c>
      <c r="B2978">
        <f>H2978*12+I2978</f>
        <v>76</v>
      </c>
      <c r="C2978" t="s">
        <v>35</v>
      </c>
      <c r="D2978" t="s">
        <v>699</v>
      </c>
      <c r="E2978" t="s">
        <v>3783</v>
      </c>
      <c r="F2978">
        <v>1953</v>
      </c>
      <c r="G2978">
        <v>1954</v>
      </c>
      <c r="H2978">
        <v>6</v>
      </c>
      <c r="I2978">
        <v>4</v>
      </c>
      <c r="J2978">
        <v>195</v>
      </c>
      <c r="K2978" t="s">
        <v>3805</v>
      </c>
      <c r="L2978" s="1">
        <v>11256</v>
      </c>
    </row>
    <row r="2979" spans="1:12" x14ac:dyDescent="0.35">
      <c r="A2979" t="s">
        <v>7314</v>
      </c>
      <c r="B2979">
        <f>H2979*12+I2979</f>
        <v>72</v>
      </c>
      <c r="C2979" t="s">
        <v>57</v>
      </c>
      <c r="D2979" t="s">
        <v>972</v>
      </c>
      <c r="E2979" t="s">
        <v>3789</v>
      </c>
      <c r="F2979">
        <v>1963</v>
      </c>
      <c r="G2979">
        <v>1963</v>
      </c>
      <c r="H2979">
        <v>6</v>
      </c>
      <c r="I2979">
        <v>0</v>
      </c>
      <c r="J2979">
        <v>195</v>
      </c>
      <c r="K2979" t="s">
        <v>4011</v>
      </c>
      <c r="L2979" s="1">
        <v>14353</v>
      </c>
    </row>
    <row r="2980" spans="1:12" x14ac:dyDescent="0.35">
      <c r="A2980" t="s">
        <v>7315</v>
      </c>
      <c r="B2980">
        <f>H2980*12+I2980</f>
        <v>72</v>
      </c>
      <c r="C2980" t="s">
        <v>219</v>
      </c>
      <c r="D2980" t="s">
        <v>404</v>
      </c>
      <c r="E2980" t="s">
        <v>3789</v>
      </c>
      <c r="F2980">
        <v>1948</v>
      </c>
      <c r="G2980">
        <v>1952</v>
      </c>
      <c r="H2980">
        <v>6</v>
      </c>
      <c r="I2980">
        <v>0</v>
      </c>
      <c r="J2980">
        <v>168</v>
      </c>
      <c r="K2980" t="s">
        <v>3902</v>
      </c>
      <c r="L2980" s="1">
        <v>8658</v>
      </c>
    </row>
    <row r="2981" spans="1:12" x14ac:dyDescent="0.35">
      <c r="A2981" t="s">
        <v>7316</v>
      </c>
      <c r="B2981">
        <f>H2981*12+I2981</f>
        <v>74</v>
      </c>
      <c r="C2981" t="s">
        <v>345</v>
      </c>
      <c r="D2981" t="s">
        <v>404</v>
      </c>
      <c r="E2981" t="s">
        <v>3789</v>
      </c>
      <c r="F2981">
        <v>1958</v>
      </c>
      <c r="G2981">
        <v>1960</v>
      </c>
      <c r="H2981">
        <v>6</v>
      </c>
      <c r="I2981">
        <v>2</v>
      </c>
      <c r="J2981">
        <v>185</v>
      </c>
      <c r="K2981" t="s">
        <v>4000</v>
      </c>
      <c r="L2981" s="1">
        <v>12438</v>
      </c>
    </row>
    <row r="2982" spans="1:12" x14ac:dyDescent="0.35">
      <c r="A2982" t="s">
        <v>7317</v>
      </c>
      <c r="B2982">
        <f>H2982*12+I2982</f>
        <v>85</v>
      </c>
      <c r="C2982" t="s">
        <v>1725</v>
      </c>
      <c r="D2982" t="s">
        <v>404</v>
      </c>
      <c r="E2982" t="s">
        <v>3786</v>
      </c>
      <c r="F2982">
        <v>1977</v>
      </c>
      <c r="G2982">
        <v>1994</v>
      </c>
      <c r="H2982">
        <v>7</v>
      </c>
      <c r="I2982">
        <v>1</v>
      </c>
      <c r="J2982">
        <v>235</v>
      </c>
      <c r="K2982" t="s">
        <v>4442</v>
      </c>
      <c r="L2982" s="1">
        <v>20256</v>
      </c>
    </row>
    <row r="2983" spans="1:12" x14ac:dyDescent="0.35">
      <c r="A2983" t="s">
        <v>7318</v>
      </c>
      <c r="B2983">
        <f>H2983*12+I2983</f>
        <v>73</v>
      </c>
      <c r="C2983" t="s">
        <v>1836</v>
      </c>
      <c r="D2983" t="s">
        <v>1837</v>
      </c>
      <c r="E2983" t="s">
        <v>3789</v>
      </c>
      <c r="F2983">
        <v>1980</v>
      </c>
      <c r="G2983">
        <v>1984</v>
      </c>
      <c r="H2983">
        <v>6</v>
      </c>
      <c r="I2983">
        <v>1</v>
      </c>
      <c r="J2983">
        <v>175</v>
      </c>
      <c r="K2983" t="s">
        <v>4685</v>
      </c>
      <c r="L2983" s="1">
        <v>21502</v>
      </c>
    </row>
    <row r="2984" spans="1:12" x14ac:dyDescent="0.35">
      <c r="A2984" t="s">
        <v>7319</v>
      </c>
      <c r="B2984">
        <f>H2984*12+I2984</f>
        <v>73</v>
      </c>
      <c r="C2984" t="s">
        <v>3200</v>
      </c>
      <c r="D2984" t="s">
        <v>3201</v>
      </c>
      <c r="E2984" t="s">
        <v>3789</v>
      </c>
      <c r="F2984">
        <v>2006</v>
      </c>
      <c r="G2984">
        <v>2009</v>
      </c>
      <c r="H2984">
        <v>6</v>
      </c>
      <c r="I2984">
        <v>1</v>
      </c>
      <c r="J2984">
        <v>171</v>
      </c>
      <c r="K2984" t="s">
        <v>3902</v>
      </c>
      <c r="L2984" s="1">
        <v>31465</v>
      </c>
    </row>
    <row r="2985" spans="1:12" x14ac:dyDescent="0.35">
      <c r="A2985" t="s">
        <v>7320</v>
      </c>
      <c r="B2985">
        <f>H2985*12+I2985</f>
        <v>77</v>
      </c>
      <c r="C2985" t="s">
        <v>84</v>
      </c>
      <c r="D2985" t="s">
        <v>1323</v>
      </c>
      <c r="E2985" t="s">
        <v>3783</v>
      </c>
      <c r="F2985">
        <v>1969</v>
      </c>
      <c r="G2985">
        <v>1969</v>
      </c>
      <c r="H2985">
        <v>6</v>
      </c>
      <c r="I2985">
        <v>5</v>
      </c>
      <c r="J2985">
        <v>219</v>
      </c>
      <c r="K2985" t="s">
        <v>4912</v>
      </c>
      <c r="L2985" s="1">
        <v>16006</v>
      </c>
    </row>
    <row r="2986" spans="1:12" x14ac:dyDescent="0.35">
      <c r="A2986" t="s">
        <v>7321</v>
      </c>
      <c r="B2986">
        <f>H2986*12+I2986</f>
        <v>82</v>
      </c>
      <c r="C2986" t="s">
        <v>2210</v>
      </c>
      <c r="D2986" t="s">
        <v>2379</v>
      </c>
      <c r="E2986" t="s">
        <v>3786</v>
      </c>
      <c r="F2986">
        <v>1992</v>
      </c>
      <c r="G2986">
        <v>2003</v>
      </c>
      <c r="H2986">
        <v>6</v>
      </c>
      <c r="I2986">
        <v>10</v>
      </c>
      <c r="J2986">
        <v>250</v>
      </c>
      <c r="K2986" t="s">
        <v>3819</v>
      </c>
      <c r="L2986" s="1">
        <v>25455</v>
      </c>
    </row>
    <row r="2987" spans="1:12" x14ac:dyDescent="0.35">
      <c r="A2987" t="s">
        <v>7322</v>
      </c>
      <c r="B2987">
        <f>H2987*12+I2987</f>
        <v>80</v>
      </c>
      <c r="C2987" t="s">
        <v>2468</v>
      </c>
      <c r="D2987" t="s">
        <v>2179</v>
      </c>
      <c r="E2987" t="s">
        <v>3789</v>
      </c>
      <c r="F2987">
        <v>1994</v>
      </c>
      <c r="G2987">
        <v>2006</v>
      </c>
      <c r="H2987">
        <v>6</v>
      </c>
      <c r="I2987">
        <v>8</v>
      </c>
      <c r="J2987">
        <v>210</v>
      </c>
      <c r="K2987" t="s">
        <v>3792</v>
      </c>
      <c r="L2987" s="1">
        <v>26694</v>
      </c>
    </row>
    <row r="2988" spans="1:12" x14ac:dyDescent="0.35">
      <c r="A2988" t="s">
        <v>7323</v>
      </c>
      <c r="B2988">
        <f>H2988*12+I2988</f>
        <v>79</v>
      </c>
      <c r="C2988" t="s">
        <v>2380</v>
      </c>
      <c r="D2988" t="s">
        <v>2179</v>
      </c>
      <c r="E2988" t="s">
        <v>3783</v>
      </c>
      <c r="F2988">
        <v>1996</v>
      </c>
      <c r="G2988">
        <v>2008</v>
      </c>
      <c r="H2988">
        <v>6</v>
      </c>
      <c r="I2988">
        <v>7</v>
      </c>
      <c r="J2988">
        <v>250</v>
      </c>
      <c r="K2988" t="s">
        <v>3913</v>
      </c>
      <c r="L2988" s="1">
        <v>27356</v>
      </c>
    </row>
    <row r="2989" spans="1:12" x14ac:dyDescent="0.35">
      <c r="A2989" t="s">
        <v>7324</v>
      </c>
      <c r="B2989">
        <f>H2989*12+I2989</f>
        <v>77</v>
      </c>
      <c r="C2989" t="s">
        <v>671</v>
      </c>
      <c r="D2989" t="s">
        <v>2179</v>
      </c>
      <c r="E2989" t="s">
        <v>3783</v>
      </c>
      <c r="F2989">
        <v>1988</v>
      </c>
      <c r="G2989">
        <v>1988</v>
      </c>
      <c r="H2989">
        <v>6</v>
      </c>
      <c r="I2989">
        <v>5</v>
      </c>
      <c r="J2989">
        <v>180</v>
      </c>
      <c r="K2989" t="s">
        <v>6688</v>
      </c>
      <c r="L2989" s="1">
        <v>23738</v>
      </c>
    </row>
    <row r="2990" spans="1:12" x14ac:dyDescent="0.35">
      <c r="A2990" t="s">
        <v>7325</v>
      </c>
      <c r="B2990">
        <f>H2990*12+I2990</f>
        <v>75</v>
      </c>
      <c r="C2990" t="s">
        <v>2050</v>
      </c>
      <c r="D2990" t="s">
        <v>2179</v>
      </c>
      <c r="E2990" t="s">
        <v>3789</v>
      </c>
      <c r="F2990">
        <v>2008</v>
      </c>
      <c r="G2990">
        <v>2009</v>
      </c>
      <c r="H2990">
        <v>6</v>
      </c>
      <c r="I2990">
        <v>3</v>
      </c>
      <c r="J2990">
        <v>190</v>
      </c>
      <c r="K2990" t="s">
        <v>3971</v>
      </c>
      <c r="L2990" s="1">
        <v>32420</v>
      </c>
    </row>
    <row r="2991" spans="1:12" x14ac:dyDescent="0.35">
      <c r="A2991" t="s">
        <v>7326</v>
      </c>
      <c r="B2991">
        <f>H2991*12+I2991</f>
        <v>70</v>
      </c>
      <c r="C2991" t="s">
        <v>208</v>
      </c>
      <c r="D2991" t="s">
        <v>209</v>
      </c>
      <c r="E2991" t="s">
        <v>3789</v>
      </c>
      <c r="F2991">
        <v>1946</v>
      </c>
      <c r="G2991">
        <v>1946</v>
      </c>
      <c r="H2991">
        <v>5</v>
      </c>
      <c r="I2991">
        <v>10</v>
      </c>
      <c r="J2991">
        <v>165</v>
      </c>
      <c r="K2991" t="s">
        <v>3896</v>
      </c>
      <c r="L2991" s="1">
        <v>6672</v>
      </c>
    </row>
    <row r="2992" spans="1:12" x14ac:dyDescent="0.35">
      <c r="A2992" t="s">
        <v>7327</v>
      </c>
      <c r="B2992">
        <f>H2992*12+I2992</f>
        <v>76</v>
      </c>
      <c r="C2992" t="s">
        <v>817</v>
      </c>
      <c r="D2992" t="s">
        <v>818</v>
      </c>
      <c r="E2992" t="s">
        <v>3783</v>
      </c>
      <c r="F2992">
        <v>1957</v>
      </c>
      <c r="G2992">
        <v>1958</v>
      </c>
      <c r="H2992">
        <v>6</v>
      </c>
      <c r="I2992">
        <v>4</v>
      </c>
      <c r="J2992">
        <v>190</v>
      </c>
      <c r="K2992" t="s">
        <v>4309</v>
      </c>
      <c r="L2992" s="1">
        <v>12076</v>
      </c>
    </row>
    <row r="2993" spans="1:12" x14ac:dyDescent="0.35">
      <c r="A2993" t="s">
        <v>7328</v>
      </c>
      <c r="B2993">
        <f>H2993*12+I2993</f>
        <v>76</v>
      </c>
      <c r="C2993" t="s">
        <v>32</v>
      </c>
      <c r="D2993" t="s">
        <v>210</v>
      </c>
      <c r="E2993" t="s">
        <v>3783</v>
      </c>
      <c r="F2993">
        <v>1946</v>
      </c>
      <c r="G2993">
        <v>1946</v>
      </c>
      <c r="H2993">
        <v>6</v>
      </c>
      <c r="I2993">
        <v>4</v>
      </c>
      <c r="J2993">
        <v>185</v>
      </c>
      <c r="K2993" t="s">
        <v>7329</v>
      </c>
      <c r="L2993" s="1">
        <v>7473</v>
      </c>
    </row>
    <row r="2994" spans="1:12" x14ac:dyDescent="0.35">
      <c r="A2994" t="s">
        <v>7330</v>
      </c>
      <c r="B2994">
        <f>H2994*12+I2994</f>
        <v>77</v>
      </c>
      <c r="C2994" t="s">
        <v>83</v>
      </c>
      <c r="D2994" t="s">
        <v>733</v>
      </c>
      <c r="E2994" t="s">
        <v>3783</v>
      </c>
      <c r="F2994">
        <v>1954</v>
      </c>
      <c r="G2994">
        <v>1956</v>
      </c>
      <c r="H2994">
        <v>6</v>
      </c>
      <c r="I2994">
        <v>5</v>
      </c>
      <c r="J2994">
        <v>205</v>
      </c>
      <c r="K2994" t="s">
        <v>3961</v>
      </c>
      <c r="L2994" s="1">
        <v>10978</v>
      </c>
    </row>
    <row r="2995" spans="1:12" x14ac:dyDescent="0.35">
      <c r="A2995" t="s">
        <v>7331</v>
      </c>
      <c r="B2995">
        <f>H2995*12+I2995</f>
        <v>78</v>
      </c>
      <c r="C2995" t="s">
        <v>3031</v>
      </c>
      <c r="D2995" t="s">
        <v>3032</v>
      </c>
      <c r="E2995" t="s">
        <v>3789</v>
      </c>
      <c r="F2995">
        <v>2004</v>
      </c>
      <c r="G2995">
        <v>2009</v>
      </c>
      <c r="H2995">
        <v>6</v>
      </c>
      <c r="I2995">
        <v>6</v>
      </c>
      <c r="J2995">
        <v>195</v>
      </c>
      <c r="K2995" t="s">
        <v>4116</v>
      </c>
      <c r="L2995" s="1">
        <v>29706</v>
      </c>
    </row>
    <row r="2996" spans="1:12" x14ac:dyDescent="0.35">
      <c r="A2996" t="s">
        <v>7332</v>
      </c>
      <c r="B2996">
        <f>H2996*12+I2996</f>
        <v>83</v>
      </c>
      <c r="C2996" t="s">
        <v>359</v>
      </c>
      <c r="D2996" t="s">
        <v>2129</v>
      </c>
      <c r="E2996" t="s">
        <v>3783</v>
      </c>
      <c r="F2996">
        <v>1989</v>
      </c>
      <c r="G2996">
        <v>1989</v>
      </c>
      <c r="H2996">
        <v>6</v>
      </c>
      <c r="I2996">
        <v>11</v>
      </c>
      <c r="J2996">
        <v>255</v>
      </c>
      <c r="K2996" t="s">
        <v>4108</v>
      </c>
      <c r="L2996" s="1">
        <v>24708</v>
      </c>
    </row>
    <row r="2997" spans="1:12" x14ac:dyDescent="0.35">
      <c r="A2997" t="s">
        <v>7333</v>
      </c>
      <c r="B2997">
        <f>H2997*12+I2997</f>
        <v>80</v>
      </c>
      <c r="C2997" t="s">
        <v>918</v>
      </c>
      <c r="D2997" t="s">
        <v>2129</v>
      </c>
      <c r="E2997" t="s">
        <v>3783</v>
      </c>
      <c r="F2997">
        <v>1987</v>
      </c>
      <c r="G2997">
        <v>1989</v>
      </c>
      <c r="H2997">
        <v>6</v>
      </c>
      <c r="I2997">
        <v>8</v>
      </c>
      <c r="J2997">
        <v>212</v>
      </c>
      <c r="K2997" t="s">
        <v>4202</v>
      </c>
      <c r="L2997" s="1">
        <v>23165</v>
      </c>
    </row>
    <row r="2998" spans="1:12" x14ac:dyDescent="0.35">
      <c r="A2998" t="s">
        <v>7334</v>
      </c>
      <c r="B2998">
        <f>H2998*12+I2998</f>
        <v>79</v>
      </c>
      <c r="C2998" t="s">
        <v>211</v>
      </c>
      <c r="D2998" t="s">
        <v>212</v>
      </c>
      <c r="E2998" t="s">
        <v>3786</v>
      </c>
      <c r="F2998">
        <v>1946</v>
      </c>
      <c r="G2998">
        <v>1948</v>
      </c>
      <c r="H2998">
        <v>6</v>
      </c>
      <c r="I2998">
        <v>7</v>
      </c>
      <c r="J2998">
        <v>215</v>
      </c>
      <c r="K2998" t="s">
        <v>3805</v>
      </c>
      <c r="L2998" s="1">
        <v>8036</v>
      </c>
    </row>
    <row r="2999" spans="1:12" x14ac:dyDescent="0.35">
      <c r="A2999" t="s">
        <v>7335</v>
      </c>
      <c r="B2999">
        <f>H2999*12+I2999</f>
        <v>70</v>
      </c>
      <c r="C2999" t="s">
        <v>213</v>
      </c>
      <c r="D2999" t="s">
        <v>214</v>
      </c>
      <c r="E2999" t="s">
        <v>3789</v>
      </c>
      <c r="F2999">
        <v>1946</v>
      </c>
      <c r="G2999">
        <v>1947</v>
      </c>
      <c r="H2999">
        <v>5</v>
      </c>
      <c r="I2999">
        <v>10</v>
      </c>
      <c r="J2999">
        <v>180</v>
      </c>
      <c r="K2999" t="s">
        <v>5011</v>
      </c>
      <c r="L2999" s="1">
        <v>7022</v>
      </c>
    </row>
    <row r="3000" spans="1:12" x14ac:dyDescent="0.35">
      <c r="A3000" t="s">
        <v>7336</v>
      </c>
      <c r="B3000">
        <f>H3000*12+I3000</f>
        <v>80</v>
      </c>
      <c r="C3000" t="s">
        <v>371</v>
      </c>
      <c r="D3000" t="s">
        <v>1651</v>
      </c>
      <c r="E3000" t="s">
        <v>3783</v>
      </c>
      <c r="F3000">
        <v>1975</v>
      </c>
      <c r="G3000">
        <v>1986</v>
      </c>
      <c r="H3000">
        <v>6</v>
      </c>
      <c r="I3000">
        <v>8</v>
      </c>
      <c r="J3000">
        <v>205</v>
      </c>
      <c r="K3000" t="s">
        <v>5742</v>
      </c>
      <c r="L3000" s="1">
        <v>19505</v>
      </c>
    </row>
    <row r="3001" spans="1:12" x14ac:dyDescent="0.35">
      <c r="A3001" t="s">
        <v>7337</v>
      </c>
      <c r="B3001">
        <f>H3001*12+I3001</f>
        <v>77</v>
      </c>
      <c r="C3001" t="s">
        <v>215</v>
      </c>
      <c r="D3001" t="s">
        <v>216</v>
      </c>
      <c r="E3001" t="s">
        <v>3783</v>
      </c>
      <c r="F3001">
        <v>1946</v>
      </c>
      <c r="G3001">
        <v>1948</v>
      </c>
      <c r="H3001">
        <v>6</v>
      </c>
      <c r="I3001">
        <v>5</v>
      </c>
      <c r="J3001">
        <v>195</v>
      </c>
      <c r="K3001" t="s">
        <v>3967</v>
      </c>
      <c r="L3001" s="1">
        <v>8580</v>
      </c>
    </row>
    <row r="3002" spans="1:12" x14ac:dyDescent="0.35">
      <c r="A3002" t="s">
        <v>7338</v>
      </c>
      <c r="B3002">
        <f>H3002*12+I3002</f>
        <v>77</v>
      </c>
      <c r="C3002" t="s">
        <v>507</v>
      </c>
      <c r="D3002" t="s">
        <v>2093</v>
      </c>
      <c r="E3002" t="s">
        <v>3783</v>
      </c>
      <c r="F3002">
        <v>1986</v>
      </c>
      <c r="G3002">
        <v>1986</v>
      </c>
      <c r="H3002">
        <v>6</v>
      </c>
      <c r="I3002">
        <v>5</v>
      </c>
      <c r="J3002">
        <v>200</v>
      </c>
      <c r="K3002" t="s">
        <v>3965</v>
      </c>
      <c r="L3002" s="1">
        <v>22759</v>
      </c>
    </row>
    <row r="3003" spans="1:12" x14ac:dyDescent="0.35">
      <c r="A3003" t="s">
        <v>7339</v>
      </c>
      <c r="B3003">
        <f>H3003*12+I3003</f>
        <v>79</v>
      </c>
      <c r="C3003" t="s">
        <v>1394</v>
      </c>
      <c r="D3003" t="s">
        <v>1463</v>
      </c>
      <c r="E3003" t="s">
        <v>3783</v>
      </c>
      <c r="F3003">
        <v>1971</v>
      </c>
      <c r="G3003">
        <v>1978</v>
      </c>
      <c r="H3003">
        <v>6</v>
      </c>
      <c r="I3003">
        <v>7</v>
      </c>
      <c r="J3003">
        <v>225</v>
      </c>
      <c r="K3003" t="s">
        <v>3787</v>
      </c>
      <c r="L3003" s="1">
        <v>18081</v>
      </c>
    </row>
    <row r="3004" spans="1:12" x14ac:dyDescent="0.35">
      <c r="A3004" t="s">
        <v>7340</v>
      </c>
      <c r="B3004">
        <f>H3004*12+I3004</f>
        <v>80</v>
      </c>
      <c r="C3004" t="s">
        <v>229</v>
      </c>
      <c r="D3004" t="s">
        <v>2180</v>
      </c>
      <c r="E3004" t="s">
        <v>3786</v>
      </c>
      <c r="F3004">
        <v>1988</v>
      </c>
      <c r="G3004">
        <v>1989</v>
      </c>
      <c r="H3004">
        <v>6</v>
      </c>
      <c r="I3004">
        <v>8</v>
      </c>
      <c r="J3004">
        <v>250</v>
      </c>
      <c r="K3004" t="s">
        <v>4524</v>
      </c>
      <c r="L3004" s="1">
        <v>22285</v>
      </c>
    </row>
    <row r="3005" spans="1:12" x14ac:dyDescent="0.35">
      <c r="A3005" t="s">
        <v>7341</v>
      </c>
      <c r="B3005">
        <f>H3005*12+I3005</f>
        <v>77</v>
      </c>
      <c r="C3005" t="s">
        <v>2050</v>
      </c>
      <c r="D3005" t="s">
        <v>1489</v>
      </c>
      <c r="E3005" t="s">
        <v>3783</v>
      </c>
      <c r="F3005">
        <v>1985</v>
      </c>
      <c r="G3005">
        <v>1985</v>
      </c>
      <c r="H3005">
        <v>6</v>
      </c>
      <c r="I3005">
        <v>5</v>
      </c>
      <c r="J3005">
        <v>195</v>
      </c>
      <c r="K3005" t="s">
        <v>7342</v>
      </c>
      <c r="L3005" s="1">
        <v>21722</v>
      </c>
    </row>
    <row r="3006" spans="1:12" x14ac:dyDescent="0.35">
      <c r="A3006" t="s">
        <v>7343</v>
      </c>
      <c r="B3006">
        <f>H3006*12+I3006</f>
        <v>81</v>
      </c>
      <c r="C3006" t="s">
        <v>445</v>
      </c>
      <c r="D3006" t="s">
        <v>2130</v>
      </c>
      <c r="E3006" t="s">
        <v>3783</v>
      </c>
      <c r="F3006">
        <v>1987</v>
      </c>
      <c r="G3006">
        <v>1989</v>
      </c>
      <c r="H3006">
        <v>6</v>
      </c>
      <c r="I3006">
        <v>9</v>
      </c>
      <c r="J3006">
        <v>220</v>
      </c>
      <c r="K3006" t="s">
        <v>5152</v>
      </c>
      <c r="L3006" s="1">
        <v>24038</v>
      </c>
    </row>
    <row r="3007" spans="1:12" x14ac:dyDescent="0.35">
      <c r="A3007" t="s">
        <v>7344</v>
      </c>
      <c r="B3007">
        <f>H3007*12+I3007</f>
        <v>78</v>
      </c>
      <c r="C3007" t="s">
        <v>2313</v>
      </c>
      <c r="D3007" t="s">
        <v>128</v>
      </c>
      <c r="E3007" t="s">
        <v>3789</v>
      </c>
      <c r="F3007">
        <v>2006</v>
      </c>
      <c r="G3007">
        <v>2009</v>
      </c>
      <c r="H3007">
        <v>6</v>
      </c>
      <c r="I3007">
        <v>6</v>
      </c>
      <c r="J3007">
        <v>229</v>
      </c>
      <c r="K3007" t="s">
        <v>4685</v>
      </c>
      <c r="L3007" s="1">
        <v>30886</v>
      </c>
    </row>
    <row r="3008" spans="1:12" x14ac:dyDescent="0.35">
      <c r="A3008" t="s">
        <v>7345</v>
      </c>
      <c r="B3008">
        <f>H3008*12+I3008</f>
        <v>80</v>
      </c>
      <c r="C3008" t="s">
        <v>166</v>
      </c>
      <c r="D3008" t="s">
        <v>2243</v>
      </c>
      <c r="E3008" t="s">
        <v>3783</v>
      </c>
      <c r="F3008">
        <v>1989</v>
      </c>
      <c r="G3008">
        <v>1997</v>
      </c>
      <c r="H3008">
        <v>6</v>
      </c>
      <c r="I3008">
        <v>8</v>
      </c>
      <c r="J3008">
        <v>210</v>
      </c>
      <c r="K3008" t="s">
        <v>3961</v>
      </c>
      <c r="L3008" s="1">
        <v>24249</v>
      </c>
    </row>
    <row r="3009" spans="1:12" x14ac:dyDescent="0.35">
      <c r="A3009" t="s">
        <v>7346</v>
      </c>
      <c r="B3009">
        <f>H3009*12+I3009</f>
        <v>82</v>
      </c>
      <c r="C3009" t="s">
        <v>964</v>
      </c>
      <c r="D3009" t="s">
        <v>1590</v>
      </c>
      <c r="E3009" t="s">
        <v>3786</v>
      </c>
      <c r="F3009">
        <v>1974</v>
      </c>
      <c r="G3009">
        <v>1974</v>
      </c>
      <c r="H3009">
        <v>6</v>
      </c>
      <c r="I3009">
        <v>10</v>
      </c>
      <c r="J3009">
        <v>200</v>
      </c>
      <c r="K3009" t="s">
        <v>3864</v>
      </c>
      <c r="L3009" s="1">
        <v>18427</v>
      </c>
    </row>
    <row r="3010" spans="1:12" x14ac:dyDescent="0.35">
      <c r="A3010" t="s">
        <v>7347</v>
      </c>
      <c r="B3010">
        <f>H3010*12+I3010</f>
        <v>70</v>
      </c>
      <c r="C3010" t="s">
        <v>70</v>
      </c>
      <c r="D3010" t="s">
        <v>541</v>
      </c>
      <c r="E3010" t="s">
        <v>3789</v>
      </c>
      <c r="F3010">
        <v>1949</v>
      </c>
      <c r="G3010">
        <v>1949</v>
      </c>
      <c r="H3010">
        <v>5</v>
      </c>
      <c r="I3010">
        <v>10</v>
      </c>
      <c r="J3010">
        <v>155</v>
      </c>
      <c r="K3010" t="s">
        <v>3976</v>
      </c>
      <c r="L3010" s="1">
        <v>10150</v>
      </c>
    </row>
    <row r="3011" spans="1:12" x14ac:dyDescent="0.35">
      <c r="A3011" t="s">
        <v>7348</v>
      </c>
      <c r="B3011">
        <f>H3011*12+I3011</f>
        <v>83</v>
      </c>
      <c r="C3011" t="s">
        <v>1458</v>
      </c>
      <c r="D3011" t="s">
        <v>2469</v>
      </c>
      <c r="E3011" t="s">
        <v>3783</v>
      </c>
      <c r="F3011">
        <v>1994</v>
      </c>
      <c r="G3011">
        <v>1997</v>
      </c>
      <c r="H3011">
        <v>6</v>
      </c>
      <c r="I3011">
        <v>11</v>
      </c>
      <c r="J3011">
        <v>245</v>
      </c>
      <c r="K3011" t="s">
        <v>4000</v>
      </c>
      <c r="L3011" s="1">
        <v>26603</v>
      </c>
    </row>
    <row r="3012" spans="1:12" x14ac:dyDescent="0.35">
      <c r="A3012" t="s">
        <v>7349</v>
      </c>
      <c r="B3012">
        <f>H3012*12+I3012</f>
        <v>83</v>
      </c>
      <c r="C3012" t="s">
        <v>821</v>
      </c>
      <c r="D3012" t="s">
        <v>2901</v>
      </c>
      <c r="E3012" t="s">
        <v>3783</v>
      </c>
      <c r="F3012">
        <v>2002</v>
      </c>
      <c r="G3012">
        <v>2002</v>
      </c>
      <c r="H3012">
        <v>6</v>
      </c>
      <c r="I3012">
        <v>11</v>
      </c>
      <c r="J3012">
        <v>260</v>
      </c>
      <c r="K3012" t="s">
        <v>3950</v>
      </c>
      <c r="L3012" s="1">
        <v>28333</v>
      </c>
    </row>
    <row r="3013" spans="1:12" x14ac:dyDescent="0.35">
      <c r="A3013" t="s">
        <v>7350</v>
      </c>
      <c r="B3013">
        <f>H3013*12+I3013</f>
        <v>74</v>
      </c>
      <c r="C3013" t="s">
        <v>2244</v>
      </c>
      <c r="D3013" t="s">
        <v>1755</v>
      </c>
      <c r="E3013" t="s">
        <v>3789</v>
      </c>
      <c r="F3013">
        <v>1989</v>
      </c>
      <c r="G3013">
        <v>1992</v>
      </c>
      <c r="H3013">
        <v>6</v>
      </c>
      <c r="I3013">
        <v>2</v>
      </c>
      <c r="J3013">
        <v>180</v>
      </c>
      <c r="K3013" t="s">
        <v>4231</v>
      </c>
      <c r="L3013" s="1">
        <v>22958</v>
      </c>
    </row>
    <row r="3014" spans="1:12" x14ac:dyDescent="0.35">
      <c r="A3014" t="s">
        <v>7351</v>
      </c>
      <c r="B3014">
        <f>H3014*12+I3014</f>
        <v>79</v>
      </c>
      <c r="C3014" t="s">
        <v>19</v>
      </c>
      <c r="D3014" t="s">
        <v>1755</v>
      </c>
      <c r="E3014" t="s">
        <v>3783</v>
      </c>
      <c r="F3014">
        <v>1978</v>
      </c>
      <c r="G3014">
        <v>1978</v>
      </c>
      <c r="H3014">
        <v>6</v>
      </c>
      <c r="I3014">
        <v>7</v>
      </c>
      <c r="J3014">
        <v>230</v>
      </c>
      <c r="K3014" t="s">
        <v>4421</v>
      </c>
      <c r="L3014" s="1">
        <v>20308</v>
      </c>
    </row>
    <row r="3015" spans="1:12" x14ac:dyDescent="0.35">
      <c r="A3015" t="s">
        <v>7352</v>
      </c>
      <c r="B3015">
        <f>H3015*12+I3015</f>
        <v>78</v>
      </c>
      <c r="C3015" t="s">
        <v>19</v>
      </c>
      <c r="D3015" t="s">
        <v>948</v>
      </c>
      <c r="E3015" t="s">
        <v>3783</v>
      </c>
      <c r="F3015">
        <v>1962</v>
      </c>
      <c r="G3015">
        <v>1964</v>
      </c>
      <c r="H3015">
        <v>6</v>
      </c>
      <c r="I3015">
        <v>6</v>
      </c>
      <c r="J3015">
        <v>205</v>
      </c>
      <c r="K3015" t="s">
        <v>3900</v>
      </c>
      <c r="L3015" s="1">
        <v>14768</v>
      </c>
    </row>
    <row r="3016" spans="1:12" x14ac:dyDescent="0.35">
      <c r="A3016" t="s">
        <v>7353</v>
      </c>
      <c r="B3016">
        <f>H3016*12+I3016</f>
        <v>81</v>
      </c>
      <c r="C3016" t="s">
        <v>260</v>
      </c>
      <c r="D3016" t="s">
        <v>2470</v>
      </c>
      <c r="E3016" t="s">
        <v>3783</v>
      </c>
      <c r="F3016">
        <v>1999</v>
      </c>
      <c r="G3016">
        <v>2008</v>
      </c>
      <c r="H3016">
        <v>6</v>
      </c>
      <c r="I3016">
        <v>9</v>
      </c>
      <c r="J3016">
        <v>246</v>
      </c>
      <c r="K3016" t="s">
        <v>4298</v>
      </c>
      <c r="L3016" s="1">
        <v>28146</v>
      </c>
    </row>
    <row r="3017" spans="1:12" x14ac:dyDescent="0.35">
      <c r="A3017" t="s">
        <v>7354</v>
      </c>
      <c r="B3017">
        <f>H3017*12+I3017</f>
        <v>73</v>
      </c>
      <c r="C3017" t="s">
        <v>2305</v>
      </c>
      <c r="D3017" t="s">
        <v>2470</v>
      </c>
      <c r="E3017" t="s">
        <v>3789</v>
      </c>
      <c r="F3017">
        <v>1994</v>
      </c>
      <c r="G3017">
        <v>1995</v>
      </c>
      <c r="H3017">
        <v>6</v>
      </c>
      <c r="I3017">
        <v>1</v>
      </c>
      <c r="J3017">
        <v>185</v>
      </c>
      <c r="K3017" t="s">
        <v>4014</v>
      </c>
      <c r="L3017" s="1">
        <v>25837</v>
      </c>
    </row>
    <row r="3018" spans="1:12" x14ac:dyDescent="0.35">
      <c r="A3018" t="s">
        <v>7355</v>
      </c>
      <c r="B3018">
        <f>H3018*12+I3018</f>
        <v>82</v>
      </c>
      <c r="C3018" t="s">
        <v>283</v>
      </c>
      <c r="D3018" t="s">
        <v>1398</v>
      </c>
      <c r="E3018" t="s">
        <v>3786</v>
      </c>
      <c r="F3018">
        <v>1970</v>
      </c>
      <c r="G3018">
        <v>1975</v>
      </c>
      <c r="H3018">
        <v>6</v>
      </c>
      <c r="I3018">
        <v>10</v>
      </c>
      <c r="J3018">
        <v>225</v>
      </c>
      <c r="K3018" t="s">
        <v>3832</v>
      </c>
      <c r="L3018" s="1">
        <v>17821</v>
      </c>
    </row>
    <row r="3019" spans="1:12" x14ac:dyDescent="0.35">
      <c r="A3019" t="s">
        <v>7356</v>
      </c>
      <c r="B3019">
        <f>H3019*12+I3019</f>
        <v>81</v>
      </c>
      <c r="C3019" t="s">
        <v>77</v>
      </c>
      <c r="D3019" t="s">
        <v>868</v>
      </c>
      <c r="E3019" t="s">
        <v>3783</v>
      </c>
      <c r="F3019">
        <v>1959</v>
      </c>
      <c r="G3019">
        <v>1961</v>
      </c>
      <c r="H3019">
        <v>6</v>
      </c>
      <c r="I3019">
        <v>9</v>
      </c>
      <c r="J3019">
        <v>220</v>
      </c>
      <c r="K3019" t="s">
        <v>3813</v>
      </c>
      <c r="L3019" s="1">
        <v>14095</v>
      </c>
    </row>
    <row r="3020" spans="1:12" x14ac:dyDescent="0.35">
      <c r="A3020" t="s">
        <v>7357</v>
      </c>
      <c r="B3020">
        <f>H3020*12+I3020</f>
        <v>82</v>
      </c>
      <c r="C3020" t="s">
        <v>949</v>
      </c>
      <c r="D3020" t="s">
        <v>1875</v>
      </c>
      <c r="E3020" t="s">
        <v>3786</v>
      </c>
      <c r="F3020">
        <v>1981</v>
      </c>
      <c r="G3020">
        <v>1992</v>
      </c>
      <c r="H3020">
        <v>6</v>
      </c>
      <c r="I3020">
        <v>10</v>
      </c>
      <c r="J3020">
        <v>240</v>
      </c>
      <c r="K3020" t="s">
        <v>4475</v>
      </c>
      <c r="L3020" s="1">
        <v>21535</v>
      </c>
    </row>
    <row r="3021" spans="1:12" x14ac:dyDescent="0.35">
      <c r="A3021" t="s">
        <v>7358</v>
      </c>
      <c r="B3021">
        <f>H3021*12+I3021</f>
        <v>81</v>
      </c>
      <c r="C3021" t="s">
        <v>70</v>
      </c>
      <c r="D3021" t="s">
        <v>1171</v>
      </c>
      <c r="E3021" t="s">
        <v>3786</v>
      </c>
      <c r="F3021">
        <v>1967</v>
      </c>
      <c r="G3021">
        <v>1974</v>
      </c>
      <c r="H3021">
        <v>6</v>
      </c>
      <c r="I3021">
        <v>9</v>
      </c>
      <c r="J3021">
        <v>220</v>
      </c>
      <c r="K3021" t="s">
        <v>5006</v>
      </c>
      <c r="L3021" s="1">
        <v>16252</v>
      </c>
    </row>
    <row r="3022" spans="1:12" x14ac:dyDescent="0.35">
      <c r="A3022" t="s">
        <v>7359</v>
      </c>
      <c r="B3022">
        <f>H3022*12+I3022</f>
        <v>70</v>
      </c>
      <c r="C3022" t="s">
        <v>84</v>
      </c>
      <c r="D3022" t="s">
        <v>217</v>
      </c>
      <c r="E3022" t="s">
        <v>3789</v>
      </c>
      <c r="F3022">
        <v>1946</v>
      </c>
      <c r="G3022">
        <v>1949</v>
      </c>
      <c r="H3022">
        <v>5</v>
      </c>
      <c r="I3022">
        <v>10</v>
      </c>
      <c r="J3022">
        <v>165</v>
      </c>
      <c r="K3022" t="s">
        <v>4082</v>
      </c>
      <c r="L3022" s="1">
        <v>8575</v>
      </c>
    </row>
    <row r="3023" spans="1:12" x14ac:dyDescent="0.35">
      <c r="A3023" t="s">
        <v>7360</v>
      </c>
      <c r="B3023">
        <f>H3023*12+I3023</f>
        <v>81</v>
      </c>
      <c r="C3023" t="s">
        <v>2521</v>
      </c>
      <c r="D3023" t="s">
        <v>2522</v>
      </c>
      <c r="E3023" t="s">
        <v>3783</v>
      </c>
      <c r="F3023">
        <v>1995</v>
      </c>
      <c r="G3023">
        <v>1995</v>
      </c>
      <c r="H3023">
        <v>6</v>
      </c>
      <c r="I3023">
        <v>9</v>
      </c>
      <c r="J3023">
        <v>240</v>
      </c>
      <c r="K3023" t="s">
        <v>1276</v>
      </c>
      <c r="L3023" s="1">
        <v>25113</v>
      </c>
    </row>
    <row r="3024" spans="1:12" x14ac:dyDescent="0.35">
      <c r="A3024" t="s">
        <v>7361</v>
      </c>
      <c r="B3024">
        <f>H3024*12+I3024</f>
        <v>78</v>
      </c>
      <c r="C3024" t="s">
        <v>1273</v>
      </c>
      <c r="D3024" t="s">
        <v>2902</v>
      </c>
      <c r="E3024" t="s">
        <v>3783</v>
      </c>
      <c r="F3024">
        <v>2002</v>
      </c>
      <c r="G3024">
        <v>2009</v>
      </c>
      <c r="H3024">
        <v>6</v>
      </c>
      <c r="I3024">
        <v>6</v>
      </c>
      <c r="J3024">
        <v>215</v>
      </c>
      <c r="K3024" t="s">
        <v>3907</v>
      </c>
      <c r="L3024" s="1">
        <v>29524</v>
      </c>
    </row>
    <row r="3025" spans="1:12" x14ac:dyDescent="0.35">
      <c r="A3025" t="s">
        <v>7362</v>
      </c>
      <c r="B3025">
        <f>H3025*12+I3025</f>
        <v>78</v>
      </c>
      <c r="C3025" t="s">
        <v>7363</v>
      </c>
      <c r="D3025" t="s">
        <v>2902</v>
      </c>
      <c r="E3025" t="s">
        <v>3789</v>
      </c>
      <c r="F3025">
        <v>2008</v>
      </c>
      <c r="G3025">
        <v>2009</v>
      </c>
      <c r="H3025">
        <v>6</v>
      </c>
      <c r="I3025">
        <v>6</v>
      </c>
      <c r="J3025">
        <v>210</v>
      </c>
      <c r="K3025" t="s">
        <v>3967</v>
      </c>
      <c r="L3025" s="1">
        <v>31235</v>
      </c>
    </row>
    <row r="3026" spans="1:12" x14ac:dyDescent="0.35">
      <c r="A3026" t="s">
        <v>7364</v>
      </c>
      <c r="B3026">
        <f>H3026*12+I3026</f>
        <v>81</v>
      </c>
      <c r="C3026" t="s">
        <v>67</v>
      </c>
      <c r="D3026" t="s">
        <v>793</v>
      </c>
      <c r="E3026" t="s">
        <v>3786</v>
      </c>
      <c r="F3026">
        <v>1956</v>
      </c>
      <c r="G3026">
        <v>1968</v>
      </c>
      <c r="H3026">
        <v>6</v>
      </c>
      <c r="I3026">
        <v>9</v>
      </c>
      <c r="J3026">
        <v>215</v>
      </c>
      <c r="K3026" t="s">
        <v>4295</v>
      </c>
      <c r="L3026" s="1">
        <v>12462</v>
      </c>
    </row>
    <row r="3027" spans="1:12" x14ac:dyDescent="0.35">
      <c r="A3027" t="s">
        <v>7365</v>
      </c>
      <c r="B3027">
        <f>H3027*12+I3027</f>
        <v>79</v>
      </c>
      <c r="C3027" t="s">
        <v>2432</v>
      </c>
      <c r="D3027" t="s">
        <v>793</v>
      </c>
      <c r="E3027" t="s">
        <v>3783</v>
      </c>
      <c r="F3027">
        <v>1993</v>
      </c>
      <c r="G3027">
        <v>2005</v>
      </c>
      <c r="H3027">
        <v>6</v>
      </c>
      <c r="I3027">
        <v>7</v>
      </c>
      <c r="J3027">
        <v>225</v>
      </c>
      <c r="K3027" t="s">
        <v>4035</v>
      </c>
      <c r="L3027" t="s">
        <v>4349</v>
      </c>
    </row>
    <row r="3028" spans="1:12" x14ac:dyDescent="0.35">
      <c r="A3028" t="s">
        <v>7366</v>
      </c>
      <c r="B3028">
        <f>H3028*12+I3028</f>
        <v>77</v>
      </c>
      <c r="C3028" t="s">
        <v>1054</v>
      </c>
      <c r="D3028" t="s">
        <v>793</v>
      </c>
      <c r="E3028" t="s">
        <v>3783</v>
      </c>
      <c r="F3028">
        <v>1966</v>
      </c>
      <c r="G3028">
        <v>1977</v>
      </c>
      <c r="H3028">
        <v>6</v>
      </c>
      <c r="I3028">
        <v>5</v>
      </c>
      <c r="J3028">
        <v>218</v>
      </c>
      <c r="K3028" t="s">
        <v>3792</v>
      </c>
      <c r="L3028" s="1">
        <v>16230</v>
      </c>
    </row>
    <row r="3029" spans="1:12" x14ac:dyDescent="0.35">
      <c r="A3029" t="s">
        <v>7367</v>
      </c>
      <c r="B3029">
        <f>H3029*12+I3029</f>
        <v>80</v>
      </c>
      <c r="C3029" t="s">
        <v>1591</v>
      </c>
      <c r="D3029" t="s">
        <v>793</v>
      </c>
      <c r="E3029" t="s">
        <v>3783</v>
      </c>
      <c r="F3029">
        <v>1974</v>
      </c>
      <c r="G3029">
        <v>1984</v>
      </c>
      <c r="H3029">
        <v>6</v>
      </c>
      <c r="I3029">
        <v>8</v>
      </c>
      <c r="J3029">
        <v>215</v>
      </c>
      <c r="K3029" t="s">
        <v>3792</v>
      </c>
      <c r="L3029" s="1">
        <v>19005</v>
      </c>
    </row>
    <row r="3030" spans="1:12" x14ac:dyDescent="0.35">
      <c r="A3030" t="s">
        <v>7368</v>
      </c>
      <c r="B3030">
        <f>H3030*12+I3030</f>
        <v>75</v>
      </c>
      <c r="C3030" t="s">
        <v>90</v>
      </c>
      <c r="D3030" t="s">
        <v>793</v>
      </c>
      <c r="E3030" t="s">
        <v>3789</v>
      </c>
      <c r="F3030">
        <v>1972</v>
      </c>
      <c r="G3030">
        <v>1972</v>
      </c>
      <c r="H3030">
        <v>6</v>
      </c>
      <c r="I3030">
        <v>3</v>
      </c>
      <c r="J3030">
        <v>180</v>
      </c>
      <c r="K3030" t="s">
        <v>4287</v>
      </c>
      <c r="L3030" s="1">
        <v>18005</v>
      </c>
    </row>
    <row r="3031" spans="1:12" x14ac:dyDescent="0.35">
      <c r="A3031" t="s">
        <v>7369</v>
      </c>
      <c r="B3031">
        <f>H3031*12+I3031</f>
        <v>76</v>
      </c>
      <c r="C3031" t="s">
        <v>1464</v>
      </c>
      <c r="D3031" t="s">
        <v>793</v>
      </c>
      <c r="E3031" t="s">
        <v>3789</v>
      </c>
      <c r="F3031">
        <v>1971</v>
      </c>
      <c r="G3031">
        <v>1972</v>
      </c>
      <c r="H3031">
        <v>6</v>
      </c>
      <c r="I3031">
        <v>4</v>
      </c>
      <c r="J3031">
        <v>190</v>
      </c>
      <c r="K3031" t="s">
        <v>3967</v>
      </c>
      <c r="L3031" s="1">
        <v>18245</v>
      </c>
    </row>
    <row r="3032" spans="1:12" x14ac:dyDescent="0.35">
      <c r="A3032" t="s">
        <v>7370</v>
      </c>
      <c r="B3032">
        <f>H3032*12+I3032</f>
        <v>74</v>
      </c>
      <c r="C3032" t="s">
        <v>1172</v>
      </c>
      <c r="D3032" t="s">
        <v>793</v>
      </c>
      <c r="E3032" t="s">
        <v>3789</v>
      </c>
      <c r="F3032">
        <v>1967</v>
      </c>
      <c r="G3032">
        <v>1967</v>
      </c>
      <c r="H3032">
        <v>6</v>
      </c>
      <c r="I3032">
        <v>2</v>
      </c>
      <c r="J3032">
        <v>180</v>
      </c>
      <c r="K3032" t="s">
        <v>4849</v>
      </c>
      <c r="L3032" s="1">
        <v>16383</v>
      </c>
    </row>
    <row r="3033" spans="1:12" x14ac:dyDescent="0.35">
      <c r="A3033" t="s">
        <v>7371</v>
      </c>
      <c r="B3033">
        <f>H3033*12+I3033</f>
        <v>77</v>
      </c>
      <c r="C3033" t="s">
        <v>422</v>
      </c>
      <c r="D3033" t="s">
        <v>793</v>
      </c>
      <c r="E3033" t="s">
        <v>3789</v>
      </c>
      <c r="F3033">
        <v>1982</v>
      </c>
      <c r="G3033">
        <v>1987</v>
      </c>
      <c r="H3033">
        <v>6</v>
      </c>
      <c r="I3033">
        <v>5</v>
      </c>
      <c r="J3033">
        <v>195</v>
      </c>
      <c r="K3033" t="s">
        <v>4271</v>
      </c>
      <c r="L3033" s="1">
        <v>22215</v>
      </c>
    </row>
    <row r="3034" spans="1:12" x14ac:dyDescent="0.35">
      <c r="A3034" t="s">
        <v>7372</v>
      </c>
      <c r="B3034">
        <f>H3034*12+I3034</f>
        <v>87</v>
      </c>
      <c r="C3034" t="s">
        <v>2523</v>
      </c>
      <c r="D3034" t="s">
        <v>2524</v>
      </c>
      <c r="E3034" t="s">
        <v>3786</v>
      </c>
      <c r="F3034">
        <v>1995</v>
      </c>
      <c r="G3034">
        <v>2002</v>
      </c>
      <c r="H3034">
        <v>7</v>
      </c>
      <c r="I3034">
        <v>3</v>
      </c>
      <c r="J3034">
        <v>279</v>
      </c>
      <c r="K3034" t="s">
        <v>1276</v>
      </c>
      <c r="L3034" s="1">
        <v>23730</v>
      </c>
    </row>
    <row r="3035" spans="1:12" x14ac:dyDescent="0.35">
      <c r="A3035" t="s">
        <v>7373</v>
      </c>
      <c r="B3035">
        <f>H3035*12+I3035</f>
        <v>77</v>
      </c>
      <c r="C3035" t="s">
        <v>142</v>
      </c>
      <c r="D3035" t="s">
        <v>218</v>
      </c>
      <c r="E3035" t="s">
        <v>3786</v>
      </c>
      <c r="F3035">
        <v>1946</v>
      </c>
      <c r="G3035">
        <v>1949</v>
      </c>
      <c r="H3035">
        <v>6</v>
      </c>
      <c r="I3035">
        <v>5</v>
      </c>
      <c r="J3035">
        <v>240</v>
      </c>
      <c r="K3035" t="s">
        <v>3989</v>
      </c>
      <c r="L3035" s="1">
        <v>6402</v>
      </c>
    </row>
    <row r="3036" spans="1:12" x14ac:dyDescent="0.35">
      <c r="A3036" t="s">
        <v>7374</v>
      </c>
      <c r="B3036">
        <f>H3036*12+I3036</f>
        <v>70</v>
      </c>
      <c r="C3036" t="s">
        <v>219</v>
      </c>
      <c r="D3036" t="s">
        <v>220</v>
      </c>
      <c r="E3036" t="s">
        <v>3789</v>
      </c>
      <c r="F3036">
        <v>1946</v>
      </c>
      <c r="G3036">
        <v>1950</v>
      </c>
      <c r="H3036">
        <v>5</v>
      </c>
      <c r="I3036">
        <v>10</v>
      </c>
      <c r="J3036">
        <v>175</v>
      </c>
      <c r="K3036" t="s">
        <v>4307</v>
      </c>
      <c r="L3036" s="1">
        <v>8050</v>
      </c>
    </row>
    <row r="3037" spans="1:12" x14ac:dyDescent="0.35">
      <c r="A3037" t="s">
        <v>7375</v>
      </c>
      <c r="B3037">
        <f>H3037*12+I3037</f>
        <v>83</v>
      </c>
      <c r="C3037" t="s">
        <v>19</v>
      </c>
      <c r="D3037" t="s">
        <v>2094</v>
      </c>
      <c r="E3037" t="s">
        <v>3783</v>
      </c>
      <c r="F3037">
        <v>1986</v>
      </c>
      <c r="G3037">
        <v>1999</v>
      </c>
      <c r="H3037">
        <v>6</v>
      </c>
      <c r="I3037">
        <v>11</v>
      </c>
      <c r="J3037">
        <v>230</v>
      </c>
      <c r="K3037" t="s">
        <v>3909</v>
      </c>
      <c r="L3037" s="1">
        <v>23513</v>
      </c>
    </row>
    <row r="3038" spans="1:12" x14ac:dyDescent="0.35">
      <c r="A3038" t="s">
        <v>7376</v>
      </c>
      <c r="B3038">
        <f>H3038*12+I3038</f>
        <v>79</v>
      </c>
      <c r="C3038" t="s">
        <v>19</v>
      </c>
      <c r="D3038" t="s">
        <v>2903</v>
      </c>
      <c r="E3038" t="s">
        <v>3783</v>
      </c>
      <c r="F3038">
        <v>2002</v>
      </c>
      <c r="G3038">
        <v>2009</v>
      </c>
      <c r="H3038">
        <v>6</v>
      </c>
      <c r="I3038">
        <v>7</v>
      </c>
      <c r="J3038">
        <v>210</v>
      </c>
      <c r="K3038" t="s">
        <v>3867</v>
      </c>
      <c r="L3038" s="1">
        <v>29201</v>
      </c>
    </row>
    <row r="3039" spans="1:12" x14ac:dyDescent="0.35">
      <c r="A3039" t="s">
        <v>7377</v>
      </c>
      <c r="B3039">
        <f>H3039*12+I3039</f>
        <v>81</v>
      </c>
      <c r="C3039" t="s">
        <v>35</v>
      </c>
      <c r="D3039" t="s">
        <v>1173</v>
      </c>
      <c r="E3039" t="s">
        <v>3783</v>
      </c>
      <c r="F3039">
        <v>1967</v>
      </c>
      <c r="G3039">
        <v>1967</v>
      </c>
      <c r="H3039">
        <v>6</v>
      </c>
      <c r="I3039">
        <v>9</v>
      </c>
      <c r="J3039">
        <v>220</v>
      </c>
      <c r="K3039" t="s">
        <v>4022</v>
      </c>
      <c r="L3039" s="1">
        <v>16563</v>
      </c>
    </row>
    <row r="3040" spans="1:12" x14ac:dyDescent="0.35">
      <c r="A3040" t="s">
        <v>7378</v>
      </c>
      <c r="B3040">
        <f>H3040*12+I3040</f>
        <v>84</v>
      </c>
      <c r="C3040" t="s">
        <v>597</v>
      </c>
      <c r="D3040" t="s">
        <v>1173</v>
      </c>
      <c r="E3040" t="s">
        <v>3786</v>
      </c>
      <c r="F3040">
        <v>1996</v>
      </c>
      <c r="G3040">
        <v>1997</v>
      </c>
      <c r="H3040">
        <v>7</v>
      </c>
      <c r="I3040">
        <v>0</v>
      </c>
      <c r="J3040">
        <v>231</v>
      </c>
      <c r="K3040" t="s">
        <v>4309</v>
      </c>
      <c r="L3040" s="1">
        <v>25932</v>
      </c>
    </row>
    <row r="3041" spans="1:12" x14ac:dyDescent="0.35">
      <c r="A3041" t="s">
        <v>7379</v>
      </c>
      <c r="B3041">
        <f>H3041*12+I3041</f>
        <v>84</v>
      </c>
      <c r="C3041" t="s">
        <v>2771</v>
      </c>
      <c r="D3041" t="s">
        <v>2772</v>
      </c>
      <c r="E3041" t="s">
        <v>3786</v>
      </c>
      <c r="F3041">
        <v>2000</v>
      </c>
      <c r="G3041">
        <v>2002</v>
      </c>
      <c r="H3041">
        <v>7</v>
      </c>
      <c r="I3041">
        <v>0</v>
      </c>
      <c r="J3041">
        <v>230</v>
      </c>
      <c r="K3041" t="s">
        <v>1276</v>
      </c>
      <c r="L3041" s="1">
        <v>28567</v>
      </c>
    </row>
    <row r="3042" spans="1:12" x14ac:dyDescent="0.35">
      <c r="A3042" t="s">
        <v>7380</v>
      </c>
      <c r="B3042">
        <f>H3042*12+I3042</f>
        <v>85</v>
      </c>
      <c r="C3042" t="s">
        <v>7381</v>
      </c>
      <c r="D3042" t="s">
        <v>3293</v>
      </c>
      <c r="E3042" t="s">
        <v>3786</v>
      </c>
      <c r="F3042">
        <v>2007</v>
      </c>
      <c r="G3042">
        <v>2008</v>
      </c>
      <c r="H3042">
        <v>7</v>
      </c>
      <c r="I3042">
        <v>1</v>
      </c>
      <c r="J3042">
        <v>195</v>
      </c>
      <c r="K3042" t="s">
        <v>1276</v>
      </c>
      <c r="L3042" s="1">
        <v>30977</v>
      </c>
    </row>
    <row r="3043" spans="1:12" x14ac:dyDescent="0.35">
      <c r="A3043" t="s">
        <v>7382</v>
      </c>
      <c r="B3043">
        <f>H3043*12+I3043</f>
        <v>83</v>
      </c>
      <c r="C3043" t="s">
        <v>2420</v>
      </c>
      <c r="D3043" t="s">
        <v>1960</v>
      </c>
      <c r="E3043" t="s">
        <v>3783</v>
      </c>
      <c r="F3043">
        <v>2002</v>
      </c>
      <c r="G3043">
        <v>2006</v>
      </c>
      <c r="H3043">
        <v>6</v>
      </c>
      <c r="I3043">
        <v>11</v>
      </c>
      <c r="J3043">
        <v>235</v>
      </c>
      <c r="K3043" t="s">
        <v>3794</v>
      </c>
      <c r="L3043" t="s">
        <v>3795</v>
      </c>
    </row>
    <row r="3044" spans="1:12" x14ac:dyDescent="0.35">
      <c r="A3044" t="s">
        <v>7383</v>
      </c>
      <c r="B3044">
        <f>H3044*12+I3044</f>
        <v>88</v>
      </c>
      <c r="C3044" t="s">
        <v>139</v>
      </c>
      <c r="D3044" t="s">
        <v>1960</v>
      </c>
      <c r="E3044" t="s">
        <v>3786</v>
      </c>
      <c r="F3044">
        <v>1983</v>
      </c>
      <c r="G3044">
        <v>1991</v>
      </c>
      <c r="H3044">
        <v>7</v>
      </c>
      <c r="I3044">
        <v>4</v>
      </c>
      <c r="J3044">
        <v>228</v>
      </c>
      <c r="K3044" t="s">
        <v>3845</v>
      </c>
      <c r="L3044" s="1">
        <v>22104</v>
      </c>
    </row>
    <row r="3045" spans="1:12" x14ac:dyDescent="0.35">
      <c r="A3045" t="s">
        <v>7384</v>
      </c>
      <c r="B3045">
        <f>H3045*12+I3045</f>
        <v>76</v>
      </c>
      <c r="C3045" t="s">
        <v>2773</v>
      </c>
      <c r="D3045" t="s">
        <v>2774</v>
      </c>
      <c r="E3045" t="s">
        <v>3789</v>
      </c>
      <c r="F3045">
        <v>2000</v>
      </c>
      <c r="G3045">
        <v>2002</v>
      </c>
      <c r="H3045">
        <v>6</v>
      </c>
      <c r="I3045">
        <v>4</v>
      </c>
      <c r="J3045">
        <v>195</v>
      </c>
      <c r="K3045" t="s">
        <v>4082</v>
      </c>
      <c r="L3045" s="1">
        <v>28253</v>
      </c>
    </row>
    <row r="3046" spans="1:12" x14ac:dyDescent="0.35">
      <c r="A3046" t="s">
        <v>7385</v>
      </c>
      <c r="B3046">
        <f>H3046*12+I3046</f>
        <v>79</v>
      </c>
      <c r="C3046" t="s">
        <v>35</v>
      </c>
      <c r="D3046" t="s">
        <v>886</v>
      </c>
      <c r="E3046" t="s">
        <v>3783</v>
      </c>
      <c r="F3046">
        <v>1972</v>
      </c>
      <c r="G3046">
        <v>1972</v>
      </c>
      <c r="H3046">
        <v>6</v>
      </c>
      <c r="I3046">
        <v>7</v>
      </c>
      <c r="J3046">
        <v>240</v>
      </c>
      <c r="K3046" t="s">
        <v>3790</v>
      </c>
      <c r="L3046" s="1">
        <v>18264</v>
      </c>
    </row>
    <row r="3047" spans="1:12" x14ac:dyDescent="0.35">
      <c r="A3047" t="s">
        <v>7386</v>
      </c>
      <c r="B3047">
        <f>H3047*12+I3047</f>
        <v>78</v>
      </c>
      <c r="C3047" t="s">
        <v>28</v>
      </c>
      <c r="D3047" t="s">
        <v>886</v>
      </c>
      <c r="E3047" t="s">
        <v>3783</v>
      </c>
      <c r="F3047">
        <v>1978</v>
      </c>
      <c r="G3047">
        <v>1980</v>
      </c>
      <c r="H3047">
        <v>6</v>
      </c>
      <c r="I3047">
        <v>6</v>
      </c>
      <c r="J3047">
        <v>200</v>
      </c>
      <c r="K3047" t="s">
        <v>5418</v>
      </c>
      <c r="L3047" s="1">
        <v>20843</v>
      </c>
    </row>
    <row r="3048" spans="1:12" x14ac:dyDescent="0.35">
      <c r="A3048" t="s">
        <v>7387</v>
      </c>
      <c r="B3048">
        <f>H3048*12+I3048</f>
        <v>80</v>
      </c>
      <c r="C3048" t="s">
        <v>949</v>
      </c>
      <c r="D3048" t="s">
        <v>886</v>
      </c>
      <c r="E3048" t="s">
        <v>3783</v>
      </c>
      <c r="F3048">
        <v>1989</v>
      </c>
      <c r="G3048">
        <v>1992</v>
      </c>
      <c r="H3048">
        <v>6</v>
      </c>
      <c r="I3048">
        <v>8</v>
      </c>
      <c r="J3048">
        <v>225</v>
      </c>
      <c r="K3048" t="s">
        <v>4773</v>
      </c>
      <c r="L3048" s="1">
        <v>24121</v>
      </c>
    </row>
    <row r="3049" spans="1:12" x14ac:dyDescent="0.35">
      <c r="A3049" t="s">
        <v>7388</v>
      </c>
      <c r="B3049">
        <f>H3049*12+I3049</f>
        <v>78</v>
      </c>
      <c r="C3049" t="s">
        <v>44</v>
      </c>
      <c r="D3049" t="s">
        <v>886</v>
      </c>
      <c r="E3049" t="s">
        <v>3783</v>
      </c>
      <c r="F3049">
        <v>1982</v>
      </c>
      <c r="G3049">
        <v>1992</v>
      </c>
      <c r="H3049">
        <v>6</v>
      </c>
      <c r="I3049">
        <v>6</v>
      </c>
      <c r="J3049">
        <v>210</v>
      </c>
      <c r="K3049" t="s">
        <v>3787</v>
      </c>
      <c r="L3049" s="1">
        <v>22043</v>
      </c>
    </row>
    <row r="3050" spans="1:12" x14ac:dyDescent="0.35">
      <c r="A3050" t="s">
        <v>7389</v>
      </c>
      <c r="B3050">
        <f>H3050*12+I3050</f>
        <v>78</v>
      </c>
      <c r="C3050" t="s">
        <v>464</v>
      </c>
      <c r="D3050" t="s">
        <v>886</v>
      </c>
      <c r="E3050" t="s">
        <v>3783</v>
      </c>
      <c r="F3050">
        <v>1960</v>
      </c>
      <c r="G3050">
        <v>1972</v>
      </c>
      <c r="H3050">
        <v>6</v>
      </c>
      <c r="I3050">
        <v>6</v>
      </c>
      <c r="J3050">
        <v>210</v>
      </c>
      <c r="K3050" t="s">
        <v>4328</v>
      </c>
      <c r="L3050" s="1">
        <v>14192</v>
      </c>
    </row>
    <row r="3051" spans="1:12" x14ac:dyDescent="0.35">
      <c r="A3051" t="s">
        <v>7390</v>
      </c>
      <c r="B3051">
        <f>H3051*12+I3051</f>
        <v>77</v>
      </c>
      <c r="C3051" t="s">
        <v>171</v>
      </c>
      <c r="D3051" t="s">
        <v>886</v>
      </c>
      <c r="E3051" t="s">
        <v>3789</v>
      </c>
      <c r="F3051">
        <v>2005</v>
      </c>
      <c r="G3051">
        <v>2005</v>
      </c>
      <c r="H3051">
        <v>6</v>
      </c>
      <c r="I3051">
        <v>5</v>
      </c>
      <c r="J3051">
        <v>210</v>
      </c>
      <c r="K3051" t="s">
        <v>3869</v>
      </c>
      <c r="L3051" s="1">
        <v>29589</v>
      </c>
    </row>
    <row r="3052" spans="1:12" x14ac:dyDescent="0.35">
      <c r="A3052" t="s">
        <v>7391</v>
      </c>
      <c r="B3052">
        <f>H3052*12+I3052</f>
        <v>81</v>
      </c>
      <c r="C3052" t="s">
        <v>507</v>
      </c>
      <c r="D3052" t="s">
        <v>1465</v>
      </c>
      <c r="E3052" t="s">
        <v>3783</v>
      </c>
      <c r="F3052">
        <v>1971</v>
      </c>
      <c r="G3052">
        <v>1971</v>
      </c>
      <c r="H3052">
        <v>6</v>
      </c>
      <c r="I3052">
        <v>9</v>
      </c>
      <c r="J3052">
        <v>215</v>
      </c>
      <c r="K3052" t="s">
        <v>4703</v>
      </c>
      <c r="L3052" s="1">
        <v>16964</v>
      </c>
    </row>
    <row r="3053" spans="1:12" x14ac:dyDescent="0.35">
      <c r="A3053" t="s">
        <v>7392</v>
      </c>
      <c r="B3053">
        <f>H3053*12+I3053</f>
        <v>85</v>
      </c>
      <c r="C3053" t="s">
        <v>371</v>
      </c>
      <c r="D3053" t="s">
        <v>2775</v>
      </c>
      <c r="E3053" t="s">
        <v>3786</v>
      </c>
      <c r="F3053">
        <v>2000</v>
      </c>
      <c r="G3053">
        <v>2004</v>
      </c>
      <c r="H3053">
        <v>7</v>
      </c>
      <c r="I3053">
        <v>1</v>
      </c>
      <c r="J3053">
        <v>250</v>
      </c>
      <c r="K3053" t="s">
        <v>7393</v>
      </c>
      <c r="L3053" s="1">
        <v>27935</v>
      </c>
    </row>
    <row r="3054" spans="1:12" x14ac:dyDescent="0.35">
      <c r="A3054" t="s">
        <v>7394</v>
      </c>
      <c r="B3054">
        <f>H3054*12+I3054</f>
        <v>77</v>
      </c>
      <c r="C3054" t="s">
        <v>70</v>
      </c>
      <c r="D3054" t="s">
        <v>766</v>
      </c>
      <c r="E3054" t="s">
        <v>3783</v>
      </c>
      <c r="F3054">
        <v>1955</v>
      </c>
      <c r="G3054">
        <v>1955</v>
      </c>
      <c r="H3054">
        <v>6</v>
      </c>
      <c r="I3054">
        <v>5</v>
      </c>
      <c r="J3054">
        <v>190</v>
      </c>
      <c r="K3054" t="s">
        <v>4475</v>
      </c>
      <c r="L3054" s="1">
        <v>12832</v>
      </c>
    </row>
    <row r="3055" spans="1:12" x14ac:dyDescent="0.35">
      <c r="A3055" t="s">
        <v>7395</v>
      </c>
      <c r="B3055">
        <f>H3055*12+I3055</f>
        <v>81</v>
      </c>
      <c r="C3055" t="s">
        <v>548</v>
      </c>
      <c r="D3055" t="s">
        <v>2000</v>
      </c>
      <c r="E3055" t="s">
        <v>3783</v>
      </c>
      <c r="F3055">
        <v>1984</v>
      </c>
      <c r="G3055">
        <v>1984</v>
      </c>
      <c r="H3055">
        <v>6</v>
      </c>
      <c r="I3055">
        <v>9</v>
      </c>
      <c r="J3055">
        <v>215</v>
      </c>
      <c r="K3055" t="s">
        <v>5011</v>
      </c>
      <c r="L3055" s="1">
        <v>22237</v>
      </c>
    </row>
    <row r="3056" spans="1:12" x14ac:dyDescent="0.35">
      <c r="A3056" t="s">
        <v>7396</v>
      </c>
      <c r="B3056">
        <f>H3056*12+I3056</f>
        <v>79</v>
      </c>
      <c r="C3056" t="s">
        <v>2453</v>
      </c>
      <c r="D3056" t="s">
        <v>2583</v>
      </c>
      <c r="E3056" t="s">
        <v>3783</v>
      </c>
      <c r="F3056">
        <v>1996</v>
      </c>
      <c r="G3056">
        <v>1998</v>
      </c>
      <c r="H3056">
        <v>6</v>
      </c>
      <c r="I3056">
        <v>7</v>
      </c>
      <c r="J3056">
        <v>225</v>
      </c>
      <c r="K3056" t="s">
        <v>4092</v>
      </c>
      <c r="L3056" s="1">
        <v>27042</v>
      </c>
    </row>
    <row r="3057" spans="1:12" x14ac:dyDescent="0.35">
      <c r="A3057" t="s">
        <v>7397</v>
      </c>
      <c r="B3057">
        <f>H3057*12+I3057</f>
        <v>78</v>
      </c>
      <c r="C3057" t="s">
        <v>2831</v>
      </c>
      <c r="D3057" t="s">
        <v>2583</v>
      </c>
      <c r="E3057" t="s">
        <v>3789</v>
      </c>
      <c r="F3057">
        <v>2001</v>
      </c>
      <c r="G3057">
        <v>2002</v>
      </c>
      <c r="H3057">
        <v>6</v>
      </c>
      <c r="I3057">
        <v>6</v>
      </c>
      <c r="J3057">
        <v>200</v>
      </c>
      <c r="K3057" t="s">
        <v>4116</v>
      </c>
      <c r="L3057" s="1">
        <v>28899</v>
      </c>
    </row>
    <row r="3058" spans="1:12" x14ac:dyDescent="0.35">
      <c r="A3058" t="s">
        <v>7398</v>
      </c>
      <c r="B3058">
        <f>H3058*12+I3058</f>
        <v>74</v>
      </c>
      <c r="C3058" t="s">
        <v>219</v>
      </c>
      <c r="D3058" t="s">
        <v>2832</v>
      </c>
      <c r="E3058" t="s">
        <v>3789</v>
      </c>
      <c r="F3058">
        <v>2001</v>
      </c>
      <c r="G3058">
        <v>2002</v>
      </c>
      <c r="H3058">
        <v>6</v>
      </c>
      <c r="I3058">
        <v>2</v>
      </c>
      <c r="J3058">
        <v>186</v>
      </c>
      <c r="K3058" t="s">
        <v>3943</v>
      </c>
      <c r="L3058" s="1">
        <v>29688</v>
      </c>
    </row>
    <row r="3059" spans="1:12" x14ac:dyDescent="0.35">
      <c r="A3059" t="s">
        <v>7399</v>
      </c>
      <c r="B3059">
        <f>H3059*12+I3059</f>
        <v>74</v>
      </c>
      <c r="C3059" t="s">
        <v>90</v>
      </c>
      <c r="D3059" t="s">
        <v>292</v>
      </c>
      <c r="E3059" t="s">
        <v>3789</v>
      </c>
      <c r="F3059">
        <v>1949</v>
      </c>
      <c r="G3059">
        <v>1954</v>
      </c>
      <c r="H3059">
        <v>6</v>
      </c>
      <c r="I3059">
        <v>2</v>
      </c>
      <c r="J3059">
        <v>185</v>
      </c>
      <c r="K3059" t="s">
        <v>3989</v>
      </c>
      <c r="L3059" s="1">
        <v>8813</v>
      </c>
    </row>
    <row r="3060" spans="1:12" x14ac:dyDescent="0.35">
      <c r="A3060" t="s">
        <v>7400</v>
      </c>
      <c r="B3060">
        <f>H3060*12+I3060</f>
        <v>79</v>
      </c>
      <c r="C3060" t="s">
        <v>819</v>
      </c>
      <c r="D3060" t="s">
        <v>820</v>
      </c>
      <c r="E3060" t="s">
        <v>3783</v>
      </c>
      <c r="F3060">
        <v>1957</v>
      </c>
      <c r="G3060">
        <v>1965</v>
      </c>
      <c r="H3060">
        <v>6</v>
      </c>
      <c r="I3060">
        <v>7</v>
      </c>
      <c r="J3060">
        <v>220</v>
      </c>
      <c r="K3060" t="s">
        <v>4301</v>
      </c>
      <c r="L3060" s="1">
        <v>12611</v>
      </c>
    </row>
    <row r="3061" spans="1:12" x14ac:dyDescent="0.35">
      <c r="A3061" t="s">
        <v>7401</v>
      </c>
      <c r="B3061">
        <f>H3061*12+I3061</f>
        <v>74</v>
      </c>
      <c r="C3061" t="s">
        <v>1258</v>
      </c>
      <c r="D3061" t="s">
        <v>1259</v>
      </c>
      <c r="E3061" t="s">
        <v>3789</v>
      </c>
      <c r="F3061">
        <v>1968</v>
      </c>
      <c r="G3061">
        <v>1968</v>
      </c>
      <c r="H3061">
        <v>6</v>
      </c>
      <c r="I3061">
        <v>2</v>
      </c>
      <c r="J3061">
        <v>175</v>
      </c>
      <c r="K3061" t="s">
        <v>6069</v>
      </c>
      <c r="L3061" s="1">
        <v>16478</v>
      </c>
    </row>
    <row r="3062" spans="1:12" x14ac:dyDescent="0.35">
      <c r="A3062" t="s">
        <v>7402</v>
      </c>
      <c r="B3062">
        <f>H3062*12+I3062</f>
        <v>79</v>
      </c>
      <c r="C3062" t="s">
        <v>237</v>
      </c>
      <c r="D3062" t="s">
        <v>1592</v>
      </c>
      <c r="E3062" t="s">
        <v>3783</v>
      </c>
      <c r="F3062">
        <v>1974</v>
      </c>
      <c r="G3062">
        <v>1977</v>
      </c>
      <c r="H3062">
        <v>6</v>
      </c>
      <c r="I3062">
        <v>7</v>
      </c>
      <c r="J3062">
        <v>210</v>
      </c>
      <c r="K3062" t="s">
        <v>3821</v>
      </c>
      <c r="L3062" s="1">
        <v>18792</v>
      </c>
    </row>
    <row r="3063" spans="1:12" x14ac:dyDescent="0.35">
      <c r="A3063" t="s">
        <v>7403</v>
      </c>
      <c r="B3063">
        <f>H3063*12+I3063</f>
        <v>75</v>
      </c>
      <c r="C3063" t="s">
        <v>51</v>
      </c>
      <c r="D3063" t="s">
        <v>630</v>
      </c>
      <c r="E3063" t="s">
        <v>3783</v>
      </c>
      <c r="F3063">
        <v>1951</v>
      </c>
      <c r="G3063">
        <v>1956</v>
      </c>
      <c r="H3063">
        <v>6</v>
      </c>
      <c r="I3063">
        <v>3</v>
      </c>
      <c r="J3063">
        <v>205</v>
      </c>
      <c r="K3063" t="s">
        <v>7404</v>
      </c>
      <c r="L3063" s="1">
        <v>10327</v>
      </c>
    </row>
    <row r="3064" spans="1:12" x14ac:dyDescent="0.35">
      <c r="A3064" t="s">
        <v>7405</v>
      </c>
      <c r="B3064">
        <f>H3064*12+I3064</f>
        <v>77</v>
      </c>
      <c r="C3064" t="s">
        <v>2494</v>
      </c>
      <c r="D3064" t="s">
        <v>2904</v>
      </c>
      <c r="E3064" t="s">
        <v>3789</v>
      </c>
      <c r="F3064">
        <v>2002</v>
      </c>
      <c r="G3064">
        <v>2002</v>
      </c>
      <c r="H3064">
        <v>6</v>
      </c>
      <c r="I3064">
        <v>5</v>
      </c>
      <c r="J3064">
        <v>225</v>
      </c>
      <c r="K3064" t="s">
        <v>4014</v>
      </c>
      <c r="L3064" s="1">
        <v>27901</v>
      </c>
    </row>
    <row r="3065" spans="1:12" x14ac:dyDescent="0.35">
      <c r="A3065" t="s">
        <v>7406</v>
      </c>
      <c r="B3065">
        <f>H3065*12+I3065</f>
        <v>77</v>
      </c>
      <c r="C3065" t="s">
        <v>601</v>
      </c>
      <c r="D3065" t="s">
        <v>602</v>
      </c>
      <c r="E3065" t="s">
        <v>3783</v>
      </c>
      <c r="F3065">
        <v>1950</v>
      </c>
      <c r="G3065">
        <v>1950</v>
      </c>
      <c r="H3065">
        <v>6</v>
      </c>
      <c r="I3065">
        <v>5</v>
      </c>
      <c r="J3065">
        <v>195</v>
      </c>
      <c r="K3065" t="s">
        <v>3787</v>
      </c>
      <c r="L3065" s="1">
        <v>10228</v>
      </c>
    </row>
    <row r="3066" spans="1:12" x14ac:dyDescent="0.35">
      <c r="A3066" t="s">
        <v>7407</v>
      </c>
      <c r="B3066">
        <f>H3066*12+I3066</f>
        <v>81</v>
      </c>
      <c r="C3066" t="s">
        <v>445</v>
      </c>
      <c r="D3066" t="s">
        <v>2833</v>
      </c>
      <c r="E3066" t="s">
        <v>3783</v>
      </c>
      <c r="F3066">
        <v>2001</v>
      </c>
      <c r="G3066">
        <v>2009</v>
      </c>
      <c r="H3066">
        <v>6</v>
      </c>
      <c r="I3066">
        <v>9</v>
      </c>
      <c r="J3066">
        <v>240</v>
      </c>
      <c r="K3066" t="s">
        <v>3900</v>
      </c>
      <c r="L3066" s="1">
        <v>28567</v>
      </c>
    </row>
    <row r="3067" spans="1:12" x14ac:dyDescent="0.35">
      <c r="A3067" t="s">
        <v>7408</v>
      </c>
      <c r="B3067">
        <f>H3067*12+I3067</f>
        <v>80</v>
      </c>
      <c r="C3067" t="s">
        <v>1838</v>
      </c>
      <c r="D3067" t="s">
        <v>1839</v>
      </c>
      <c r="E3067" t="s">
        <v>3783</v>
      </c>
      <c r="F3067">
        <v>1980</v>
      </c>
      <c r="G3067">
        <v>1983</v>
      </c>
      <c r="H3067">
        <v>6</v>
      </c>
      <c r="I3067">
        <v>8</v>
      </c>
      <c r="J3067">
        <v>208</v>
      </c>
      <c r="K3067" t="s">
        <v>3790</v>
      </c>
      <c r="L3067" s="1">
        <v>21547</v>
      </c>
    </row>
    <row r="3068" spans="1:12" x14ac:dyDescent="0.35">
      <c r="A3068" t="s">
        <v>7409</v>
      </c>
      <c r="B3068">
        <f>H3068*12+I3068</f>
        <v>76</v>
      </c>
      <c r="C3068" t="s">
        <v>481</v>
      </c>
      <c r="D3068" t="s">
        <v>1839</v>
      </c>
      <c r="E3068" t="s">
        <v>3789</v>
      </c>
      <c r="F3068">
        <v>2005</v>
      </c>
      <c r="G3068">
        <v>2005</v>
      </c>
      <c r="H3068">
        <v>6</v>
      </c>
      <c r="I3068">
        <v>4</v>
      </c>
      <c r="J3068">
        <v>185</v>
      </c>
      <c r="K3068" t="s">
        <v>4026</v>
      </c>
      <c r="L3068" s="1">
        <v>28674</v>
      </c>
    </row>
    <row r="3069" spans="1:12" x14ac:dyDescent="0.35">
      <c r="A3069" t="s">
        <v>7410</v>
      </c>
      <c r="B3069">
        <f>H3069*12+I3069</f>
        <v>73</v>
      </c>
      <c r="C3069" t="s">
        <v>90</v>
      </c>
      <c r="D3069" t="s">
        <v>1501</v>
      </c>
      <c r="E3069" t="s">
        <v>3789</v>
      </c>
      <c r="F3069">
        <v>1972</v>
      </c>
      <c r="G3069">
        <v>1972</v>
      </c>
      <c r="H3069">
        <v>6</v>
      </c>
      <c r="I3069">
        <v>1</v>
      </c>
      <c r="J3069">
        <v>170</v>
      </c>
      <c r="K3069" t="s">
        <v>3940</v>
      </c>
      <c r="L3069" s="1">
        <v>18285</v>
      </c>
    </row>
    <row r="3070" spans="1:12" x14ac:dyDescent="0.35">
      <c r="A3070" t="s">
        <v>7411</v>
      </c>
      <c r="B3070">
        <f>H3070*12+I3070</f>
        <v>72</v>
      </c>
      <c r="C3070" t="s">
        <v>101</v>
      </c>
      <c r="D3070" t="s">
        <v>309</v>
      </c>
      <c r="E3070" t="s">
        <v>3783</v>
      </c>
      <c r="F3070">
        <v>1947</v>
      </c>
      <c r="G3070">
        <v>1947</v>
      </c>
      <c r="H3070">
        <v>6</v>
      </c>
      <c r="I3070">
        <v>0</v>
      </c>
      <c r="J3070">
        <v>185</v>
      </c>
      <c r="K3070" t="s">
        <v>3813</v>
      </c>
      <c r="L3070" s="1">
        <v>8835</v>
      </c>
    </row>
    <row r="3071" spans="1:12" x14ac:dyDescent="0.35">
      <c r="A3071" t="s">
        <v>7412</v>
      </c>
      <c r="B3071">
        <f>H3071*12+I3071</f>
        <v>72</v>
      </c>
      <c r="C3071" t="s">
        <v>276</v>
      </c>
      <c r="D3071" t="s">
        <v>405</v>
      </c>
      <c r="E3071" t="s">
        <v>3789</v>
      </c>
      <c r="F3071">
        <v>1948</v>
      </c>
      <c r="G3071">
        <v>1949</v>
      </c>
      <c r="H3071">
        <v>6</v>
      </c>
      <c r="I3071">
        <v>0</v>
      </c>
      <c r="J3071">
        <v>175</v>
      </c>
      <c r="K3071" t="s">
        <v>3797</v>
      </c>
      <c r="L3071" s="1">
        <v>7294</v>
      </c>
    </row>
    <row r="3072" spans="1:12" x14ac:dyDescent="0.35">
      <c r="A3072" t="s">
        <v>7413</v>
      </c>
      <c r="B3072">
        <f>H3072*12+I3072</f>
        <v>77</v>
      </c>
      <c r="C3072" t="s">
        <v>469</v>
      </c>
      <c r="D3072" t="s">
        <v>1553</v>
      </c>
      <c r="E3072" t="s">
        <v>3783</v>
      </c>
      <c r="F3072">
        <v>1973</v>
      </c>
      <c r="G3072">
        <v>1975</v>
      </c>
      <c r="H3072">
        <v>6</v>
      </c>
      <c r="I3072">
        <v>5</v>
      </c>
      <c r="J3072">
        <v>200</v>
      </c>
      <c r="K3072" t="s">
        <v>3965</v>
      </c>
      <c r="L3072" s="1">
        <v>18973</v>
      </c>
    </row>
    <row r="3073" spans="1:12" x14ac:dyDescent="0.35">
      <c r="A3073" t="s">
        <v>7414</v>
      </c>
      <c r="B3073">
        <f>H3073*12+I3073</f>
        <v>75</v>
      </c>
      <c r="C3073" t="s">
        <v>70</v>
      </c>
      <c r="D3073" t="s">
        <v>767</v>
      </c>
      <c r="E3073" t="s">
        <v>3789</v>
      </c>
      <c r="F3073">
        <v>1955</v>
      </c>
      <c r="G3073">
        <v>1956</v>
      </c>
      <c r="H3073">
        <v>6</v>
      </c>
      <c r="I3073">
        <v>3</v>
      </c>
      <c r="J3073">
        <v>195</v>
      </c>
      <c r="K3073" t="s">
        <v>3862</v>
      </c>
      <c r="L3073" s="1">
        <v>12055</v>
      </c>
    </row>
    <row r="3074" spans="1:12" x14ac:dyDescent="0.35">
      <c r="A3074" t="s">
        <v>7415</v>
      </c>
      <c r="B3074">
        <f>H3074*12+I3074</f>
        <v>74</v>
      </c>
      <c r="C3074" t="s">
        <v>101</v>
      </c>
      <c r="D3074" t="s">
        <v>221</v>
      </c>
      <c r="E3074" t="s">
        <v>3783</v>
      </c>
      <c r="F3074">
        <v>1946</v>
      </c>
      <c r="G3074">
        <v>1948</v>
      </c>
      <c r="H3074">
        <v>6</v>
      </c>
      <c r="I3074">
        <v>2</v>
      </c>
      <c r="J3074">
        <v>173</v>
      </c>
      <c r="K3074" t="s">
        <v>3989</v>
      </c>
      <c r="L3074" s="1">
        <v>6555</v>
      </c>
    </row>
    <row r="3075" spans="1:12" x14ac:dyDescent="0.35">
      <c r="A3075" t="s">
        <v>7416</v>
      </c>
      <c r="B3075">
        <f>H3075*12+I3075</f>
        <v>77</v>
      </c>
      <c r="C3075" t="s">
        <v>542</v>
      </c>
      <c r="D3075" t="s">
        <v>543</v>
      </c>
      <c r="E3075" t="s">
        <v>3783</v>
      </c>
      <c r="F3075">
        <v>1949</v>
      </c>
      <c r="G3075">
        <v>1949</v>
      </c>
      <c r="H3075">
        <v>6</v>
      </c>
      <c r="I3075">
        <v>5</v>
      </c>
      <c r="J3075">
        <v>200</v>
      </c>
      <c r="K3075" t="s">
        <v>4245</v>
      </c>
      <c r="L3075" s="1">
        <v>9911</v>
      </c>
    </row>
    <row r="3076" spans="1:12" x14ac:dyDescent="0.35">
      <c r="A3076" t="s">
        <v>7417</v>
      </c>
      <c r="B3076">
        <f>H3076*12+I3076</f>
        <v>77</v>
      </c>
      <c r="C3076" t="s">
        <v>237</v>
      </c>
      <c r="D3076" t="s">
        <v>544</v>
      </c>
      <c r="E3076" t="s">
        <v>3783</v>
      </c>
      <c r="F3076">
        <v>1949</v>
      </c>
      <c r="G3076">
        <v>1953</v>
      </c>
      <c r="H3076">
        <v>6</v>
      </c>
      <c r="I3076">
        <v>5</v>
      </c>
      <c r="J3076">
        <v>205</v>
      </c>
      <c r="K3076" t="s">
        <v>3852</v>
      </c>
      <c r="L3076" s="1">
        <v>9313</v>
      </c>
    </row>
    <row r="3077" spans="1:12" x14ac:dyDescent="0.35">
      <c r="A3077" t="s">
        <v>7418</v>
      </c>
      <c r="B3077">
        <f>H3077*12+I3077</f>
        <v>83</v>
      </c>
      <c r="C3077" t="s">
        <v>568</v>
      </c>
      <c r="D3077" t="s">
        <v>546</v>
      </c>
      <c r="E3077" t="s">
        <v>3786</v>
      </c>
      <c r="F3077">
        <v>1981</v>
      </c>
      <c r="G3077">
        <v>1998</v>
      </c>
      <c r="H3077">
        <v>6</v>
      </c>
      <c r="I3077">
        <v>11</v>
      </c>
      <c r="J3077">
        <v>235</v>
      </c>
      <c r="K3077" t="s">
        <v>3821</v>
      </c>
      <c r="L3077" s="1">
        <v>21680</v>
      </c>
    </row>
    <row r="3078" spans="1:12" x14ac:dyDescent="0.35">
      <c r="A3078" t="s">
        <v>7419</v>
      </c>
      <c r="B3078">
        <f>H3078*12+I3078</f>
        <v>79</v>
      </c>
      <c r="C3078" t="s">
        <v>545</v>
      </c>
      <c r="D3078" t="s">
        <v>546</v>
      </c>
      <c r="E3078" t="s">
        <v>3783</v>
      </c>
      <c r="F3078">
        <v>1949</v>
      </c>
      <c r="G3078">
        <v>1963</v>
      </c>
      <c r="H3078">
        <v>6</v>
      </c>
      <c r="I3078">
        <v>7</v>
      </c>
      <c r="J3078">
        <v>195</v>
      </c>
      <c r="K3078" t="s">
        <v>4328</v>
      </c>
      <c r="L3078" s="1">
        <v>10367</v>
      </c>
    </row>
    <row r="3079" spans="1:12" x14ac:dyDescent="0.35">
      <c r="A3079" t="s">
        <v>7420</v>
      </c>
      <c r="B3079">
        <f>H3079*12+I3079</f>
        <v>72</v>
      </c>
      <c r="C3079" t="s">
        <v>222</v>
      </c>
      <c r="D3079" t="s">
        <v>223</v>
      </c>
      <c r="E3079" t="s">
        <v>3789</v>
      </c>
      <c r="F3079">
        <v>1946</v>
      </c>
      <c r="G3079">
        <v>1946</v>
      </c>
      <c r="H3079">
        <v>6</v>
      </c>
      <c r="I3079">
        <v>0</v>
      </c>
      <c r="J3079">
        <v>175</v>
      </c>
      <c r="K3079" t="s">
        <v>3805</v>
      </c>
      <c r="L3079" s="1">
        <v>7029</v>
      </c>
    </row>
    <row r="3080" spans="1:12" x14ac:dyDescent="0.35">
      <c r="A3080" t="s">
        <v>7421</v>
      </c>
      <c r="B3080">
        <f>H3080*12+I3080</f>
        <v>81</v>
      </c>
      <c r="C3080" t="s">
        <v>842</v>
      </c>
      <c r="D3080" t="s">
        <v>2001</v>
      </c>
      <c r="E3080" t="s">
        <v>3783</v>
      </c>
      <c r="F3080">
        <v>1990</v>
      </c>
      <c r="G3080">
        <v>1996</v>
      </c>
      <c r="H3080">
        <v>6</v>
      </c>
      <c r="I3080">
        <v>9</v>
      </c>
      <c r="J3080">
        <v>250</v>
      </c>
      <c r="K3080" t="s">
        <v>4524</v>
      </c>
      <c r="L3080" s="1">
        <v>24718</v>
      </c>
    </row>
    <row r="3081" spans="1:12" x14ac:dyDescent="0.35">
      <c r="A3081" t="s">
        <v>7422</v>
      </c>
      <c r="B3081">
        <f>H3081*12+I3081</f>
        <v>83</v>
      </c>
      <c r="C3081" t="s">
        <v>46</v>
      </c>
      <c r="D3081" t="s">
        <v>2001</v>
      </c>
      <c r="E3081" t="s">
        <v>3786</v>
      </c>
      <c r="F3081">
        <v>1984</v>
      </c>
      <c r="G3081">
        <v>1984</v>
      </c>
      <c r="H3081">
        <v>6</v>
      </c>
      <c r="I3081">
        <v>11</v>
      </c>
      <c r="J3081">
        <v>240</v>
      </c>
      <c r="K3081" t="s">
        <v>4524</v>
      </c>
      <c r="L3081" s="1">
        <v>20024</v>
      </c>
    </row>
    <row r="3082" spans="1:12" x14ac:dyDescent="0.35">
      <c r="A3082" t="s">
        <v>7423</v>
      </c>
      <c r="B3082">
        <f>H3082*12+I3082</f>
        <v>75</v>
      </c>
      <c r="C3082" t="s">
        <v>620</v>
      </c>
      <c r="D3082" t="s">
        <v>1055</v>
      </c>
      <c r="E3082" t="s">
        <v>3789</v>
      </c>
      <c r="F3082">
        <v>1966</v>
      </c>
      <c r="G3082">
        <v>1967</v>
      </c>
      <c r="H3082">
        <v>6</v>
      </c>
      <c r="I3082">
        <v>3</v>
      </c>
      <c r="J3082">
        <v>205</v>
      </c>
      <c r="K3082" t="s">
        <v>4524</v>
      </c>
      <c r="L3082" s="1">
        <v>16359</v>
      </c>
    </row>
    <row r="3083" spans="1:12" x14ac:dyDescent="0.35">
      <c r="A3083" t="s">
        <v>7424</v>
      </c>
      <c r="B3083">
        <f>H3083*12+I3083</f>
        <v>85</v>
      </c>
      <c r="C3083" t="s">
        <v>1319</v>
      </c>
      <c r="D3083" t="s">
        <v>3095</v>
      </c>
      <c r="E3083" t="s">
        <v>3786</v>
      </c>
      <c r="F3083">
        <v>2005</v>
      </c>
      <c r="G3083">
        <v>2006</v>
      </c>
      <c r="H3083">
        <v>7</v>
      </c>
      <c r="I3083">
        <v>1</v>
      </c>
      <c r="J3083">
        <v>255</v>
      </c>
      <c r="K3083" t="s">
        <v>3909</v>
      </c>
      <c r="L3083" s="1">
        <v>30316</v>
      </c>
    </row>
    <row r="3084" spans="1:12" x14ac:dyDescent="0.35">
      <c r="A3084" t="s">
        <v>7425</v>
      </c>
      <c r="B3084">
        <f>H3084*12+I3084</f>
        <v>81</v>
      </c>
      <c r="C3084" t="s">
        <v>373</v>
      </c>
      <c r="D3084" t="s">
        <v>603</v>
      </c>
      <c r="E3084" t="s">
        <v>3786</v>
      </c>
      <c r="F3084">
        <v>1950</v>
      </c>
      <c r="G3084">
        <v>1951</v>
      </c>
      <c r="H3084">
        <v>6</v>
      </c>
      <c r="I3084">
        <v>9</v>
      </c>
      <c r="J3084">
        <v>212</v>
      </c>
      <c r="K3084" t="s">
        <v>3805</v>
      </c>
      <c r="L3084" s="1">
        <v>10948</v>
      </c>
    </row>
    <row r="3085" spans="1:12" x14ac:dyDescent="0.35">
      <c r="A3085" t="s">
        <v>7426</v>
      </c>
      <c r="B3085">
        <f>H3085*12+I3085</f>
        <v>85</v>
      </c>
      <c r="C3085" t="s">
        <v>498</v>
      </c>
      <c r="D3085" t="s">
        <v>2297</v>
      </c>
      <c r="E3085" t="s">
        <v>3786</v>
      </c>
      <c r="F3085">
        <v>1990</v>
      </c>
      <c r="G3085">
        <v>1998</v>
      </c>
      <c r="H3085">
        <v>7</v>
      </c>
      <c r="I3085">
        <v>1</v>
      </c>
      <c r="J3085">
        <v>260</v>
      </c>
      <c r="K3085" t="s">
        <v>4247</v>
      </c>
      <c r="L3085" s="1">
        <v>25125</v>
      </c>
    </row>
    <row r="3086" spans="1:12" x14ac:dyDescent="0.35">
      <c r="A3086" t="s">
        <v>7427</v>
      </c>
      <c r="B3086">
        <f>H3086*12+I3086</f>
        <v>82</v>
      </c>
      <c r="C3086" t="s">
        <v>484</v>
      </c>
      <c r="D3086" t="s">
        <v>1260</v>
      </c>
      <c r="E3086" t="s">
        <v>3786</v>
      </c>
      <c r="F3086">
        <v>1968</v>
      </c>
      <c r="G3086">
        <v>1977</v>
      </c>
      <c r="H3086">
        <v>6</v>
      </c>
      <c r="I3086">
        <v>10</v>
      </c>
      <c r="J3086">
        <v>225</v>
      </c>
      <c r="K3086" t="s">
        <v>5006</v>
      </c>
      <c r="L3086" s="1">
        <v>16753</v>
      </c>
    </row>
    <row r="3087" spans="1:12" x14ac:dyDescent="0.35">
      <c r="A3087" t="s">
        <v>7428</v>
      </c>
      <c r="B3087">
        <f>H3087*12+I3087</f>
        <v>76</v>
      </c>
      <c r="C3087" t="s">
        <v>406</v>
      </c>
      <c r="D3087" t="s">
        <v>407</v>
      </c>
      <c r="E3087" t="s">
        <v>3783</v>
      </c>
      <c r="F3087">
        <v>1948</v>
      </c>
      <c r="G3087">
        <v>1948</v>
      </c>
      <c r="H3087">
        <v>6</v>
      </c>
      <c r="I3087">
        <v>4</v>
      </c>
      <c r="J3087">
        <v>185</v>
      </c>
      <c r="K3087" t="s">
        <v>3967</v>
      </c>
      <c r="L3087" s="1">
        <v>8506</v>
      </c>
    </row>
    <row r="3088" spans="1:12" x14ac:dyDescent="0.35">
      <c r="A3088" t="s">
        <v>7429</v>
      </c>
      <c r="B3088">
        <f>H3088*12+I3088</f>
        <v>77</v>
      </c>
      <c r="C3088" t="s">
        <v>83</v>
      </c>
      <c r="D3088" t="s">
        <v>604</v>
      </c>
      <c r="E3088" t="s">
        <v>3783</v>
      </c>
      <c r="F3088">
        <v>1950</v>
      </c>
      <c r="G3088">
        <v>1957</v>
      </c>
      <c r="H3088">
        <v>6</v>
      </c>
      <c r="I3088">
        <v>5</v>
      </c>
      <c r="J3088">
        <v>200</v>
      </c>
      <c r="K3088" t="s">
        <v>4016</v>
      </c>
      <c r="L3088" s="1">
        <v>10375</v>
      </c>
    </row>
    <row r="3089" spans="1:12" x14ac:dyDescent="0.35">
      <c r="A3089" t="s">
        <v>7430</v>
      </c>
      <c r="B3089">
        <f>H3089*12+I3089</f>
        <v>82</v>
      </c>
      <c r="C3089" t="s">
        <v>1213</v>
      </c>
      <c r="D3089" t="s">
        <v>1919</v>
      </c>
      <c r="E3089" t="s">
        <v>3783</v>
      </c>
      <c r="F3089">
        <v>1982</v>
      </c>
      <c r="G3089">
        <v>1988</v>
      </c>
      <c r="H3089">
        <v>6</v>
      </c>
      <c r="I3089">
        <v>10</v>
      </c>
      <c r="J3089">
        <v>210</v>
      </c>
      <c r="K3089" t="s">
        <v>7431</v>
      </c>
      <c r="L3089" s="1">
        <v>22022</v>
      </c>
    </row>
    <row r="3090" spans="1:12" x14ac:dyDescent="0.35">
      <c r="A3090" t="s">
        <v>7432</v>
      </c>
      <c r="B3090">
        <f>H3090*12+I3090</f>
        <v>80</v>
      </c>
      <c r="C3090" t="s">
        <v>620</v>
      </c>
      <c r="D3090" t="s">
        <v>1324</v>
      </c>
      <c r="E3090" t="s">
        <v>3783</v>
      </c>
      <c r="F3090">
        <v>1969</v>
      </c>
      <c r="G3090">
        <v>1969</v>
      </c>
      <c r="H3090">
        <v>6</v>
      </c>
      <c r="I3090">
        <v>8</v>
      </c>
      <c r="J3090">
        <v>220</v>
      </c>
      <c r="K3090" t="s">
        <v>3915</v>
      </c>
      <c r="L3090" s="1">
        <v>17635</v>
      </c>
    </row>
    <row r="3091" spans="1:12" x14ac:dyDescent="0.35">
      <c r="A3091" t="s">
        <v>7433</v>
      </c>
      <c r="B3091">
        <f>H3091*12+I3091</f>
        <v>79</v>
      </c>
      <c r="C3091" t="s">
        <v>224</v>
      </c>
      <c r="D3091" t="s">
        <v>225</v>
      </c>
      <c r="E3091" t="s">
        <v>3786</v>
      </c>
      <c r="F3091">
        <v>1946</v>
      </c>
      <c r="G3091">
        <v>1949</v>
      </c>
      <c r="H3091">
        <v>6</v>
      </c>
      <c r="I3091">
        <v>7</v>
      </c>
      <c r="J3091">
        <v>230</v>
      </c>
      <c r="K3091" t="s">
        <v>4184</v>
      </c>
      <c r="L3091" s="1">
        <v>8092</v>
      </c>
    </row>
    <row r="3092" spans="1:12" x14ac:dyDescent="0.35">
      <c r="A3092" t="s">
        <v>7434</v>
      </c>
      <c r="B3092">
        <f>H3092*12+I3092</f>
        <v>81</v>
      </c>
      <c r="C3092" t="s">
        <v>2051</v>
      </c>
      <c r="D3092" t="s">
        <v>2052</v>
      </c>
      <c r="E3092" t="s">
        <v>3783</v>
      </c>
      <c r="F3092">
        <v>1985</v>
      </c>
      <c r="G3092">
        <v>2000</v>
      </c>
      <c r="H3092">
        <v>6</v>
      </c>
      <c r="I3092">
        <v>9</v>
      </c>
      <c r="J3092">
        <v>214</v>
      </c>
      <c r="K3092" t="s">
        <v>4685</v>
      </c>
      <c r="L3092" s="1">
        <v>23032</v>
      </c>
    </row>
    <row r="3093" spans="1:12" x14ac:dyDescent="0.35">
      <c r="A3093" t="s">
        <v>7435</v>
      </c>
      <c r="B3093">
        <f>H3093*12+I3093</f>
        <v>78</v>
      </c>
      <c r="C3093" t="s">
        <v>63</v>
      </c>
      <c r="D3093" t="s">
        <v>547</v>
      </c>
      <c r="E3093" t="s">
        <v>3783</v>
      </c>
      <c r="F3093">
        <v>1949</v>
      </c>
      <c r="G3093">
        <v>1952</v>
      </c>
      <c r="H3093">
        <v>6</v>
      </c>
      <c r="I3093">
        <v>6</v>
      </c>
      <c r="J3093">
        <v>200</v>
      </c>
      <c r="K3093" t="s">
        <v>5054</v>
      </c>
      <c r="L3093" s="1">
        <v>8220</v>
      </c>
    </row>
    <row r="3094" spans="1:12" x14ac:dyDescent="0.35">
      <c r="A3094" t="s">
        <v>7436</v>
      </c>
      <c r="B3094">
        <f>H3094*12+I3094</f>
        <v>74</v>
      </c>
      <c r="C3094" t="s">
        <v>83</v>
      </c>
      <c r="D3094" t="s">
        <v>226</v>
      </c>
      <c r="E3094" t="s">
        <v>3783</v>
      </c>
      <c r="F3094">
        <v>1946</v>
      </c>
      <c r="G3094">
        <v>1949</v>
      </c>
      <c r="H3094">
        <v>6</v>
      </c>
      <c r="I3094">
        <v>2</v>
      </c>
      <c r="J3094">
        <v>192</v>
      </c>
      <c r="K3094" t="s">
        <v>4202</v>
      </c>
      <c r="L3094" s="1">
        <v>6213</v>
      </c>
    </row>
    <row r="3095" spans="1:12" x14ac:dyDescent="0.35">
      <c r="A3095" t="s">
        <v>7437</v>
      </c>
      <c r="B3095">
        <f>H3095*12+I3095</f>
        <v>75</v>
      </c>
      <c r="C3095" t="s">
        <v>138</v>
      </c>
      <c r="D3095" t="s">
        <v>1174</v>
      </c>
      <c r="E3095" t="s">
        <v>3789</v>
      </c>
      <c r="F3095">
        <v>1967</v>
      </c>
      <c r="G3095">
        <v>1967</v>
      </c>
      <c r="H3095">
        <v>6</v>
      </c>
      <c r="I3095">
        <v>3</v>
      </c>
      <c r="J3095">
        <v>185</v>
      </c>
      <c r="K3095" t="s">
        <v>4821</v>
      </c>
      <c r="L3095" s="1">
        <v>15434</v>
      </c>
    </row>
    <row r="3096" spans="1:12" x14ac:dyDescent="0.35">
      <c r="A3096" t="s">
        <v>7438</v>
      </c>
      <c r="B3096">
        <f>H3096*12+I3096</f>
        <v>78</v>
      </c>
      <c r="C3096" t="s">
        <v>19</v>
      </c>
      <c r="D3096" t="s">
        <v>2002</v>
      </c>
      <c r="E3096" t="s">
        <v>3789</v>
      </c>
      <c r="F3096">
        <v>1984</v>
      </c>
      <c r="G3096">
        <v>1986</v>
      </c>
      <c r="H3096">
        <v>6</v>
      </c>
      <c r="I3096">
        <v>6</v>
      </c>
      <c r="J3096">
        <v>210</v>
      </c>
      <c r="K3096" t="s">
        <v>6843</v>
      </c>
      <c r="L3096" s="1">
        <v>22025</v>
      </c>
    </row>
    <row r="3097" spans="1:12" x14ac:dyDescent="0.35">
      <c r="A3097" t="s">
        <v>7439</v>
      </c>
      <c r="B3097">
        <f>H3097*12+I3097</f>
        <v>81</v>
      </c>
      <c r="C3097" t="s">
        <v>3002</v>
      </c>
      <c r="D3097" t="s">
        <v>3295</v>
      </c>
      <c r="E3097" t="s">
        <v>3783</v>
      </c>
      <c r="F3097">
        <v>2007</v>
      </c>
      <c r="G3097">
        <v>2009</v>
      </c>
      <c r="H3097">
        <v>6</v>
      </c>
      <c r="I3097">
        <v>9</v>
      </c>
      <c r="J3097">
        <v>230</v>
      </c>
      <c r="K3097" t="s">
        <v>1276</v>
      </c>
      <c r="L3097" s="1">
        <v>29341</v>
      </c>
    </row>
    <row r="3098" spans="1:12" x14ac:dyDescent="0.35">
      <c r="A3098" t="s">
        <v>7440</v>
      </c>
      <c r="B3098">
        <f>H3098*12+I3098</f>
        <v>70</v>
      </c>
      <c r="C3098" t="s">
        <v>227</v>
      </c>
      <c r="D3098" t="s">
        <v>228</v>
      </c>
      <c r="E3098" t="s">
        <v>3789</v>
      </c>
      <c r="F3098">
        <v>1946</v>
      </c>
      <c r="G3098">
        <v>1954</v>
      </c>
      <c r="H3098">
        <v>5</v>
      </c>
      <c r="I3098">
        <v>10</v>
      </c>
      <c r="J3098">
        <v>180</v>
      </c>
      <c r="K3098" t="s">
        <v>4295</v>
      </c>
      <c r="L3098" s="1">
        <v>8096</v>
      </c>
    </row>
    <row r="3099" spans="1:12" x14ac:dyDescent="0.35">
      <c r="A3099" t="s">
        <v>7441</v>
      </c>
      <c r="B3099">
        <f>H3099*12+I3099</f>
        <v>79</v>
      </c>
      <c r="C3099" t="s">
        <v>871</v>
      </c>
      <c r="D3099" t="s">
        <v>918</v>
      </c>
      <c r="E3099" t="s">
        <v>3783</v>
      </c>
      <c r="F3099">
        <v>1977</v>
      </c>
      <c r="G3099">
        <v>1984</v>
      </c>
      <c r="H3099">
        <v>6</v>
      </c>
      <c r="I3099">
        <v>7</v>
      </c>
      <c r="J3099">
        <v>185</v>
      </c>
      <c r="K3099" t="s">
        <v>3807</v>
      </c>
      <c r="L3099" s="1">
        <v>20346</v>
      </c>
    </row>
    <row r="3100" spans="1:12" x14ac:dyDescent="0.35">
      <c r="A3100" t="s">
        <v>7442</v>
      </c>
      <c r="B3100">
        <f>H3100*12+I3100</f>
        <v>82</v>
      </c>
      <c r="C3100" t="s">
        <v>2377</v>
      </c>
      <c r="D3100" t="s">
        <v>918</v>
      </c>
      <c r="E3100" t="s">
        <v>3783</v>
      </c>
      <c r="F3100">
        <v>1996</v>
      </c>
      <c r="G3100">
        <v>1996</v>
      </c>
      <c r="H3100">
        <v>6</v>
      </c>
      <c r="I3100">
        <v>10</v>
      </c>
      <c r="J3100">
        <v>250</v>
      </c>
      <c r="K3100" t="s">
        <v>3876</v>
      </c>
      <c r="L3100" s="1">
        <v>26099</v>
      </c>
    </row>
    <row r="3101" spans="1:12" x14ac:dyDescent="0.35">
      <c r="A3101" t="s">
        <v>7443</v>
      </c>
      <c r="B3101">
        <f>H3101*12+I3101</f>
        <v>75</v>
      </c>
      <c r="C3101" t="s">
        <v>1066</v>
      </c>
      <c r="D3101" t="s">
        <v>918</v>
      </c>
      <c r="E3101" t="s">
        <v>3789</v>
      </c>
      <c r="F3101">
        <v>1983</v>
      </c>
      <c r="G3101">
        <v>1996</v>
      </c>
      <c r="H3101">
        <v>6</v>
      </c>
      <c r="I3101">
        <v>3</v>
      </c>
      <c r="J3101">
        <v>195</v>
      </c>
      <c r="K3101" t="s">
        <v>3985</v>
      </c>
      <c r="L3101" s="1">
        <v>22368</v>
      </c>
    </row>
    <row r="3102" spans="1:12" x14ac:dyDescent="0.35">
      <c r="A3102" t="s">
        <v>7444</v>
      </c>
      <c r="B3102">
        <f>H3102*12+I3102</f>
        <v>77</v>
      </c>
      <c r="C3102" t="s">
        <v>322</v>
      </c>
      <c r="D3102" t="s">
        <v>918</v>
      </c>
      <c r="E3102" t="s">
        <v>3789</v>
      </c>
      <c r="F3102">
        <v>1970</v>
      </c>
      <c r="G3102">
        <v>1979</v>
      </c>
      <c r="H3102">
        <v>6</v>
      </c>
      <c r="I3102">
        <v>5</v>
      </c>
      <c r="J3102">
        <v>175</v>
      </c>
      <c r="K3102" t="s">
        <v>4309</v>
      </c>
      <c r="L3102" s="1">
        <v>17882</v>
      </c>
    </row>
    <row r="3103" spans="1:12" x14ac:dyDescent="0.35">
      <c r="A3103" t="s">
        <v>7445</v>
      </c>
      <c r="B3103">
        <f>H3103*12+I3103</f>
        <v>80</v>
      </c>
      <c r="C3103" t="s">
        <v>1106</v>
      </c>
      <c r="D3103" t="s">
        <v>918</v>
      </c>
      <c r="E3103" t="s">
        <v>3783</v>
      </c>
      <c r="F3103">
        <v>1990</v>
      </c>
      <c r="G3103">
        <v>1999</v>
      </c>
      <c r="H3103">
        <v>6</v>
      </c>
      <c r="I3103">
        <v>8</v>
      </c>
      <c r="J3103">
        <v>229</v>
      </c>
      <c r="K3103" t="s">
        <v>3909</v>
      </c>
      <c r="L3103" s="1">
        <v>25086</v>
      </c>
    </row>
    <row r="3104" spans="1:12" x14ac:dyDescent="0.35">
      <c r="A3104" t="s">
        <v>7446</v>
      </c>
      <c r="B3104">
        <f>H3104*12+I3104</f>
        <v>78</v>
      </c>
      <c r="C3104" t="s">
        <v>362</v>
      </c>
      <c r="D3104" t="s">
        <v>918</v>
      </c>
      <c r="E3104" t="s">
        <v>3783</v>
      </c>
      <c r="F3104">
        <v>1996</v>
      </c>
      <c r="G3104">
        <v>1996</v>
      </c>
      <c r="H3104">
        <v>6</v>
      </c>
      <c r="I3104">
        <v>6</v>
      </c>
      <c r="J3104">
        <v>180</v>
      </c>
      <c r="K3104" t="s">
        <v>3965</v>
      </c>
      <c r="L3104" s="1">
        <v>26456</v>
      </c>
    </row>
    <row r="3105" spans="1:12" x14ac:dyDescent="0.35">
      <c r="A3105" t="s">
        <v>7447</v>
      </c>
      <c r="B3105">
        <f>H3105*12+I3105</f>
        <v>81</v>
      </c>
      <c r="C3105" t="s">
        <v>263</v>
      </c>
      <c r="D3105" t="s">
        <v>918</v>
      </c>
      <c r="E3105" t="s">
        <v>3783</v>
      </c>
      <c r="F3105">
        <v>1961</v>
      </c>
      <c r="G3105">
        <v>1971</v>
      </c>
      <c r="H3105">
        <v>6</v>
      </c>
      <c r="I3105">
        <v>9</v>
      </c>
      <c r="J3105">
        <v>215</v>
      </c>
      <c r="K3105" t="s">
        <v>4693</v>
      </c>
      <c r="L3105" s="1">
        <v>14073</v>
      </c>
    </row>
    <row r="3106" spans="1:12" x14ac:dyDescent="0.35">
      <c r="A3106" t="s">
        <v>7448</v>
      </c>
      <c r="B3106">
        <f>H3106*12+I3106</f>
        <v>82</v>
      </c>
      <c r="C3106" t="s">
        <v>2584</v>
      </c>
      <c r="D3106" t="s">
        <v>918</v>
      </c>
      <c r="E3106" t="s">
        <v>3786</v>
      </c>
      <c r="F3106">
        <v>1996</v>
      </c>
      <c r="G3106">
        <v>2001</v>
      </c>
      <c r="H3106">
        <v>6</v>
      </c>
      <c r="I3106">
        <v>10</v>
      </c>
      <c r="J3106">
        <v>250</v>
      </c>
      <c r="K3106" t="s">
        <v>3965</v>
      </c>
      <c r="L3106" s="1">
        <v>26466</v>
      </c>
    </row>
    <row r="3107" spans="1:12" x14ac:dyDescent="0.35">
      <c r="A3107" t="s">
        <v>7449</v>
      </c>
      <c r="B3107">
        <f>H3107*12+I3107</f>
        <v>77</v>
      </c>
      <c r="C3107" t="s">
        <v>789</v>
      </c>
      <c r="D3107" t="s">
        <v>918</v>
      </c>
      <c r="E3107" t="s">
        <v>3783</v>
      </c>
      <c r="F3107">
        <v>1969</v>
      </c>
      <c r="G3107">
        <v>1969</v>
      </c>
      <c r="H3107">
        <v>6</v>
      </c>
      <c r="I3107">
        <v>5</v>
      </c>
      <c r="J3107">
        <v>210</v>
      </c>
      <c r="K3107" t="s">
        <v>6296</v>
      </c>
      <c r="L3107" s="1">
        <v>17309</v>
      </c>
    </row>
    <row r="3108" spans="1:12" x14ac:dyDescent="0.35">
      <c r="A3108" t="s">
        <v>7450</v>
      </c>
      <c r="B3108">
        <f>H3108*12+I3108</f>
        <v>77</v>
      </c>
      <c r="C3108" t="s">
        <v>283</v>
      </c>
      <c r="D3108" t="s">
        <v>1175</v>
      </c>
      <c r="E3108" t="s">
        <v>3783</v>
      </c>
      <c r="F3108">
        <v>1967</v>
      </c>
      <c r="G3108">
        <v>1967</v>
      </c>
      <c r="H3108">
        <v>6</v>
      </c>
      <c r="I3108">
        <v>5</v>
      </c>
      <c r="J3108">
        <v>230</v>
      </c>
      <c r="K3108" t="s">
        <v>7451</v>
      </c>
      <c r="L3108" t="s">
        <v>7452</v>
      </c>
    </row>
    <row r="3109" spans="1:12" x14ac:dyDescent="0.35">
      <c r="A3109" t="s">
        <v>7453</v>
      </c>
      <c r="B3109">
        <f>H3109*12+I3109</f>
        <v>79</v>
      </c>
      <c r="C3109" t="s">
        <v>2053</v>
      </c>
      <c r="D3109" t="s">
        <v>2054</v>
      </c>
      <c r="E3109" t="s">
        <v>3783</v>
      </c>
      <c r="F3109">
        <v>1985</v>
      </c>
      <c r="G3109">
        <v>1987</v>
      </c>
      <c r="H3109">
        <v>6</v>
      </c>
      <c r="I3109">
        <v>7</v>
      </c>
      <c r="J3109">
        <v>188</v>
      </c>
      <c r="K3109" t="s">
        <v>3805</v>
      </c>
      <c r="L3109" s="1">
        <v>22984</v>
      </c>
    </row>
    <row r="3110" spans="1:12" x14ac:dyDescent="0.35">
      <c r="A3110" t="s">
        <v>7454</v>
      </c>
      <c r="B3110">
        <f>H3110*12+I3110</f>
        <v>80</v>
      </c>
      <c r="C3110" t="s">
        <v>355</v>
      </c>
      <c r="D3110" t="s">
        <v>1554</v>
      </c>
      <c r="E3110" t="s">
        <v>3783</v>
      </c>
      <c r="F3110">
        <v>1973</v>
      </c>
      <c r="G3110">
        <v>1977</v>
      </c>
      <c r="H3110">
        <v>6</v>
      </c>
      <c r="I3110">
        <v>8</v>
      </c>
      <c r="J3110">
        <v>210</v>
      </c>
      <c r="K3110" t="s">
        <v>4634</v>
      </c>
      <c r="L3110" s="1">
        <v>19528</v>
      </c>
    </row>
    <row r="3111" spans="1:12" x14ac:dyDescent="0.35">
      <c r="A3111" t="s">
        <v>7455</v>
      </c>
      <c r="B3111">
        <f>H3111*12+I3111</f>
        <v>77</v>
      </c>
      <c r="C3111" t="s">
        <v>236</v>
      </c>
      <c r="D3111" t="s">
        <v>1554</v>
      </c>
      <c r="E3111" t="s">
        <v>3789</v>
      </c>
      <c r="F3111">
        <v>1997</v>
      </c>
      <c r="G3111">
        <v>1997</v>
      </c>
      <c r="H3111">
        <v>6</v>
      </c>
      <c r="I3111">
        <v>5</v>
      </c>
      <c r="J3111">
        <v>210</v>
      </c>
      <c r="K3111" t="s">
        <v>4298</v>
      </c>
      <c r="L3111" s="1">
        <v>27632</v>
      </c>
    </row>
    <row r="3112" spans="1:12" x14ac:dyDescent="0.35">
      <c r="A3112" t="s">
        <v>7456</v>
      </c>
      <c r="B3112">
        <f>H3112*12+I3112</f>
        <v>80</v>
      </c>
      <c r="C3112" t="s">
        <v>2380</v>
      </c>
      <c r="D3112" t="s">
        <v>2381</v>
      </c>
      <c r="E3112" t="s">
        <v>3789</v>
      </c>
      <c r="F3112">
        <v>1992</v>
      </c>
      <c r="G3112">
        <v>1999</v>
      </c>
      <c r="H3112">
        <v>6</v>
      </c>
      <c r="I3112">
        <v>8</v>
      </c>
      <c r="J3112">
        <v>190</v>
      </c>
      <c r="K3112" t="s">
        <v>3965</v>
      </c>
      <c r="L3112" s="1">
        <v>25600</v>
      </c>
    </row>
    <row r="3113" spans="1:12" x14ac:dyDescent="0.35">
      <c r="A3113" t="s">
        <v>7457</v>
      </c>
      <c r="B3113">
        <f>H3113*12+I3113</f>
        <v>78</v>
      </c>
      <c r="C3113" t="s">
        <v>142</v>
      </c>
      <c r="D3113" t="s">
        <v>1652</v>
      </c>
      <c r="E3113" t="s">
        <v>3783</v>
      </c>
      <c r="F3113">
        <v>1975</v>
      </c>
      <c r="G3113">
        <v>1975</v>
      </c>
      <c r="H3113">
        <v>6</v>
      </c>
      <c r="I3113">
        <v>6</v>
      </c>
      <c r="J3113">
        <v>210</v>
      </c>
      <c r="K3113" t="s">
        <v>3965</v>
      </c>
      <c r="L3113" s="1">
        <v>19101</v>
      </c>
    </row>
    <row r="3114" spans="1:12" x14ac:dyDescent="0.35">
      <c r="A3114" t="s">
        <v>7458</v>
      </c>
      <c r="B3114">
        <f>H3114*12+I3114</f>
        <v>81</v>
      </c>
      <c r="C3114" t="s">
        <v>57</v>
      </c>
      <c r="D3114" t="s">
        <v>768</v>
      </c>
      <c r="E3114" t="s">
        <v>3783</v>
      </c>
      <c r="F3114">
        <v>1955</v>
      </c>
      <c r="G3114">
        <v>1963</v>
      </c>
      <c r="H3114">
        <v>6</v>
      </c>
      <c r="I3114">
        <v>9</v>
      </c>
      <c r="J3114">
        <v>198</v>
      </c>
      <c r="K3114" t="s">
        <v>3993</v>
      </c>
      <c r="L3114" s="1">
        <v>12283</v>
      </c>
    </row>
    <row r="3115" spans="1:12" x14ac:dyDescent="0.35">
      <c r="A3115" t="s">
        <v>7459</v>
      </c>
      <c r="B3115">
        <f>H3115*12+I3115</f>
        <v>75</v>
      </c>
      <c r="C3115" t="s">
        <v>548</v>
      </c>
      <c r="D3115" t="s">
        <v>549</v>
      </c>
      <c r="E3115" t="s">
        <v>3789</v>
      </c>
      <c r="F3115">
        <v>1949</v>
      </c>
      <c r="G3115">
        <v>1949</v>
      </c>
      <c r="H3115">
        <v>6</v>
      </c>
      <c r="I3115">
        <v>3</v>
      </c>
      <c r="J3115">
        <v>190</v>
      </c>
      <c r="K3115" t="s">
        <v>6485</v>
      </c>
      <c r="L3115" s="1">
        <v>8708</v>
      </c>
    </row>
    <row r="3116" spans="1:12" x14ac:dyDescent="0.35">
      <c r="A3116" t="s">
        <v>7460</v>
      </c>
      <c r="B3116">
        <f>H3116*12+I3116</f>
        <v>79</v>
      </c>
      <c r="C3116" t="s">
        <v>3204</v>
      </c>
      <c r="D3116" t="s">
        <v>3205</v>
      </c>
      <c r="E3116" t="s">
        <v>3783</v>
      </c>
      <c r="F3116">
        <v>2006</v>
      </c>
      <c r="G3116">
        <v>2009</v>
      </c>
      <c r="H3116">
        <v>6</v>
      </c>
      <c r="I3116">
        <v>7</v>
      </c>
      <c r="J3116">
        <v>215</v>
      </c>
      <c r="K3116" t="s">
        <v>1276</v>
      </c>
      <c r="L3116" s="1">
        <v>30804</v>
      </c>
    </row>
    <row r="3117" spans="1:12" x14ac:dyDescent="0.35">
      <c r="A3117" t="s">
        <v>7461</v>
      </c>
      <c r="B3117">
        <f>H3117*12+I3117</f>
        <v>83</v>
      </c>
      <c r="C3117" t="s">
        <v>2181</v>
      </c>
      <c r="D3117" t="s">
        <v>2182</v>
      </c>
      <c r="E3117" t="s">
        <v>3786</v>
      </c>
      <c r="F3117">
        <v>1988</v>
      </c>
      <c r="G3117">
        <v>1998</v>
      </c>
      <c r="H3117">
        <v>6</v>
      </c>
      <c r="I3117">
        <v>11</v>
      </c>
      <c r="J3117">
        <v>230</v>
      </c>
      <c r="K3117" t="s">
        <v>3821</v>
      </c>
      <c r="L3117" s="1">
        <v>23872</v>
      </c>
    </row>
    <row r="3118" spans="1:12" x14ac:dyDescent="0.35">
      <c r="A3118" t="s">
        <v>7462</v>
      </c>
      <c r="B3118">
        <f>H3118*12+I3118</f>
        <v>75</v>
      </c>
      <c r="C3118" t="s">
        <v>550</v>
      </c>
      <c r="D3118" t="s">
        <v>551</v>
      </c>
      <c r="E3118" t="s">
        <v>3783</v>
      </c>
      <c r="F3118">
        <v>1949</v>
      </c>
      <c r="G3118">
        <v>1949</v>
      </c>
      <c r="H3118">
        <v>6</v>
      </c>
      <c r="I3118">
        <v>3</v>
      </c>
      <c r="J3118">
        <v>196</v>
      </c>
      <c r="K3118" t="s">
        <v>4202</v>
      </c>
      <c r="L3118" s="1">
        <v>9585</v>
      </c>
    </row>
    <row r="3119" spans="1:12" x14ac:dyDescent="0.35">
      <c r="A3119" t="s">
        <v>7463</v>
      </c>
      <c r="B3119">
        <f>H3119*12+I3119</f>
        <v>84</v>
      </c>
      <c r="C3119" t="s">
        <v>1702</v>
      </c>
      <c r="D3119" t="s">
        <v>1682</v>
      </c>
      <c r="E3119" t="s">
        <v>3783</v>
      </c>
      <c r="F3119">
        <v>1986</v>
      </c>
      <c r="G3119">
        <v>1992</v>
      </c>
      <c r="H3119">
        <v>7</v>
      </c>
      <c r="I3119">
        <v>0</v>
      </c>
      <c r="J3119">
        <v>210</v>
      </c>
      <c r="K3119" t="s">
        <v>4016</v>
      </c>
      <c r="L3119" s="1">
        <v>22997</v>
      </c>
    </row>
    <row r="3120" spans="1:12" x14ac:dyDescent="0.35">
      <c r="A3120" t="s">
        <v>7464</v>
      </c>
      <c r="B3120">
        <f>H3120*12+I3120</f>
        <v>76</v>
      </c>
      <c r="C3120" t="s">
        <v>345</v>
      </c>
      <c r="D3120" t="s">
        <v>1682</v>
      </c>
      <c r="E3120" t="s">
        <v>3783</v>
      </c>
      <c r="F3120">
        <v>1976</v>
      </c>
      <c r="G3120">
        <v>1976</v>
      </c>
      <c r="H3120">
        <v>6</v>
      </c>
      <c r="I3120">
        <v>4</v>
      </c>
      <c r="J3120">
        <v>195</v>
      </c>
      <c r="K3120" t="s">
        <v>4009</v>
      </c>
      <c r="L3120" s="1">
        <v>19683</v>
      </c>
    </row>
    <row r="3121" spans="1:12" x14ac:dyDescent="0.35">
      <c r="A3121" t="s">
        <v>7465</v>
      </c>
      <c r="B3121">
        <f>H3121*12+I3121</f>
        <v>70</v>
      </c>
      <c r="C3121" t="s">
        <v>552</v>
      </c>
      <c r="D3121" t="s">
        <v>553</v>
      </c>
      <c r="E3121" t="s">
        <v>3789</v>
      </c>
      <c r="F3121">
        <v>1949</v>
      </c>
      <c r="G3121">
        <v>1949</v>
      </c>
      <c r="H3121">
        <v>5</v>
      </c>
      <c r="I3121">
        <v>10</v>
      </c>
      <c r="J3121">
        <v>165</v>
      </c>
      <c r="K3121" t="s">
        <v>5054</v>
      </c>
      <c r="L3121" s="1">
        <v>8791</v>
      </c>
    </row>
    <row r="3122" spans="1:12" x14ac:dyDescent="0.35">
      <c r="A3122" t="s">
        <v>7466</v>
      </c>
      <c r="B3122">
        <f>H3122*12+I3122</f>
        <v>73</v>
      </c>
      <c r="C3122" t="s">
        <v>396</v>
      </c>
      <c r="D3122" t="s">
        <v>1176</v>
      </c>
      <c r="E3122" t="s">
        <v>3789</v>
      </c>
      <c r="F3122">
        <v>1967</v>
      </c>
      <c r="G3122">
        <v>1969</v>
      </c>
      <c r="H3122">
        <v>6</v>
      </c>
      <c r="I3122">
        <v>1</v>
      </c>
      <c r="J3122">
        <v>175</v>
      </c>
      <c r="K3122" t="s">
        <v>4936</v>
      </c>
      <c r="L3122" s="1">
        <v>15772</v>
      </c>
    </row>
    <row r="3123" spans="1:12" x14ac:dyDescent="0.35">
      <c r="A3123" t="s">
        <v>7467</v>
      </c>
      <c r="B3123">
        <f>H3123*12+I3123</f>
        <v>74.5</v>
      </c>
      <c r="C3123" t="s">
        <v>90</v>
      </c>
      <c r="D3123" t="s">
        <v>734</v>
      </c>
      <c r="E3123" t="s">
        <v>3789</v>
      </c>
      <c r="F3123">
        <v>1954</v>
      </c>
      <c r="G3123">
        <v>1963</v>
      </c>
      <c r="H3123">
        <v>6</v>
      </c>
      <c r="I3123">
        <v>2.5</v>
      </c>
      <c r="J3123">
        <v>180</v>
      </c>
      <c r="K3123" t="s">
        <v>6449</v>
      </c>
      <c r="L3123" s="1">
        <v>12002</v>
      </c>
    </row>
    <row r="3124" spans="1:12" x14ac:dyDescent="0.35">
      <c r="A3124" t="s">
        <v>7468</v>
      </c>
      <c r="B3124">
        <f>H3124*12+I3124</f>
        <v>74</v>
      </c>
      <c r="C3124" t="s">
        <v>229</v>
      </c>
      <c r="D3124" t="s">
        <v>230</v>
      </c>
      <c r="E3124" t="s">
        <v>3789</v>
      </c>
      <c r="F3124">
        <v>1946</v>
      </c>
      <c r="G3124">
        <v>1949</v>
      </c>
      <c r="H3124">
        <v>6</v>
      </c>
      <c r="I3124">
        <v>2</v>
      </c>
      <c r="J3124">
        <v>190</v>
      </c>
      <c r="K3124" t="s">
        <v>3900</v>
      </c>
      <c r="L3124" s="1">
        <v>8280</v>
      </c>
    </row>
    <row r="3125" spans="1:12" x14ac:dyDescent="0.35">
      <c r="A3125" t="s">
        <v>7469</v>
      </c>
      <c r="B3125">
        <f>H3125*12+I3125</f>
        <v>83</v>
      </c>
      <c r="C3125" t="s">
        <v>3206</v>
      </c>
      <c r="D3125" t="s">
        <v>3207</v>
      </c>
      <c r="E3125" t="s">
        <v>3786</v>
      </c>
      <c r="F3125">
        <v>2006</v>
      </c>
      <c r="G3125">
        <v>2008</v>
      </c>
      <c r="H3125">
        <v>6</v>
      </c>
      <c r="I3125">
        <v>11</v>
      </c>
      <c r="J3125">
        <v>230</v>
      </c>
      <c r="K3125" t="s">
        <v>1276</v>
      </c>
      <c r="L3125" s="1">
        <v>31544</v>
      </c>
    </row>
    <row r="3126" spans="1:12" x14ac:dyDescent="0.35">
      <c r="A3126" t="s">
        <v>7470</v>
      </c>
      <c r="B3126">
        <f>H3126*12+I3126</f>
        <v>74</v>
      </c>
      <c r="C3126" t="s">
        <v>109</v>
      </c>
      <c r="D3126" t="s">
        <v>231</v>
      </c>
      <c r="E3126" t="s">
        <v>3789</v>
      </c>
      <c r="F3126">
        <v>1946</v>
      </c>
      <c r="G3126">
        <v>1953</v>
      </c>
      <c r="H3126">
        <v>6</v>
      </c>
      <c r="I3126">
        <v>2</v>
      </c>
      <c r="J3126">
        <v>179</v>
      </c>
      <c r="K3126" t="s">
        <v>3896</v>
      </c>
      <c r="L3126" s="1">
        <v>8130</v>
      </c>
    </row>
    <row r="3127" spans="1:12" x14ac:dyDescent="0.35">
      <c r="A3127" t="s">
        <v>7471</v>
      </c>
      <c r="B3127">
        <f>H3127*12+I3127</f>
        <v>80</v>
      </c>
      <c r="C3127" t="s">
        <v>2834</v>
      </c>
      <c r="D3127" t="s">
        <v>2835</v>
      </c>
      <c r="E3127" t="s">
        <v>3783</v>
      </c>
      <c r="F3127">
        <v>2001</v>
      </c>
      <c r="G3127">
        <v>2004</v>
      </c>
      <c r="H3127">
        <v>6</v>
      </c>
      <c r="I3127">
        <v>8</v>
      </c>
      <c r="J3127">
        <v>223</v>
      </c>
      <c r="K3127" t="s">
        <v>4620</v>
      </c>
      <c r="L3127" s="1">
        <v>27970</v>
      </c>
    </row>
    <row r="3128" spans="1:12" x14ac:dyDescent="0.35">
      <c r="A3128" t="s">
        <v>7472</v>
      </c>
      <c r="B3128">
        <f>H3128*12+I3128</f>
        <v>75</v>
      </c>
      <c r="C3128" t="s">
        <v>2177</v>
      </c>
      <c r="D3128" t="s">
        <v>3297</v>
      </c>
      <c r="E3128" t="s">
        <v>3789</v>
      </c>
      <c r="F3128">
        <v>2007</v>
      </c>
      <c r="G3128">
        <v>2009</v>
      </c>
      <c r="H3128">
        <v>6</v>
      </c>
      <c r="I3128">
        <v>3</v>
      </c>
      <c r="J3128">
        <v>190</v>
      </c>
      <c r="K3128" t="s">
        <v>5120</v>
      </c>
      <c r="L3128" s="1">
        <v>31513</v>
      </c>
    </row>
    <row r="3129" spans="1:12" x14ac:dyDescent="0.35">
      <c r="A3129" t="s">
        <v>7473</v>
      </c>
      <c r="B3129">
        <f>H3129*12+I3129</f>
        <v>88</v>
      </c>
      <c r="C3129" t="s">
        <v>3033</v>
      </c>
      <c r="D3129" t="s">
        <v>3034</v>
      </c>
      <c r="E3129" t="s">
        <v>3786</v>
      </c>
      <c r="F3129">
        <v>2004</v>
      </c>
      <c r="G3129">
        <v>2005</v>
      </c>
      <c r="H3129">
        <v>7</v>
      </c>
      <c r="I3129">
        <v>4</v>
      </c>
      <c r="J3129">
        <v>325</v>
      </c>
      <c r="K3129" t="s">
        <v>1276</v>
      </c>
      <c r="L3129" s="1">
        <v>31263</v>
      </c>
    </row>
    <row r="3130" spans="1:12" x14ac:dyDescent="0.35">
      <c r="A3130" t="s">
        <v>7474</v>
      </c>
      <c r="B3130">
        <f>H3130*12+I3130</f>
        <v>77</v>
      </c>
      <c r="C3130" t="s">
        <v>46</v>
      </c>
      <c r="D3130" t="s">
        <v>2003</v>
      </c>
      <c r="E3130" t="s">
        <v>3789</v>
      </c>
      <c r="F3130">
        <v>1984</v>
      </c>
      <c r="G3130">
        <v>1984</v>
      </c>
      <c r="H3130">
        <v>6</v>
      </c>
      <c r="I3130">
        <v>5</v>
      </c>
      <c r="J3130">
        <v>185</v>
      </c>
      <c r="K3130" t="s">
        <v>4502</v>
      </c>
      <c r="L3130" s="1">
        <v>22716</v>
      </c>
    </row>
    <row r="3131" spans="1:12" x14ac:dyDescent="0.35">
      <c r="A3131" t="s">
        <v>7475</v>
      </c>
      <c r="B3131">
        <f>H3131*12+I3131</f>
        <v>73</v>
      </c>
      <c r="C3131" t="s">
        <v>283</v>
      </c>
      <c r="D3131" t="s">
        <v>310</v>
      </c>
      <c r="E3131" t="s">
        <v>3789</v>
      </c>
      <c r="F3131">
        <v>1947</v>
      </c>
      <c r="G3131">
        <v>1959</v>
      </c>
      <c r="H3131">
        <v>6</v>
      </c>
      <c r="I3131">
        <v>1</v>
      </c>
      <c r="J3131">
        <v>180</v>
      </c>
      <c r="K3131" t="s">
        <v>4352</v>
      </c>
      <c r="L3131" s="1">
        <v>10257</v>
      </c>
    </row>
    <row r="3132" spans="1:12" x14ac:dyDescent="0.35">
      <c r="A3132" t="s">
        <v>7476</v>
      </c>
      <c r="B3132">
        <f>H3132*12+I3132</f>
        <v>71</v>
      </c>
      <c r="C3132" t="s">
        <v>232</v>
      </c>
      <c r="D3132" t="s">
        <v>233</v>
      </c>
      <c r="E3132" t="s">
        <v>3789</v>
      </c>
      <c r="F3132">
        <v>1946</v>
      </c>
      <c r="G3132">
        <v>1946</v>
      </c>
      <c r="H3132">
        <v>5</v>
      </c>
      <c r="I3132">
        <v>11</v>
      </c>
      <c r="J3132">
        <v>180</v>
      </c>
      <c r="K3132" t="s">
        <v>1276</v>
      </c>
      <c r="L3132" s="1">
        <v>6828</v>
      </c>
    </row>
    <row r="3133" spans="1:12" x14ac:dyDescent="0.35">
      <c r="A3133" t="s">
        <v>7477</v>
      </c>
      <c r="B3133">
        <f>H3133*12+I3133</f>
        <v>77</v>
      </c>
      <c r="C3133" t="s">
        <v>1314</v>
      </c>
      <c r="D3133" t="s">
        <v>1325</v>
      </c>
      <c r="E3133" t="s">
        <v>3783</v>
      </c>
      <c r="F3133">
        <v>1969</v>
      </c>
      <c r="G3133">
        <v>1969</v>
      </c>
      <c r="H3133">
        <v>6</v>
      </c>
      <c r="I3133">
        <v>5</v>
      </c>
      <c r="J3133">
        <v>190</v>
      </c>
      <c r="K3133" t="s">
        <v>3787</v>
      </c>
      <c r="L3133" s="1">
        <v>17406</v>
      </c>
    </row>
    <row r="3134" spans="1:12" x14ac:dyDescent="0.35">
      <c r="A3134" t="s">
        <v>7478</v>
      </c>
      <c r="B3134">
        <f>H3134*12+I3134</f>
        <v>82</v>
      </c>
      <c r="C3134" t="s">
        <v>2183</v>
      </c>
      <c r="D3134" t="s">
        <v>2184</v>
      </c>
      <c r="E3134" t="s">
        <v>3786</v>
      </c>
      <c r="F3134">
        <v>1988</v>
      </c>
      <c r="G3134">
        <v>1998</v>
      </c>
      <c r="H3134">
        <v>6</v>
      </c>
      <c r="I3134">
        <v>10</v>
      </c>
      <c r="J3134">
        <v>225</v>
      </c>
      <c r="K3134" t="s">
        <v>4011</v>
      </c>
      <c r="L3134" s="1">
        <v>24219</v>
      </c>
    </row>
    <row r="3135" spans="1:12" x14ac:dyDescent="0.35">
      <c r="A3135" t="s">
        <v>7479</v>
      </c>
      <c r="B3135">
        <f>H3135*12+I3135</f>
        <v>75</v>
      </c>
      <c r="C3135" t="s">
        <v>269</v>
      </c>
      <c r="D3135" t="s">
        <v>554</v>
      </c>
      <c r="E3135" t="s">
        <v>3789</v>
      </c>
      <c r="F3135">
        <v>1949</v>
      </c>
      <c r="G3135">
        <v>1950</v>
      </c>
      <c r="H3135">
        <v>6</v>
      </c>
      <c r="I3135">
        <v>3</v>
      </c>
      <c r="J3135">
        <v>185</v>
      </c>
      <c r="K3135" t="s">
        <v>3932</v>
      </c>
      <c r="L3135" s="1">
        <v>9065</v>
      </c>
    </row>
    <row r="3136" spans="1:12" x14ac:dyDescent="0.35">
      <c r="A3136" t="s">
        <v>7480</v>
      </c>
      <c r="B3136">
        <f>H3136*12+I3136</f>
        <v>79</v>
      </c>
      <c r="C3136" t="s">
        <v>150</v>
      </c>
      <c r="D3136" t="s">
        <v>919</v>
      </c>
      <c r="E3136" t="s">
        <v>3783</v>
      </c>
      <c r="F3136">
        <v>1961</v>
      </c>
      <c r="G3136">
        <v>1963</v>
      </c>
      <c r="H3136">
        <v>6</v>
      </c>
      <c r="I3136">
        <v>7</v>
      </c>
      <c r="J3136">
        <v>220</v>
      </c>
      <c r="K3136" t="s">
        <v>4309</v>
      </c>
      <c r="L3136" s="1">
        <v>14299</v>
      </c>
    </row>
    <row r="3137" spans="1:12" x14ac:dyDescent="0.35">
      <c r="A3137" t="s">
        <v>7481</v>
      </c>
      <c r="B3137">
        <f>H3137*12+I3137</f>
        <v>75</v>
      </c>
      <c r="C3137" t="s">
        <v>7482</v>
      </c>
      <c r="D3137" t="s">
        <v>7483</v>
      </c>
      <c r="E3137" t="s">
        <v>3789</v>
      </c>
      <c r="F3137">
        <v>2009</v>
      </c>
      <c r="G3137" t="s">
        <v>1276</v>
      </c>
      <c r="H3137">
        <v>6</v>
      </c>
      <c r="I3137">
        <v>3</v>
      </c>
      <c r="J3137">
        <v>190</v>
      </c>
      <c r="K3137" t="s">
        <v>4446</v>
      </c>
      <c r="L3137" s="1">
        <v>30912</v>
      </c>
    </row>
    <row r="3138" spans="1:12" x14ac:dyDescent="0.35">
      <c r="A3138" t="s">
        <v>7484</v>
      </c>
      <c r="B3138">
        <f>H3138*12+I3138</f>
        <v>72</v>
      </c>
      <c r="C3138" t="s">
        <v>2625</v>
      </c>
      <c r="D3138" t="s">
        <v>2626</v>
      </c>
      <c r="E3138" t="s">
        <v>3789</v>
      </c>
      <c r="F3138">
        <v>1997</v>
      </c>
      <c r="G3138">
        <v>1997</v>
      </c>
      <c r="H3138">
        <v>6</v>
      </c>
      <c r="I3138">
        <v>0</v>
      </c>
      <c r="J3138">
        <v>169</v>
      </c>
      <c r="K3138" t="s">
        <v>4052</v>
      </c>
      <c r="L3138" s="1">
        <v>27879</v>
      </c>
    </row>
    <row r="3139" spans="1:12" x14ac:dyDescent="0.35">
      <c r="A3139" t="s">
        <v>7485</v>
      </c>
      <c r="B3139">
        <f>H3139*12+I3139</f>
        <v>71</v>
      </c>
      <c r="C3139" t="s">
        <v>234</v>
      </c>
      <c r="D3139" t="s">
        <v>235</v>
      </c>
      <c r="E3139" t="s">
        <v>3789</v>
      </c>
      <c r="F3139">
        <v>1946</v>
      </c>
      <c r="G3139">
        <v>1948</v>
      </c>
      <c r="H3139">
        <v>5</v>
      </c>
      <c r="I3139">
        <v>11</v>
      </c>
      <c r="J3139">
        <v>170</v>
      </c>
      <c r="K3139" t="s">
        <v>4513</v>
      </c>
      <c r="L3139" s="1">
        <v>7998</v>
      </c>
    </row>
    <row r="3140" spans="1:12" x14ac:dyDescent="0.35">
      <c r="A3140" t="s">
        <v>7486</v>
      </c>
      <c r="B3140">
        <f>H3140*12+I3140</f>
        <v>74</v>
      </c>
      <c r="C3140" t="s">
        <v>63</v>
      </c>
      <c r="D3140" t="s">
        <v>235</v>
      </c>
      <c r="E3140" t="s">
        <v>3789</v>
      </c>
      <c r="F3140">
        <v>1948</v>
      </c>
      <c r="G3140">
        <v>1949</v>
      </c>
      <c r="H3140">
        <v>6</v>
      </c>
      <c r="I3140">
        <v>2</v>
      </c>
      <c r="J3140">
        <v>175</v>
      </c>
      <c r="K3140" t="s">
        <v>4067</v>
      </c>
      <c r="L3140" s="1">
        <v>8562</v>
      </c>
    </row>
    <row r="3141" spans="1:12" x14ac:dyDescent="0.35">
      <c r="A3141" t="s">
        <v>7487</v>
      </c>
      <c r="B3141">
        <f>H3141*12+I3141</f>
        <v>83</v>
      </c>
      <c r="C3141" t="s">
        <v>322</v>
      </c>
      <c r="D3141" t="s">
        <v>631</v>
      </c>
      <c r="E3141" t="s">
        <v>3786</v>
      </c>
      <c r="F3141">
        <v>1951</v>
      </c>
      <c r="G3141">
        <v>1959</v>
      </c>
      <c r="H3141">
        <v>6</v>
      </c>
      <c r="I3141">
        <v>11</v>
      </c>
      <c r="J3141">
        <v>235</v>
      </c>
      <c r="K3141" t="s">
        <v>4176</v>
      </c>
      <c r="L3141" s="1">
        <v>9935</v>
      </c>
    </row>
    <row r="3142" spans="1:12" x14ac:dyDescent="0.35">
      <c r="A3142" t="s">
        <v>7488</v>
      </c>
      <c r="B3142">
        <f>H3142*12+I3142</f>
        <v>73</v>
      </c>
      <c r="C3142" t="s">
        <v>67</v>
      </c>
      <c r="D3142" t="s">
        <v>605</v>
      </c>
      <c r="E3142" t="s">
        <v>3789</v>
      </c>
      <c r="F3142">
        <v>1950</v>
      </c>
      <c r="G3142">
        <v>1960</v>
      </c>
      <c r="H3142">
        <v>6</v>
      </c>
      <c r="I3142">
        <v>1</v>
      </c>
      <c r="J3142">
        <v>175</v>
      </c>
      <c r="K3142" t="s">
        <v>3900</v>
      </c>
      <c r="L3142" s="1">
        <v>9642</v>
      </c>
    </row>
    <row r="3143" spans="1:12" x14ac:dyDescent="0.35">
      <c r="A3143" t="s">
        <v>7489</v>
      </c>
      <c r="B3143">
        <f>H3143*12+I3143</f>
        <v>81</v>
      </c>
      <c r="C3143" t="s">
        <v>330</v>
      </c>
      <c r="D3143" t="s">
        <v>3395</v>
      </c>
      <c r="E3143" t="s">
        <v>3783</v>
      </c>
      <c r="F3143">
        <v>2008</v>
      </c>
      <c r="G3143">
        <v>2008</v>
      </c>
      <c r="H3143">
        <v>6</v>
      </c>
      <c r="I3143">
        <v>9</v>
      </c>
      <c r="J3143">
        <v>245</v>
      </c>
      <c r="K3143" t="s">
        <v>5814</v>
      </c>
      <c r="L3143" s="1">
        <v>31611</v>
      </c>
    </row>
    <row r="3144" spans="1:12" x14ac:dyDescent="0.35">
      <c r="A3144" t="s">
        <v>7490</v>
      </c>
      <c r="B3144">
        <f>H3144*12+I3144</f>
        <v>83</v>
      </c>
      <c r="C3144" t="s">
        <v>19</v>
      </c>
      <c r="D3144" t="s">
        <v>2185</v>
      </c>
      <c r="E3144" t="s">
        <v>3786</v>
      </c>
      <c r="F3144">
        <v>1988</v>
      </c>
      <c r="G3144">
        <v>1990</v>
      </c>
      <c r="H3144">
        <v>6</v>
      </c>
      <c r="I3144">
        <v>11</v>
      </c>
      <c r="J3144">
        <v>235</v>
      </c>
      <c r="K3144" t="s">
        <v>4137</v>
      </c>
      <c r="L3144" s="1">
        <v>23589</v>
      </c>
    </row>
    <row r="3145" spans="1:12" x14ac:dyDescent="0.35">
      <c r="A3145" t="s">
        <v>7491</v>
      </c>
      <c r="B3145">
        <f>H3145*12+I3145</f>
        <v>80</v>
      </c>
      <c r="C3145" t="s">
        <v>507</v>
      </c>
      <c r="D3145" t="s">
        <v>794</v>
      </c>
      <c r="E3145" t="s">
        <v>3783</v>
      </c>
      <c r="F3145">
        <v>1956</v>
      </c>
      <c r="G3145">
        <v>1957</v>
      </c>
      <c r="H3145">
        <v>6</v>
      </c>
      <c r="I3145">
        <v>8</v>
      </c>
      <c r="J3145">
        <v>200</v>
      </c>
      <c r="K3145" t="s">
        <v>4011</v>
      </c>
      <c r="L3145" s="1">
        <v>12392</v>
      </c>
    </row>
    <row r="3146" spans="1:12" x14ac:dyDescent="0.35">
      <c r="A3146" t="s">
        <v>7492</v>
      </c>
      <c r="B3146">
        <f>H3146*12+I3146</f>
        <v>78</v>
      </c>
      <c r="C3146" t="s">
        <v>445</v>
      </c>
      <c r="D3146" t="s">
        <v>2186</v>
      </c>
      <c r="E3146" t="s">
        <v>3789</v>
      </c>
      <c r="F3146">
        <v>1988</v>
      </c>
      <c r="G3146">
        <v>2002</v>
      </c>
      <c r="H3146">
        <v>6</v>
      </c>
      <c r="I3146">
        <v>6</v>
      </c>
      <c r="J3146">
        <v>190</v>
      </c>
      <c r="K3146" t="s">
        <v>3917</v>
      </c>
      <c r="L3146" s="1">
        <v>24188</v>
      </c>
    </row>
    <row r="3147" spans="1:12" x14ac:dyDescent="0.35">
      <c r="A3147" t="s">
        <v>7493</v>
      </c>
      <c r="B3147">
        <f>H3147*12+I3147</f>
        <v>83</v>
      </c>
      <c r="C3147" t="s">
        <v>2668</v>
      </c>
      <c r="D3147" t="s">
        <v>2186</v>
      </c>
      <c r="E3147" t="s">
        <v>3786</v>
      </c>
      <c r="F3147">
        <v>1998</v>
      </c>
      <c r="G3147">
        <v>1998</v>
      </c>
      <c r="H3147">
        <v>6</v>
      </c>
      <c r="I3147">
        <v>11</v>
      </c>
      <c r="J3147">
        <v>260</v>
      </c>
      <c r="K3147" t="s">
        <v>4352</v>
      </c>
      <c r="L3147" s="1">
        <v>27595</v>
      </c>
    </row>
    <row r="3148" spans="1:12" x14ac:dyDescent="0.35">
      <c r="A3148" t="s">
        <v>7494</v>
      </c>
      <c r="B3148">
        <f>H3148*12+I3148</f>
        <v>74</v>
      </c>
      <c r="C3148" t="s">
        <v>70</v>
      </c>
      <c r="D3148" t="s">
        <v>236</v>
      </c>
      <c r="E3148" t="s">
        <v>3783</v>
      </c>
      <c r="F3148">
        <v>1946</v>
      </c>
      <c r="G3148">
        <v>1946</v>
      </c>
      <c r="H3148">
        <v>6</v>
      </c>
      <c r="I3148">
        <v>2</v>
      </c>
      <c r="J3148">
        <v>194</v>
      </c>
      <c r="K3148" t="s">
        <v>4513</v>
      </c>
      <c r="L3148" s="1">
        <v>9021</v>
      </c>
    </row>
    <row r="3149" spans="1:12" x14ac:dyDescent="0.35">
      <c r="A3149" t="s">
        <v>7495</v>
      </c>
      <c r="B3149">
        <f>H3149*12+I3149</f>
        <v>74</v>
      </c>
      <c r="C3149" t="s">
        <v>237</v>
      </c>
      <c r="D3149" t="s">
        <v>238</v>
      </c>
      <c r="E3149" t="s">
        <v>3783</v>
      </c>
      <c r="F3149">
        <v>1946</v>
      </c>
      <c r="G3149">
        <v>1946</v>
      </c>
      <c r="H3149">
        <v>6</v>
      </c>
      <c r="I3149">
        <v>2</v>
      </c>
      <c r="J3149">
        <v>165</v>
      </c>
      <c r="K3149" t="s">
        <v>4167</v>
      </c>
      <c r="L3149" s="1">
        <v>8710</v>
      </c>
    </row>
    <row r="3150" spans="1:12" x14ac:dyDescent="0.35">
      <c r="A3150" t="s">
        <v>7496</v>
      </c>
      <c r="B3150">
        <f>H3150*12+I3150</f>
        <v>79</v>
      </c>
      <c r="C3150" t="s">
        <v>1089</v>
      </c>
      <c r="D3150" t="s">
        <v>1683</v>
      </c>
      <c r="E3150" t="s">
        <v>3783</v>
      </c>
      <c r="F3150">
        <v>1980</v>
      </c>
      <c r="G3150">
        <v>1981</v>
      </c>
      <c r="H3150">
        <v>6</v>
      </c>
      <c r="I3150">
        <v>7</v>
      </c>
      <c r="J3150">
        <v>210</v>
      </c>
      <c r="K3150" t="s">
        <v>4238</v>
      </c>
      <c r="L3150" s="1">
        <v>20941</v>
      </c>
    </row>
    <row r="3151" spans="1:12" x14ac:dyDescent="0.35">
      <c r="A3151" t="s">
        <v>7497</v>
      </c>
      <c r="B3151">
        <f>H3151*12+I3151</f>
        <v>80</v>
      </c>
      <c r="C3151" t="s">
        <v>341</v>
      </c>
      <c r="D3151" t="s">
        <v>1683</v>
      </c>
      <c r="E3151" t="s">
        <v>3783</v>
      </c>
      <c r="F3151">
        <v>1976</v>
      </c>
      <c r="G3151">
        <v>1985</v>
      </c>
      <c r="H3151">
        <v>6</v>
      </c>
      <c r="I3151">
        <v>8</v>
      </c>
      <c r="J3151">
        <v>240</v>
      </c>
      <c r="K3151" t="s">
        <v>4074</v>
      </c>
      <c r="L3151" s="1">
        <v>20381</v>
      </c>
    </row>
    <row r="3152" spans="1:12" x14ac:dyDescent="0.35">
      <c r="A3152" t="s">
        <v>7498</v>
      </c>
      <c r="B3152">
        <f>H3152*12+I3152</f>
        <v>70</v>
      </c>
      <c r="C3152" t="s">
        <v>469</v>
      </c>
      <c r="D3152" t="s">
        <v>1502</v>
      </c>
      <c r="E3152" t="s">
        <v>3789</v>
      </c>
      <c r="F3152">
        <v>1972</v>
      </c>
      <c r="G3152">
        <v>1974</v>
      </c>
      <c r="H3152">
        <v>5</v>
      </c>
      <c r="I3152">
        <v>10</v>
      </c>
      <c r="J3152">
        <v>160</v>
      </c>
      <c r="K3152" t="s">
        <v>5097</v>
      </c>
      <c r="L3152" s="1">
        <v>18220</v>
      </c>
    </row>
    <row r="3153" spans="1:12" x14ac:dyDescent="0.35">
      <c r="A3153" t="s">
        <v>7499</v>
      </c>
      <c r="B3153">
        <f>H3153*12+I3153</f>
        <v>75</v>
      </c>
      <c r="C3153" t="s">
        <v>949</v>
      </c>
      <c r="D3153" t="s">
        <v>1726</v>
      </c>
      <c r="E3153" t="s">
        <v>3789</v>
      </c>
      <c r="F3153">
        <v>1998</v>
      </c>
      <c r="G3153">
        <v>1998</v>
      </c>
      <c r="H3153">
        <v>6</v>
      </c>
      <c r="I3153">
        <v>3</v>
      </c>
      <c r="J3153">
        <v>190</v>
      </c>
      <c r="K3153" t="s">
        <v>3902</v>
      </c>
      <c r="L3153" s="1">
        <v>27301</v>
      </c>
    </row>
    <row r="3154" spans="1:12" x14ac:dyDescent="0.35">
      <c r="A3154" t="s">
        <v>7500</v>
      </c>
      <c r="B3154">
        <f>H3154*12+I3154</f>
        <v>78</v>
      </c>
      <c r="C3154" t="s">
        <v>842</v>
      </c>
      <c r="D3154" t="s">
        <v>1726</v>
      </c>
      <c r="E3154" t="s">
        <v>3783</v>
      </c>
      <c r="F3154">
        <v>1977</v>
      </c>
      <c r="G3154">
        <v>1978</v>
      </c>
      <c r="H3154">
        <v>6</v>
      </c>
      <c r="I3154">
        <v>6</v>
      </c>
      <c r="J3154">
        <v>215</v>
      </c>
      <c r="K3154" t="s">
        <v>4103</v>
      </c>
      <c r="L3154" s="1">
        <v>19804</v>
      </c>
    </row>
    <row r="3155" spans="1:12" x14ac:dyDescent="0.35">
      <c r="A3155" t="s">
        <v>7501</v>
      </c>
      <c r="B3155">
        <f>H3155*12+I3155</f>
        <v>74</v>
      </c>
      <c r="C3155" t="s">
        <v>1920</v>
      </c>
      <c r="D3155" t="s">
        <v>1921</v>
      </c>
      <c r="E3155" t="s">
        <v>3789</v>
      </c>
      <c r="F3155">
        <v>1982</v>
      </c>
      <c r="G3155">
        <v>1982</v>
      </c>
      <c r="H3155">
        <v>6</v>
      </c>
      <c r="I3155">
        <v>2</v>
      </c>
      <c r="J3155">
        <v>170</v>
      </c>
      <c r="K3155" t="s">
        <v>4801</v>
      </c>
      <c r="L3155" s="1">
        <v>21806</v>
      </c>
    </row>
    <row r="3156" spans="1:12" x14ac:dyDescent="0.35">
      <c r="A3156" t="s">
        <v>7502</v>
      </c>
      <c r="B3156">
        <f>H3156*12+I3156</f>
        <v>73</v>
      </c>
      <c r="C3156" t="s">
        <v>555</v>
      </c>
      <c r="D3156" t="s">
        <v>556</v>
      </c>
      <c r="E3156" t="s">
        <v>3789</v>
      </c>
      <c r="F3156">
        <v>1949</v>
      </c>
      <c r="G3156">
        <v>1949</v>
      </c>
      <c r="H3156">
        <v>6</v>
      </c>
      <c r="I3156">
        <v>1</v>
      </c>
      <c r="J3156">
        <v>200</v>
      </c>
      <c r="K3156" t="s">
        <v>7503</v>
      </c>
      <c r="L3156" s="1">
        <v>5086</v>
      </c>
    </row>
    <row r="3157" spans="1:12" x14ac:dyDescent="0.35">
      <c r="A3157" t="s">
        <v>7504</v>
      </c>
      <c r="B3157">
        <f>H3157*12+I3157</f>
        <v>82</v>
      </c>
      <c r="C3157" t="s">
        <v>283</v>
      </c>
      <c r="D3157" t="s">
        <v>2905</v>
      </c>
      <c r="E3157" t="s">
        <v>3783</v>
      </c>
      <c r="F3157">
        <v>2002</v>
      </c>
      <c r="G3157">
        <v>2004</v>
      </c>
      <c r="H3157">
        <v>6</v>
      </c>
      <c r="I3157">
        <v>10</v>
      </c>
      <c r="J3157">
        <v>210</v>
      </c>
      <c r="K3157" t="s">
        <v>3850</v>
      </c>
      <c r="L3157" s="1">
        <v>28482</v>
      </c>
    </row>
    <row r="3158" spans="1:12" x14ac:dyDescent="0.35">
      <c r="A3158" t="s">
        <v>7505</v>
      </c>
      <c r="B3158">
        <f>H3158*12+I3158</f>
        <v>78</v>
      </c>
      <c r="C3158" t="s">
        <v>98</v>
      </c>
      <c r="D3158" t="s">
        <v>1653</v>
      </c>
      <c r="E3158" t="s">
        <v>3783</v>
      </c>
      <c r="F3158">
        <v>1975</v>
      </c>
      <c r="G3158">
        <v>1975</v>
      </c>
      <c r="H3158">
        <v>6</v>
      </c>
      <c r="I3158">
        <v>6</v>
      </c>
      <c r="J3158">
        <v>200</v>
      </c>
      <c r="K3158" t="s">
        <v>4440</v>
      </c>
      <c r="L3158" s="1">
        <v>19578</v>
      </c>
    </row>
    <row r="3159" spans="1:12" x14ac:dyDescent="0.35">
      <c r="A3159" t="s">
        <v>7506</v>
      </c>
      <c r="B3159">
        <f>H3159*12+I3159</f>
        <v>79</v>
      </c>
      <c r="C3159" t="s">
        <v>1756</v>
      </c>
      <c r="D3159" t="s">
        <v>1653</v>
      </c>
      <c r="E3159" t="s">
        <v>3783</v>
      </c>
      <c r="F3159">
        <v>1978</v>
      </c>
      <c r="G3159">
        <v>1989</v>
      </c>
      <c r="H3159">
        <v>6</v>
      </c>
      <c r="I3159">
        <v>7</v>
      </c>
      <c r="J3159">
        <v>210</v>
      </c>
      <c r="K3159" t="s">
        <v>4440</v>
      </c>
      <c r="L3159" s="1">
        <v>21003</v>
      </c>
    </row>
    <row r="3160" spans="1:12" x14ac:dyDescent="0.35">
      <c r="A3160" t="s">
        <v>7507</v>
      </c>
      <c r="B3160">
        <f>H3160*12+I3160</f>
        <v>74</v>
      </c>
      <c r="C3160" t="s">
        <v>1191</v>
      </c>
      <c r="D3160" t="s">
        <v>2245</v>
      </c>
      <c r="E3160" t="s">
        <v>3783</v>
      </c>
      <c r="F3160">
        <v>1989</v>
      </c>
      <c r="G3160">
        <v>1989</v>
      </c>
      <c r="H3160">
        <v>6</v>
      </c>
      <c r="I3160">
        <v>2</v>
      </c>
      <c r="J3160">
        <v>200</v>
      </c>
      <c r="K3160" t="s">
        <v>4575</v>
      </c>
      <c r="L3160" s="1">
        <v>23094</v>
      </c>
    </row>
    <row r="3161" spans="1:12" x14ac:dyDescent="0.35">
      <c r="A3161" t="s">
        <v>7508</v>
      </c>
      <c r="B3161">
        <f>H3161*12+I3161</f>
        <v>74</v>
      </c>
      <c r="C3161" t="s">
        <v>83</v>
      </c>
      <c r="D3161" t="s">
        <v>408</v>
      </c>
      <c r="E3161" t="s">
        <v>3789</v>
      </c>
      <c r="F3161">
        <v>1948</v>
      </c>
      <c r="G3161">
        <v>1948</v>
      </c>
      <c r="H3161">
        <v>6</v>
      </c>
      <c r="I3161">
        <v>2</v>
      </c>
      <c r="J3161">
        <v>190</v>
      </c>
      <c r="K3161" t="s">
        <v>4101</v>
      </c>
      <c r="L3161" s="1">
        <v>8439</v>
      </c>
    </row>
    <row r="3162" spans="1:12" x14ac:dyDescent="0.35">
      <c r="A3162" t="s">
        <v>7509</v>
      </c>
      <c r="B3162">
        <f>H3162*12+I3162</f>
        <v>74</v>
      </c>
      <c r="C3162" t="s">
        <v>98</v>
      </c>
      <c r="D3162" t="s">
        <v>735</v>
      </c>
      <c r="E3162" t="s">
        <v>3789</v>
      </c>
      <c r="F3162">
        <v>1954</v>
      </c>
      <c r="G3162">
        <v>1963</v>
      </c>
      <c r="H3162">
        <v>6</v>
      </c>
      <c r="I3162">
        <v>2</v>
      </c>
      <c r="J3162">
        <v>170</v>
      </c>
      <c r="K3162" t="s">
        <v>4103</v>
      </c>
      <c r="L3162" s="1">
        <v>11675</v>
      </c>
    </row>
    <row r="3163" spans="1:12" x14ac:dyDescent="0.35">
      <c r="A3163" t="s">
        <v>7510</v>
      </c>
      <c r="B3163">
        <f>H3163*12+I3163</f>
        <v>81</v>
      </c>
      <c r="C3163" t="s">
        <v>19</v>
      </c>
      <c r="D3163" t="s">
        <v>1654</v>
      </c>
      <c r="E3163" t="s">
        <v>3783</v>
      </c>
      <c r="F3163">
        <v>1975</v>
      </c>
      <c r="G3163">
        <v>1980</v>
      </c>
      <c r="H3163">
        <v>6</v>
      </c>
      <c r="I3163">
        <v>9</v>
      </c>
      <c r="J3163">
        <v>235</v>
      </c>
      <c r="K3163" t="s">
        <v>3961</v>
      </c>
      <c r="L3163" s="1">
        <v>19090</v>
      </c>
    </row>
    <row r="3164" spans="1:12" x14ac:dyDescent="0.35">
      <c r="A3164" t="s">
        <v>7511</v>
      </c>
      <c r="B3164">
        <f>H3164*12+I3164</f>
        <v>79</v>
      </c>
      <c r="C3164" t="s">
        <v>627</v>
      </c>
      <c r="D3164" t="s">
        <v>1503</v>
      </c>
      <c r="E3164" t="s">
        <v>3783</v>
      </c>
      <c r="F3164">
        <v>1972</v>
      </c>
      <c r="G3164">
        <v>1972</v>
      </c>
      <c r="H3164">
        <v>6</v>
      </c>
      <c r="I3164">
        <v>7</v>
      </c>
      <c r="J3164">
        <v>215</v>
      </c>
      <c r="K3164" t="s">
        <v>4088</v>
      </c>
      <c r="L3164" s="1">
        <v>17940</v>
      </c>
    </row>
    <row r="3165" spans="1:12" x14ac:dyDescent="0.35">
      <c r="A3165" t="s">
        <v>7512</v>
      </c>
      <c r="B3165">
        <f>H3165*12+I3165</f>
        <v>74</v>
      </c>
      <c r="C3165" t="s">
        <v>669</v>
      </c>
      <c r="D3165" t="s">
        <v>1555</v>
      </c>
      <c r="E3165" t="s">
        <v>3789</v>
      </c>
      <c r="F3165">
        <v>1973</v>
      </c>
      <c r="G3165">
        <v>1973</v>
      </c>
      <c r="H3165">
        <v>6</v>
      </c>
      <c r="I3165">
        <v>2</v>
      </c>
      <c r="J3165">
        <v>175</v>
      </c>
      <c r="K3165" t="s">
        <v>3813</v>
      </c>
      <c r="L3165" s="1">
        <v>18580</v>
      </c>
    </row>
    <row r="3166" spans="1:12" x14ac:dyDescent="0.35">
      <c r="A3166" t="s">
        <v>7513</v>
      </c>
      <c r="B3166">
        <f>H3166*12+I3166</f>
        <v>73</v>
      </c>
      <c r="C3166" t="s">
        <v>84</v>
      </c>
      <c r="D3166" t="s">
        <v>1840</v>
      </c>
      <c r="E3166" t="s">
        <v>3789</v>
      </c>
      <c r="F3166">
        <v>1980</v>
      </c>
      <c r="G3166">
        <v>1989</v>
      </c>
      <c r="H3166">
        <v>6</v>
      </c>
      <c r="I3166">
        <v>1</v>
      </c>
      <c r="J3166">
        <v>168</v>
      </c>
      <c r="K3166" t="s">
        <v>4524</v>
      </c>
      <c r="L3166" s="1">
        <v>20788</v>
      </c>
    </row>
    <row r="3167" spans="1:12" x14ac:dyDescent="0.35">
      <c r="A3167" t="s">
        <v>7514</v>
      </c>
      <c r="B3167">
        <f>H3167*12+I3167</f>
        <v>80</v>
      </c>
      <c r="C3167" t="s">
        <v>51</v>
      </c>
      <c r="D3167" t="s">
        <v>1261</v>
      </c>
      <c r="E3167" t="s">
        <v>3783</v>
      </c>
      <c r="F3167">
        <v>1968</v>
      </c>
      <c r="G3167">
        <v>1971</v>
      </c>
      <c r="H3167">
        <v>6</v>
      </c>
      <c r="I3167">
        <v>8</v>
      </c>
      <c r="J3167">
        <v>215</v>
      </c>
      <c r="K3167" t="s">
        <v>3811</v>
      </c>
      <c r="L3167" s="1">
        <v>16974</v>
      </c>
    </row>
    <row r="3168" spans="1:12" x14ac:dyDescent="0.35">
      <c r="A3168" t="s">
        <v>7515</v>
      </c>
      <c r="B3168">
        <f>H3168*12+I3168</f>
        <v>75</v>
      </c>
      <c r="C3168" t="s">
        <v>588</v>
      </c>
      <c r="D3168" t="s">
        <v>973</v>
      </c>
      <c r="E3168" t="s">
        <v>3789</v>
      </c>
      <c r="F3168">
        <v>1963</v>
      </c>
      <c r="G3168">
        <v>1971</v>
      </c>
      <c r="H3168">
        <v>6</v>
      </c>
      <c r="I3168">
        <v>3</v>
      </c>
      <c r="J3168">
        <v>190</v>
      </c>
      <c r="K3168" t="s">
        <v>4016</v>
      </c>
      <c r="L3168" s="1">
        <v>14387</v>
      </c>
    </row>
    <row r="3169" spans="1:12" x14ac:dyDescent="0.35">
      <c r="A3169" t="s">
        <v>7516</v>
      </c>
      <c r="B3169">
        <f>H3169*12+I3169</f>
        <v>85</v>
      </c>
      <c r="C3169" t="s">
        <v>139</v>
      </c>
      <c r="D3169" t="s">
        <v>239</v>
      </c>
      <c r="E3169" t="s">
        <v>3786</v>
      </c>
      <c r="F3169">
        <v>1946</v>
      </c>
      <c r="G3169">
        <v>1946</v>
      </c>
      <c r="H3169">
        <v>7</v>
      </c>
      <c r="I3169">
        <v>1</v>
      </c>
      <c r="J3169">
        <v>230</v>
      </c>
      <c r="K3169" t="s">
        <v>7517</v>
      </c>
      <c r="L3169" s="1">
        <v>8766</v>
      </c>
    </row>
    <row r="3170" spans="1:12" x14ac:dyDescent="0.35">
      <c r="A3170" t="s">
        <v>7518</v>
      </c>
      <c r="B3170">
        <f>H3170*12+I3170</f>
        <v>83</v>
      </c>
      <c r="C3170" t="s">
        <v>94</v>
      </c>
      <c r="D3170" t="s">
        <v>1727</v>
      </c>
      <c r="E3170" t="s">
        <v>3786</v>
      </c>
      <c r="F3170">
        <v>1977</v>
      </c>
      <c r="G3170">
        <v>1990</v>
      </c>
      <c r="H3170">
        <v>6</v>
      </c>
      <c r="I3170">
        <v>11</v>
      </c>
      <c r="J3170">
        <v>230</v>
      </c>
      <c r="K3170" t="s">
        <v>7519</v>
      </c>
      <c r="L3170" s="1">
        <v>20407</v>
      </c>
    </row>
    <row r="3171" spans="1:12" x14ac:dyDescent="0.35">
      <c r="A3171" t="s">
        <v>7520</v>
      </c>
      <c r="B3171">
        <f>H3171*12+I3171</f>
        <v>73</v>
      </c>
      <c r="C3171" t="s">
        <v>362</v>
      </c>
      <c r="D3171" t="s">
        <v>1003</v>
      </c>
      <c r="E3171" t="s">
        <v>3789</v>
      </c>
      <c r="F3171">
        <v>1972</v>
      </c>
      <c r="G3171">
        <v>1981</v>
      </c>
      <c r="H3171">
        <v>6</v>
      </c>
      <c r="I3171">
        <v>1</v>
      </c>
      <c r="J3171">
        <v>180</v>
      </c>
      <c r="K3171" t="s">
        <v>5905</v>
      </c>
      <c r="L3171" s="1">
        <v>17940</v>
      </c>
    </row>
    <row r="3172" spans="1:12" x14ac:dyDescent="0.35">
      <c r="A3172" t="s">
        <v>7521</v>
      </c>
      <c r="B3172">
        <f>H3172*12+I3172</f>
        <v>79</v>
      </c>
      <c r="C3172" t="s">
        <v>283</v>
      </c>
      <c r="D3172" t="s">
        <v>1003</v>
      </c>
      <c r="E3172" t="s">
        <v>3783</v>
      </c>
      <c r="F3172">
        <v>1964</v>
      </c>
      <c r="G3172">
        <v>1979</v>
      </c>
      <c r="H3172">
        <v>6</v>
      </c>
      <c r="I3172">
        <v>7</v>
      </c>
      <c r="J3172">
        <v>220</v>
      </c>
      <c r="K3172" t="s">
        <v>3927</v>
      </c>
      <c r="L3172" s="1">
        <v>15899</v>
      </c>
    </row>
    <row r="3173" spans="1:12" x14ac:dyDescent="0.35">
      <c r="A3173" t="s">
        <v>7522</v>
      </c>
      <c r="B3173">
        <f>H3173*12+I3173</f>
        <v>78</v>
      </c>
      <c r="C3173" t="s">
        <v>44</v>
      </c>
      <c r="D3173" t="s">
        <v>1399</v>
      </c>
      <c r="E3173" t="s">
        <v>3783</v>
      </c>
      <c r="F3173">
        <v>1970</v>
      </c>
      <c r="G3173">
        <v>1970</v>
      </c>
      <c r="H3173">
        <v>6</v>
      </c>
      <c r="I3173">
        <v>6</v>
      </c>
      <c r="J3173">
        <v>225</v>
      </c>
      <c r="K3173" t="s">
        <v>7523</v>
      </c>
      <c r="L3173" s="1">
        <v>16197</v>
      </c>
    </row>
    <row r="3174" spans="1:12" x14ac:dyDescent="0.35">
      <c r="A3174" t="s">
        <v>7524</v>
      </c>
      <c r="B3174">
        <f>H3174*12+I3174</f>
        <v>81</v>
      </c>
      <c r="C3174" t="s">
        <v>548</v>
      </c>
      <c r="D3174" t="s">
        <v>3096</v>
      </c>
      <c r="E3174" t="s">
        <v>3783</v>
      </c>
      <c r="F3174">
        <v>2005</v>
      </c>
      <c r="G3174">
        <v>2006</v>
      </c>
      <c r="H3174">
        <v>6</v>
      </c>
      <c r="I3174">
        <v>9</v>
      </c>
      <c r="J3174">
        <v>255</v>
      </c>
      <c r="K3174" t="s">
        <v>3967</v>
      </c>
      <c r="L3174" s="1">
        <v>30384</v>
      </c>
    </row>
    <row r="3175" spans="1:12" x14ac:dyDescent="0.35">
      <c r="A3175" t="s">
        <v>7525</v>
      </c>
      <c r="B3175">
        <f>H3175*12+I3175</f>
        <v>81</v>
      </c>
      <c r="C3175" t="s">
        <v>1718</v>
      </c>
      <c r="D3175" t="s">
        <v>241</v>
      </c>
      <c r="E3175" t="s">
        <v>3786</v>
      </c>
      <c r="F3175">
        <v>2006</v>
      </c>
      <c r="G3175">
        <v>2008</v>
      </c>
      <c r="H3175">
        <v>6</v>
      </c>
      <c r="I3175">
        <v>9</v>
      </c>
      <c r="J3175">
        <v>235</v>
      </c>
      <c r="K3175" t="s">
        <v>4011</v>
      </c>
      <c r="L3175" s="1">
        <v>31415</v>
      </c>
    </row>
    <row r="3176" spans="1:12" x14ac:dyDescent="0.35">
      <c r="A3176" t="s">
        <v>7526</v>
      </c>
      <c r="B3176">
        <f>H3176*12+I3176</f>
        <v>79</v>
      </c>
      <c r="C3176" t="s">
        <v>423</v>
      </c>
      <c r="D3176" t="s">
        <v>241</v>
      </c>
      <c r="E3176" t="s">
        <v>3789</v>
      </c>
      <c r="F3176">
        <v>2001</v>
      </c>
      <c r="G3176">
        <v>2009</v>
      </c>
      <c r="H3176">
        <v>6</v>
      </c>
      <c r="I3176">
        <v>7</v>
      </c>
      <c r="J3176">
        <v>210</v>
      </c>
      <c r="K3176" t="s">
        <v>3828</v>
      </c>
      <c r="L3176" s="1">
        <v>29374</v>
      </c>
    </row>
    <row r="3177" spans="1:12" x14ac:dyDescent="0.35">
      <c r="A3177" t="s">
        <v>7527</v>
      </c>
      <c r="B3177">
        <f>H3177*12+I3177</f>
        <v>80</v>
      </c>
      <c r="C3177" t="s">
        <v>240</v>
      </c>
      <c r="D3177" t="s">
        <v>241</v>
      </c>
      <c r="E3177" t="s">
        <v>3786</v>
      </c>
      <c r="F3177">
        <v>1946</v>
      </c>
      <c r="G3177">
        <v>1955</v>
      </c>
      <c r="H3177">
        <v>6</v>
      </c>
      <c r="I3177">
        <v>8</v>
      </c>
      <c r="J3177">
        <v>222</v>
      </c>
      <c r="K3177" t="s">
        <v>1276</v>
      </c>
      <c r="L3177" s="1">
        <v>9206</v>
      </c>
    </row>
    <row r="3178" spans="1:12" x14ac:dyDescent="0.35">
      <c r="A3178" t="s">
        <v>7528</v>
      </c>
      <c r="B3178">
        <f>H3178*12+I3178</f>
        <v>75</v>
      </c>
      <c r="C3178" t="s">
        <v>479</v>
      </c>
      <c r="D3178" t="s">
        <v>241</v>
      </c>
      <c r="E3178" t="s">
        <v>3789</v>
      </c>
      <c r="F3178">
        <v>1967</v>
      </c>
      <c r="G3178">
        <v>1968</v>
      </c>
      <c r="H3178">
        <v>6</v>
      </c>
      <c r="I3178">
        <v>3</v>
      </c>
      <c r="J3178">
        <v>190</v>
      </c>
      <c r="K3178" t="s">
        <v>5117</v>
      </c>
      <c r="L3178" s="1">
        <v>15772</v>
      </c>
    </row>
    <row r="3179" spans="1:12" x14ac:dyDescent="0.35">
      <c r="A3179" t="s">
        <v>7529</v>
      </c>
      <c r="B3179">
        <f>H3179*12+I3179</f>
        <v>73</v>
      </c>
      <c r="C3179" t="s">
        <v>158</v>
      </c>
      <c r="D3179" t="s">
        <v>241</v>
      </c>
      <c r="E3179" t="s">
        <v>3789</v>
      </c>
      <c r="F3179">
        <v>1946</v>
      </c>
      <c r="G3179">
        <v>1946</v>
      </c>
      <c r="H3179">
        <v>6</v>
      </c>
      <c r="I3179">
        <v>1</v>
      </c>
      <c r="J3179">
        <v>184</v>
      </c>
      <c r="K3179" t="s">
        <v>4328</v>
      </c>
      <c r="L3179" s="1">
        <v>8955</v>
      </c>
    </row>
    <row r="3180" spans="1:12" x14ac:dyDescent="0.35">
      <c r="A3180" t="s">
        <v>7530</v>
      </c>
      <c r="B3180">
        <f>H3180*12+I3180</f>
        <v>79</v>
      </c>
      <c r="C3180" t="s">
        <v>380</v>
      </c>
      <c r="D3180" t="s">
        <v>241</v>
      </c>
      <c r="E3180" t="s">
        <v>3783</v>
      </c>
      <c r="F3180">
        <v>1990</v>
      </c>
      <c r="G3180">
        <v>1996</v>
      </c>
      <c r="H3180">
        <v>6</v>
      </c>
      <c r="I3180">
        <v>7</v>
      </c>
      <c r="J3180">
        <v>210</v>
      </c>
      <c r="K3180" t="s">
        <v>4370</v>
      </c>
      <c r="L3180" s="1">
        <v>25156</v>
      </c>
    </row>
    <row r="3181" spans="1:12" x14ac:dyDescent="0.35">
      <c r="A3181" t="s">
        <v>7531</v>
      </c>
      <c r="B3181">
        <f>H3181*12+I3181</f>
        <v>75</v>
      </c>
      <c r="C3181" t="s">
        <v>971</v>
      </c>
      <c r="D3181" t="s">
        <v>1177</v>
      </c>
      <c r="E3181" t="s">
        <v>3789</v>
      </c>
      <c r="F3181">
        <v>1998</v>
      </c>
      <c r="G3181">
        <v>1998</v>
      </c>
      <c r="H3181">
        <v>6</v>
      </c>
      <c r="I3181">
        <v>3</v>
      </c>
      <c r="J3181">
        <v>202</v>
      </c>
      <c r="K3181" t="s">
        <v>3819</v>
      </c>
      <c r="L3181" s="1">
        <v>27719</v>
      </c>
    </row>
    <row r="3182" spans="1:12" x14ac:dyDescent="0.35">
      <c r="A3182" t="s">
        <v>7532</v>
      </c>
      <c r="B3182">
        <f>H3182*12+I3182</f>
        <v>78</v>
      </c>
      <c r="C3182" t="s">
        <v>179</v>
      </c>
      <c r="D3182" t="s">
        <v>1177</v>
      </c>
      <c r="E3182" t="s">
        <v>3783</v>
      </c>
      <c r="F3182">
        <v>1967</v>
      </c>
      <c r="G3182">
        <v>1973</v>
      </c>
      <c r="H3182">
        <v>6</v>
      </c>
      <c r="I3182">
        <v>6</v>
      </c>
      <c r="J3182">
        <v>200</v>
      </c>
      <c r="K3182" t="s">
        <v>7533</v>
      </c>
      <c r="L3182" s="1">
        <v>14580</v>
      </c>
    </row>
    <row r="3183" spans="1:12" x14ac:dyDescent="0.35">
      <c r="A3183" t="s">
        <v>7534</v>
      </c>
      <c r="B3183">
        <f>H3183*12+I3183</f>
        <v>81</v>
      </c>
      <c r="C3183" t="s">
        <v>611</v>
      </c>
      <c r="D3183" t="s">
        <v>2471</v>
      </c>
      <c r="E3183" t="s">
        <v>3783</v>
      </c>
      <c r="F3183">
        <v>1994</v>
      </c>
      <c r="G3183">
        <v>2001</v>
      </c>
      <c r="H3183">
        <v>6</v>
      </c>
      <c r="I3183">
        <v>9</v>
      </c>
      <c r="J3183">
        <v>248</v>
      </c>
      <c r="K3183" t="s">
        <v>4052</v>
      </c>
      <c r="L3183" s="1">
        <v>26395</v>
      </c>
    </row>
    <row r="3184" spans="1:12" x14ac:dyDescent="0.35">
      <c r="A3184" t="s">
        <v>7535</v>
      </c>
      <c r="B3184">
        <f>H3184*12+I3184</f>
        <v>77</v>
      </c>
      <c r="C3184" t="s">
        <v>139</v>
      </c>
      <c r="D3184" t="s">
        <v>1400</v>
      </c>
      <c r="E3184" t="s">
        <v>3789</v>
      </c>
      <c r="F3184">
        <v>1970</v>
      </c>
      <c r="G3184">
        <v>1979</v>
      </c>
      <c r="H3184">
        <v>6</v>
      </c>
      <c r="I3184">
        <v>5</v>
      </c>
      <c r="J3184">
        <v>200</v>
      </c>
      <c r="K3184" t="s">
        <v>3826</v>
      </c>
      <c r="L3184" s="1">
        <v>18120</v>
      </c>
    </row>
    <row r="3185" spans="1:12" x14ac:dyDescent="0.35">
      <c r="A3185" t="s">
        <v>7536</v>
      </c>
      <c r="B3185">
        <f>H3185*12+I3185</f>
        <v>76</v>
      </c>
      <c r="C3185" t="s">
        <v>871</v>
      </c>
      <c r="D3185" t="s">
        <v>920</v>
      </c>
      <c r="E3185" t="s">
        <v>3789</v>
      </c>
      <c r="F3185">
        <v>1998</v>
      </c>
      <c r="G3185">
        <v>1998</v>
      </c>
      <c r="H3185">
        <v>6</v>
      </c>
      <c r="I3185">
        <v>4</v>
      </c>
      <c r="J3185">
        <v>235</v>
      </c>
      <c r="K3185" t="s">
        <v>4000</v>
      </c>
      <c r="L3185" s="1">
        <v>27320</v>
      </c>
    </row>
    <row r="3186" spans="1:12" x14ac:dyDescent="0.35">
      <c r="A3186" t="s">
        <v>7537</v>
      </c>
      <c r="B3186">
        <f>H3186*12+I3186</f>
        <v>77</v>
      </c>
      <c r="C3186" t="s">
        <v>70</v>
      </c>
      <c r="D3186" t="s">
        <v>920</v>
      </c>
      <c r="E3186" t="s">
        <v>3783</v>
      </c>
      <c r="F3186">
        <v>1961</v>
      </c>
      <c r="G3186">
        <v>1967</v>
      </c>
      <c r="H3186">
        <v>6</v>
      </c>
      <c r="I3186">
        <v>5</v>
      </c>
      <c r="J3186">
        <v>220</v>
      </c>
      <c r="K3186" t="s">
        <v>3803</v>
      </c>
      <c r="L3186" s="1">
        <v>14162</v>
      </c>
    </row>
    <row r="3187" spans="1:12" x14ac:dyDescent="0.35">
      <c r="A3187" t="s">
        <v>7538</v>
      </c>
      <c r="B3187">
        <f>H3187*12+I3187</f>
        <v>79</v>
      </c>
      <c r="C3187" t="s">
        <v>359</v>
      </c>
      <c r="D3187" t="s">
        <v>920</v>
      </c>
      <c r="E3187" t="s">
        <v>3783</v>
      </c>
      <c r="F3187">
        <v>1968</v>
      </c>
      <c r="G3187">
        <v>1968</v>
      </c>
      <c r="H3187">
        <v>6</v>
      </c>
      <c r="I3187">
        <v>7</v>
      </c>
      <c r="J3187">
        <v>195</v>
      </c>
      <c r="K3187" t="s">
        <v>5042</v>
      </c>
      <c r="L3187" s="1">
        <v>15886</v>
      </c>
    </row>
    <row r="3188" spans="1:12" x14ac:dyDescent="0.35">
      <c r="A3188" t="s">
        <v>7539</v>
      </c>
      <c r="B3188">
        <f>H3188*12+I3188</f>
        <v>73</v>
      </c>
      <c r="C3188" t="s">
        <v>918</v>
      </c>
      <c r="D3188" t="s">
        <v>920</v>
      </c>
      <c r="E3188" t="s">
        <v>3789</v>
      </c>
      <c r="F3188">
        <v>1977</v>
      </c>
      <c r="G3188">
        <v>1977</v>
      </c>
      <c r="H3188">
        <v>6</v>
      </c>
      <c r="I3188">
        <v>1</v>
      </c>
      <c r="J3188">
        <v>170</v>
      </c>
      <c r="K3188" t="s">
        <v>3907</v>
      </c>
      <c r="L3188" s="1">
        <v>20197</v>
      </c>
    </row>
    <row r="3189" spans="1:12" x14ac:dyDescent="0.35">
      <c r="A3189" t="s">
        <v>7540</v>
      </c>
      <c r="B3189">
        <f>H3189*12+I3189</f>
        <v>82</v>
      </c>
      <c r="C3189" t="s">
        <v>2350</v>
      </c>
      <c r="D3189" t="s">
        <v>920</v>
      </c>
      <c r="E3189" t="s">
        <v>3786</v>
      </c>
      <c r="F3189">
        <v>2007</v>
      </c>
      <c r="G3189">
        <v>2008</v>
      </c>
      <c r="H3189">
        <v>6</v>
      </c>
      <c r="I3189">
        <v>10</v>
      </c>
      <c r="J3189">
        <v>245</v>
      </c>
      <c r="K3189" t="s">
        <v>3792</v>
      </c>
      <c r="L3189" s="1">
        <v>30610</v>
      </c>
    </row>
    <row r="3190" spans="1:12" x14ac:dyDescent="0.35">
      <c r="A3190" t="s">
        <v>7541</v>
      </c>
      <c r="B3190">
        <f>H3190*12+I3190</f>
        <v>72</v>
      </c>
      <c r="C3190" t="s">
        <v>2210</v>
      </c>
      <c r="D3190" t="s">
        <v>3396</v>
      </c>
      <c r="E3190" t="s">
        <v>3789</v>
      </c>
      <c r="F3190">
        <v>2008</v>
      </c>
      <c r="G3190">
        <v>2008</v>
      </c>
      <c r="H3190">
        <v>6</v>
      </c>
      <c r="I3190">
        <v>0</v>
      </c>
      <c r="J3190">
        <v>185</v>
      </c>
      <c r="K3190" t="s">
        <v>3845</v>
      </c>
      <c r="L3190" s="1">
        <v>31296</v>
      </c>
    </row>
    <row r="3191" spans="1:12" x14ac:dyDescent="0.35">
      <c r="A3191" t="s">
        <v>7542</v>
      </c>
      <c r="B3191">
        <f>H3191*12+I3191</f>
        <v>80</v>
      </c>
      <c r="C3191" t="s">
        <v>362</v>
      </c>
      <c r="D3191" t="s">
        <v>2096</v>
      </c>
      <c r="E3191" t="s">
        <v>3783</v>
      </c>
      <c r="F3191">
        <v>2005</v>
      </c>
      <c r="G3191">
        <v>2009</v>
      </c>
      <c r="H3191">
        <v>6</v>
      </c>
      <c r="I3191">
        <v>8</v>
      </c>
      <c r="J3191">
        <v>216</v>
      </c>
      <c r="K3191" t="s">
        <v>4404</v>
      </c>
      <c r="L3191" s="1">
        <v>29787</v>
      </c>
    </row>
    <row r="3192" spans="1:12" x14ac:dyDescent="0.35">
      <c r="A3192" t="s">
        <v>7543</v>
      </c>
      <c r="B3192">
        <f>H3192*12+I3192</f>
        <v>77</v>
      </c>
      <c r="C3192" t="s">
        <v>2095</v>
      </c>
      <c r="D3192" t="s">
        <v>2096</v>
      </c>
      <c r="E3192" t="s">
        <v>3783</v>
      </c>
      <c r="F3192">
        <v>1986</v>
      </c>
      <c r="G3192">
        <v>1986</v>
      </c>
      <c r="H3192">
        <v>6</v>
      </c>
      <c r="I3192">
        <v>5</v>
      </c>
      <c r="J3192">
        <v>175</v>
      </c>
      <c r="K3192" t="s">
        <v>5814</v>
      </c>
      <c r="L3192" s="1">
        <v>22583</v>
      </c>
    </row>
    <row r="3193" spans="1:12" x14ac:dyDescent="0.35">
      <c r="A3193" t="s">
        <v>7544</v>
      </c>
      <c r="B3193">
        <f>H3193*12+I3193</f>
        <v>70</v>
      </c>
      <c r="C3193" t="s">
        <v>632</v>
      </c>
      <c r="D3193" t="s">
        <v>633</v>
      </c>
      <c r="E3193" t="s">
        <v>3789</v>
      </c>
      <c r="F3193">
        <v>1951</v>
      </c>
      <c r="G3193">
        <v>1953</v>
      </c>
      <c r="H3193">
        <v>5</v>
      </c>
      <c r="I3193">
        <v>10</v>
      </c>
      <c r="J3193">
        <v>165</v>
      </c>
      <c r="K3193" t="s">
        <v>3948</v>
      </c>
      <c r="L3193" s="1">
        <v>10618</v>
      </c>
    </row>
    <row r="3194" spans="1:12" x14ac:dyDescent="0.35">
      <c r="A3194" t="s">
        <v>7545</v>
      </c>
      <c r="B3194">
        <f>H3194*12+I3194</f>
        <v>80</v>
      </c>
      <c r="C3194" t="s">
        <v>322</v>
      </c>
      <c r="D3194" t="s">
        <v>2004</v>
      </c>
      <c r="E3194" t="s">
        <v>3783</v>
      </c>
      <c r="F3194">
        <v>1984</v>
      </c>
      <c r="G3194">
        <v>1984</v>
      </c>
      <c r="H3194">
        <v>6</v>
      </c>
      <c r="I3194">
        <v>8</v>
      </c>
      <c r="J3194">
        <v>210</v>
      </c>
      <c r="K3194" t="s">
        <v>4074</v>
      </c>
      <c r="L3194" s="1">
        <v>22830</v>
      </c>
    </row>
    <row r="3195" spans="1:12" x14ac:dyDescent="0.35">
      <c r="A3195" t="s">
        <v>7546</v>
      </c>
      <c r="B3195">
        <f>H3195*12+I3195</f>
        <v>73</v>
      </c>
      <c r="C3195" t="s">
        <v>918</v>
      </c>
      <c r="D3195" t="s">
        <v>2097</v>
      </c>
      <c r="E3195" t="s">
        <v>3789</v>
      </c>
      <c r="F3195">
        <v>1986</v>
      </c>
      <c r="G3195">
        <v>1995</v>
      </c>
      <c r="H3195">
        <v>6</v>
      </c>
      <c r="I3195">
        <v>1</v>
      </c>
      <c r="J3195">
        <v>180</v>
      </c>
      <c r="K3195" t="s">
        <v>3826</v>
      </c>
      <c r="L3195" s="1">
        <v>23441</v>
      </c>
    </row>
    <row r="3196" spans="1:12" x14ac:dyDescent="0.35">
      <c r="A3196" t="s">
        <v>7547</v>
      </c>
      <c r="B3196">
        <f>H3196*12+I3196</f>
        <v>75</v>
      </c>
      <c r="C3196" t="s">
        <v>35</v>
      </c>
      <c r="D3196" t="s">
        <v>1593</v>
      </c>
      <c r="E3196" t="s">
        <v>3789</v>
      </c>
      <c r="F3196">
        <v>1974</v>
      </c>
      <c r="G3196">
        <v>1979</v>
      </c>
      <c r="H3196">
        <v>6</v>
      </c>
      <c r="I3196">
        <v>3</v>
      </c>
      <c r="J3196">
        <v>190</v>
      </c>
      <c r="K3196" t="s">
        <v>4517</v>
      </c>
      <c r="L3196" s="1">
        <v>19161</v>
      </c>
    </row>
    <row r="3197" spans="1:12" x14ac:dyDescent="0.35">
      <c r="A3197" t="s">
        <v>7548</v>
      </c>
      <c r="B3197">
        <f>H3197*12+I3197</f>
        <v>81</v>
      </c>
      <c r="C3197" t="s">
        <v>445</v>
      </c>
      <c r="D3197" t="s">
        <v>1593</v>
      </c>
      <c r="E3197" t="s">
        <v>3783</v>
      </c>
      <c r="F3197">
        <v>1998</v>
      </c>
      <c r="G3197">
        <v>2009</v>
      </c>
      <c r="H3197">
        <v>6</v>
      </c>
      <c r="I3197">
        <v>9</v>
      </c>
      <c r="J3197">
        <v>255</v>
      </c>
      <c r="K3197" t="s">
        <v>5534</v>
      </c>
      <c r="L3197" s="1">
        <v>27899</v>
      </c>
    </row>
    <row r="3198" spans="1:12" x14ac:dyDescent="0.35">
      <c r="A3198" t="s">
        <v>7549</v>
      </c>
      <c r="B3198">
        <f>H3198*12+I3198</f>
        <v>77</v>
      </c>
      <c r="C3198" t="s">
        <v>1594</v>
      </c>
      <c r="D3198" t="s">
        <v>1593</v>
      </c>
      <c r="E3198" t="s">
        <v>3783</v>
      </c>
      <c r="F3198">
        <v>1974</v>
      </c>
      <c r="G3198">
        <v>1975</v>
      </c>
      <c r="H3198">
        <v>6</v>
      </c>
      <c r="I3198">
        <v>5</v>
      </c>
      <c r="J3198">
        <v>195</v>
      </c>
      <c r="K3198" t="s">
        <v>5174</v>
      </c>
      <c r="L3198" s="1">
        <v>19247</v>
      </c>
    </row>
    <row r="3199" spans="1:12" x14ac:dyDescent="0.35">
      <c r="A3199" t="s">
        <v>7550</v>
      </c>
      <c r="B3199">
        <f>H3199*12+I3199</f>
        <v>71</v>
      </c>
      <c r="C3199" t="s">
        <v>634</v>
      </c>
      <c r="D3199" t="s">
        <v>635</v>
      </c>
      <c r="E3199" t="s">
        <v>3789</v>
      </c>
      <c r="F3199">
        <v>1951</v>
      </c>
      <c r="G3199">
        <v>1956</v>
      </c>
      <c r="H3199">
        <v>5</v>
      </c>
      <c r="I3199">
        <v>11</v>
      </c>
      <c r="J3199">
        <v>180</v>
      </c>
      <c r="K3199" t="s">
        <v>4137</v>
      </c>
      <c r="L3199" s="1">
        <v>9803</v>
      </c>
    </row>
    <row r="3200" spans="1:12" x14ac:dyDescent="0.35">
      <c r="A3200" t="s">
        <v>7551</v>
      </c>
      <c r="B3200">
        <f>H3200*12+I3200</f>
        <v>78</v>
      </c>
      <c r="C3200" t="s">
        <v>949</v>
      </c>
      <c r="D3200" t="s">
        <v>950</v>
      </c>
      <c r="E3200" t="s">
        <v>3783</v>
      </c>
      <c r="F3200">
        <v>1962</v>
      </c>
      <c r="G3200">
        <v>1962</v>
      </c>
      <c r="H3200">
        <v>6</v>
      </c>
      <c r="I3200">
        <v>6</v>
      </c>
      <c r="J3200">
        <v>220</v>
      </c>
      <c r="K3200" t="s">
        <v>7552</v>
      </c>
      <c r="L3200" s="1">
        <v>15036</v>
      </c>
    </row>
    <row r="3201" spans="1:12" x14ac:dyDescent="0.35">
      <c r="A3201" t="s">
        <v>7553</v>
      </c>
      <c r="B3201">
        <f>H3201*12+I3201</f>
        <v>79</v>
      </c>
      <c r="C3201" t="s">
        <v>964</v>
      </c>
      <c r="D3201" t="s">
        <v>511</v>
      </c>
      <c r="E3201" t="s">
        <v>3783</v>
      </c>
      <c r="F3201">
        <v>1994</v>
      </c>
      <c r="G3201">
        <v>2002</v>
      </c>
      <c r="H3201">
        <v>6</v>
      </c>
      <c r="I3201">
        <v>7</v>
      </c>
      <c r="J3201">
        <v>215</v>
      </c>
      <c r="K3201" t="s">
        <v>4307</v>
      </c>
      <c r="L3201" s="1">
        <v>25807</v>
      </c>
    </row>
    <row r="3202" spans="1:12" x14ac:dyDescent="0.35">
      <c r="A3202" t="s">
        <v>7554</v>
      </c>
      <c r="B3202">
        <f>H3202*12+I3202</f>
        <v>83</v>
      </c>
      <c r="C3202" t="s">
        <v>229</v>
      </c>
      <c r="D3202" t="s">
        <v>636</v>
      </c>
      <c r="E3202" t="s">
        <v>3786</v>
      </c>
      <c r="F3202">
        <v>1951</v>
      </c>
      <c r="G3202">
        <v>1951</v>
      </c>
      <c r="H3202">
        <v>6</v>
      </c>
      <c r="I3202">
        <v>11</v>
      </c>
      <c r="J3202">
        <v>210</v>
      </c>
      <c r="K3202" t="s">
        <v>4022</v>
      </c>
      <c r="L3202" s="1">
        <v>10361</v>
      </c>
    </row>
    <row r="3203" spans="1:12" x14ac:dyDescent="0.35">
      <c r="A3203" t="s">
        <v>7555</v>
      </c>
      <c r="B3203">
        <f>H3203*12+I3203</f>
        <v>77</v>
      </c>
      <c r="C3203" t="s">
        <v>1922</v>
      </c>
      <c r="D3203" t="s">
        <v>636</v>
      </c>
      <c r="E3203" t="s">
        <v>3789</v>
      </c>
      <c r="F3203">
        <v>1982</v>
      </c>
      <c r="G3203">
        <v>1982</v>
      </c>
      <c r="H3203">
        <v>6</v>
      </c>
      <c r="I3203">
        <v>5</v>
      </c>
      <c r="J3203">
        <v>205</v>
      </c>
      <c r="K3203" t="s">
        <v>4693</v>
      </c>
      <c r="L3203" s="1">
        <v>22168</v>
      </c>
    </row>
    <row r="3204" spans="1:12" x14ac:dyDescent="0.35">
      <c r="A3204" t="s">
        <v>7556</v>
      </c>
      <c r="B3204">
        <f>H3204*12+I3204</f>
        <v>81</v>
      </c>
      <c r="C3204" t="s">
        <v>2906</v>
      </c>
      <c r="D3204" t="s">
        <v>2907</v>
      </c>
      <c r="E3204" t="s">
        <v>3789</v>
      </c>
      <c r="F3204">
        <v>2002</v>
      </c>
      <c r="G3204">
        <v>2004</v>
      </c>
      <c r="H3204">
        <v>6</v>
      </c>
      <c r="I3204">
        <v>9</v>
      </c>
      <c r="J3204">
        <v>215</v>
      </c>
      <c r="K3204" t="s">
        <v>3857</v>
      </c>
      <c r="L3204" s="1">
        <v>29313</v>
      </c>
    </row>
    <row r="3205" spans="1:12" x14ac:dyDescent="0.35">
      <c r="A3205" t="s">
        <v>7557</v>
      </c>
      <c r="B3205">
        <f>H3205*12+I3205</f>
        <v>77</v>
      </c>
      <c r="C3205" t="s">
        <v>84</v>
      </c>
      <c r="D3205" t="s">
        <v>1021</v>
      </c>
      <c r="E3205" t="s">
        <v>3789</v>
      </c>
      <c r="F3205">
        <v>1965</v>
      </c>
      <c r="G3205">
        <v>1975</v>
      </c>
      <c r="H3205">
        <v>6</v>
      </c>
      <c r="I3205">
        <v>5</v>
      </c>
      <c r="J3205">
        <v>195</v>
      </c>
      <c r="K3205" t="s">
        <v>4395</v>
      </c>
      <c r="L3205" s="1">
        <v>15428</v>
      </c>
    </row>
    <row r="3206" spans="1:12" x14ac:dyDescent="0.35">
      <c r="A3206" t="s">
        <v>7558</v>
      </c>
      <c r="B3206">
        <f>H3206*12+I3206</f>
        <v>82</v>
      </c>
      <c r="C3206" t="s">
        <v>3208</v>
      </c>
      <c r="D3206" t="s">
        <v>3209</v>
      </c>
      <c r="E3206" t="s">
        <v>3783</v>
      </c>
      <c r="F3206">
        <v>2006</v>
      </c>
      <c r="G3206">
        <v>2006</v>
      </c>
      <c r="H3206">
        <v>6</v>
      </c>
      <c r="I3206">
        <v>10</v>
      </c>
      <c r="J3206">
        <v>238</v>
      </c>
      <c r="K3206" t="s">
        <v>1276</v>
      </c>
      <c r="L3206" s="1">
        <v>30450</v>
      </c>
    </row>
    <row r="3207" spans="1:12" x14ac:dyDescent="0.35">
      <c r="A3207" t="s">
        <v>7559</v>
      </c>
      <c r="B3207">
        <f>H3207*12+I3207</f>
        <v>76</v>
      </c>
      <c r="C3207" t="s">
        <v>46</v>
      </c>
      <c r="D3207" t="s">
        <v>2005</v>
      </c>
      <c r="E3207" t="s">
        <v>3789</v>
      </c>
      <c r="F3207">
        <v>1984</v>
      </c>
      <c r="G3207">
        <v>1984</v>
      </c>
      <c r="H3207">
        <v>6</v>
      </c>
      <c r="I3207">
        <v>4</v>
      </c>
      <c r="J3207">
        <v>200</v>
      </c>
      <c r="K3207" t="s">
        <v>3961</v>
      </c>
      <c r="L3207" s="1">
        <v>22695</v>
      </c>
    </row>
    <row r="3208" spans="1:12" x14ac:dyDescent="0.35">
      <c r="A3208" t="s">
        <v>7560</v>
      </c>
      <c r="B3208">
        <f>H3208*12+I3208</f>
        <v>73</v>
      </c>
      <c r="C3208" t="s">
        <v>1011</v>
      </c>
      <c r="D3208" t="s">
        <v>2187</v>
      </c>
      <c r="E3208" t="s">
        <v>3789</v>
      </c>
      <c r="F3208">
        <v>1988</v>
      </c>
      <c r="G3208">
        <v>1988</v>
      </c>
      <c r="H3208">
        <v>6</v>
      </c>
      <c r="I3208">
        <v>1</v>
      </c>
      <c r="J3208">
        <v>175</v>
      </c>
      <c r="K3208" t="s">
        <v>3797</v>
      </c>
      <c r="L3208" s="1">
        <v>23641</v>
      </c>
    </row>
    <row r="3209" spans="1:12" x14ac:dyDescent="0.35">
      <c r="A3209" t="s">
        <v>7561</v>
      </c>
      <c r="B3209">
        <f>H3209*12+I3209</f>
        <v>73</v>
      </c>
      <c r="C3209" t="s">
        <v>242</v>
      </c>
      <c r="D3209" t="s">
        <v>243</v>
      </c>
      <c r="E3209" t="s">
        <v>3789</v>
      </c>
      <c r="F3209">
        <v>1946</v>
      </c>
      <c r="G3209">
        <v>1951</v>
      </c>
      <c r="H3209">
        <v>6</v>
      </c>
      <c r="I3209">
        <v>1</v>
      </c>
      <c r="J3209">
        <v>195</v>
      </c>
      <c r="K3209" t="s">
        <v>7562</v>
      </c>
      <c r="L3209" s="1">
        <v>6654</v>
      </c>
    </row>
    <row r="3210" spans="1:12" x14ac:dyDescent="0.35">
      <c r="A3210" t="s">
        <v>7563</v>
      </c>
      <c r="B3210">
        <f>H3210*12+I3210</f>
        <v>75</v>
      </c>
      <c r="C3210" t="s">
        <v>94</v>
      </c>
      <c r="D3210" t="s">
        <v>409</v>
      </c>
      <c r="E3210" t="s">
        <v>3789</v>
      </c>
      <c r="F3210">
        <v>1948</v>
      </c>
      <c r="G3210">
        <v>1949</v>
      </c>
      <c r="H3210">
        <v>6</v>
      </c>
      <c r="I3210">
        <v>3</v>
      </c>
      <c r="J3210">
        <v>190</v>
      </c>
      <c r="K3210" t="s">
        <v>3915</v>
      </c>
      <c r="L3210" s="1">
        <v>8392</v>
      </c>
    </row>
    <row r="3211" spans="1:12" x14ac:dyDescent="0.35">
      <c r="A3211" t="s">
        <v>7564</v>
      </c>
      <c r="B3211">
        <f>H3211*12+I3211</f>
        <v>73</v>
      </c>
      <c r="C3211" t="s">
        <v>921</v>
      </c>
      <c r="D3211" t="s">
        <v>245</v>
      </c>
      <c r="E3211" t="s">
        <v>3789</v>
      </c>
      <c r="F3211">
        <v>1961</v>
      </c>
      <c r="G3211">
        <v>1971</v>
      </c>
      <c r="H3211">
        <v>6</v>
      </c>
      <c r="I3211">
        <v>1</v>
      </c>
      <c r="J3211">
        <v>180</v>
      </c>
      <c r="K3211" t="s">
        <v>3902</v>
      </c>
      <c r="L3211" s="1">
        <v>13428</v>
      </c>
    </row>
    <row r="3212" spans="1:12" x14ac:dyDescent="0.35">
      <c r="A3212" t="s">
        <v>7565</v>
      </c>
      <c r="B3212">
        <f>H3212*12+I3212</f>
        <v>73</v>
      </c>
      <c r="C3212" t="s">
        <v>35</v>
      </c>
      <c r="D3212" t="s">
        <v>245</v>
      </c>
      <c r="E3212" t="s">
        <v>3789</v>
      </c>
      <c r="F3212">
        <v>1971</v>
      </c>
      <c r="G3212">
        <v>1975</v>
      </c>
      <c r="H3212">
        <v>6</v>
      </c>
      <c r="I3212">
        <v>1</v>
      </c>
      <c r="J3212">
        <v>185</v>
      </c>
      <c r="K3212" t="s">
        <v>3911</v>
      </c>
      <c r="L3212" s="1">
        <v>17182</v>
      </c>
    </row>
    <row r="3213" spans="1:12" x14ac:dyDescent="0.35">
      <c r="A3213" t="s">
        <v>7566</v>
      </c>
      <c r="B3213">
        <f>H3213*12+I3213</f>
        <v>77</v>
      </c>
      <c r="C3213" t="s">
        <v>1326</v>
      </c>
      <c r="D3213" t="s">
        <v>245</v>
      </c>
      <c r="E3213" t="s">
        <v>3783</v>
      </c>
      <c r="F3213">
        <v>1969</v>
      </c>
      <c r="G3213">
        <v>1979</v>
      </c>
      <c r="H3213">
        <v>6</v>
      </c>
      <c r="I3213">
        <v>5</v>
      </c>
      <c r="J3213">
        <v>195</v>
      </c>
      <c r="K3213" t="s">
        <v>4298</v>
      </c>
      <c r="L3213" s="1">
        <v>16859</v>
      </c>
    </row>
    <row r="3214" spans="1:12" x14ac:dyDescent="0.35">
      <c r="A3214" t="s">
        <v>7567</v>
      </c>
      <c r="B3214">
        <f>H3214*12+I3214</f>
        <v>84</v>
      </c>
      <c r="C3214" t="s">
        <v>67</v>
      </c>
      <c r="D3214" t="s">
        <v>245</v>
      </c>
      <c r="E3214" t="s">
        <v>3786</v>
      </c>
      <c r="F3214">
        <v>1971</v>
      </c>
      <c r="G3214">
        <v>1972</v>
      </c>
      <c r="H3214">
        <v>7</v>
      </c>
      <c r="I3214">
        <v>0</v>
      </c>
      <c r="J3214">
        <v>220</v>
      </c>
      <c r="K3214" t="s">
        <v>3821</v>
      </c>
      <c r="L3214" s="1">
        <v>17943</v>
      </c>
    </row>
    <row r="3215" spans="1:12" x14ac:dyDescent="0.35">
      <c r="A3215" t="s">
        <v>7568</v>
      </c>
      <c r="B3215">
        <f>H3215*12+I3215</f>
        <v>76</v>
      </c>
      <c r="C3215" t="s">
        <v>423</v>
      </c>
      <c r="D3215" t="s">
        <v>245</v>
      </c>
      <c r="E3215" t="s">
        <v>3789</v>
      </c>
      <c r="F3215">
        <v>1959</v>
      </c>
      <c r="G3215">
        <v>1961</v>
      </c>
      <c r="H3215">
        <v>6</v>
      </c>
      <c r="I3215">
        <v>4</v>
      </c>
      <c r="J3215">
        <v>190</v>
      </c>
      <c r="K3215" t="s">
        <v>3852</v>
      </c>
      <c r="L3215" s="1">
        <v>13747</v>
      </c>
    </row>
    <row r="3216" spans="1:12" x14ac:dyDescent="0.35">
      <c r="A3216" t="s">
        <v>7569</v>
      </c>
      <c r="B3216">
        <f>H3216*12+I3216</f>
        <v>82</v>
      </c>
      <c r="C3216" t="s">
        <v>954</v>
      </c>
      <c r="D3216" t="s">
        <v>245</v>
      </c>
      <c r="E3216" t="s">
        <v>3783</v>
      </c>
      <c r="F3216">
        <v>1988</v>
      </c>
      <c r="G3216">
        <v>2005</v>
      </c>
      <c r="H3216">
        <v>6</v>
      </c>
      <c r="I3216">
        <v>10</v>
      </c>
      <c r="J3216">
        <v>230</v>
      </c>
      <c r="K3216" t="s">
        <v>4156</v>
      </c>
      <c r="L3216" s="1">
        <v>23939</v>
      </c>
    </row>
    <row r="3217" spans="1:12" x14ac:dyDescent="0.35">
      <c r="A3217" t="s">
        <v>7570</v>
      </c>
      <c r="B3217">
        <f>H3217*12+I3217</f>
        <v>73</v>
      </c>
      <c r="C3217" t="s">
        <v>954</v>
      </c>
      <c r="D3217" t="s">
        <v>245</v>
      </c>
      <c r="E3217" t="s">
        <v>3783</v>
      </c>
      <c r="F3217">
        <v>1989</v>
      </c>
      <c r="G3217">
        <v>1995</v>
      </c>
      <c r="H3217">
        <v>6</v>
      </c>
      <c r="I3217">
        <v>1</v>
      </c>
      <c r="J3217">
        <v>160</v>
      </c>
      <c r="K3217" t="s">
        <v>4238</v>
      </c>
      <c r="L3217" s="1">
        <v>24805</v>
      </c>
    </row>
    <row r="3218" spans="1:12" x14ac:dyDescent="0.35">
      <c r="A3218" t="s">
        <v>7571</v>
      </c>
      <c r="B3218">
        <f>H3218*12+I3218</f>
        <v>76</v>
      </c>
      <c r="C3218" t="s">
        <v>954</v>
      </c>
      <c r="D3218" t="s">
        <v>245</v>
      </c>
      <c r="E3218" t="s">
        <v>3789</v>
      </c>
      <c r="F3218">
        <v>1997</v>
      </c>
      <c r="G3218">
        <v>2002</v>
      </c>
      <c r="H3218">
        <v>6</v>
      </c>
      <c r="I3218">
        <v>4</v>
      </c>
      <c r="J3218">
        <v>194</v>
      </c>
      <c r="K3218" t="s">
        <v>4703</v>
      </c>
      <c r="L3218" s="1">
        <v>27628</v>
      </c>
    </row>
    <row r="3219" spans="1:12" x14ac:dyDescent="0.35">
      <c r="A3219" t="s">
        <v>7572</v>
      </c>
      <c r="B3219">
        <f>H3219*12+I3219</f>
        <v>75</v>
      </c>
      <c r="C3219" t="s">
        <v>755</v>
      </c>
      <c r="D3219" t="s">
        <v>245</v>
      </c>
      <c r="E3219" t="s">
        <v>3789</v>
      </c>
      <c r="F3219">
        <v>1992</v>
      </c>
      <c r="G3219">
        <v>1994</v>
      </c>
      <c r="H3219">
        <v>6</v>
      </c>
      <c r="I3219">
        <v>3</v>
      </c>
      <c r="J3219">
        <v>190</v>
      </c>
      <c r="K3219" t="s">
        <v>3843</v>
      </c>
      <c r="L3219" s="1">
        <v>25705</v>
      </c>
    </row>
    <row r="3220" spans="1:12" x14ac:dyDescent="0.35">
      <c r="A3220" t="s">
        <v>7573</v>
      </c>
      <c r="B3220">
        <f>H3220*12+I3220</f>
        <v>78</v>
      </c>
      <c r="C3220" t="s">
        <v>2098</v>
      </c>
      <c r="D3220" t="s">
        <v>245</v>
      </c>
      <c r="E3220" t="s">
        <v>3783</v>
      </c>
      <c r="F3220">
        <v>1986</v>
      </c>
      <c r="G3220">
        <v>1990</v>
      </c>
      <c r="H3220">
        <v>6</v>
      </c>
      <c r="I3220">
        <v>6</v>
      </c>
      <c r="J3220">
        <v>210</v>
      </c>
      <c r="K3220" t="s">
        <v>5037</v>
      </c>
      <c r="L3220" s="1">
        <v>23395</v>
      </c>
    </row>
    <row r="3221" spans="1:12" x14ac:dyDescent="0.35">
      <c r="A3221" t="s">
        <v>7574</v>
      </c>
      <c r="B3221">
        <f>H3221*12+I3221</f>
        <v>78</v>
      </c>
      <c r="C3221" t="s">
        <v>1923</v>
      </c>
      <c r="D3221" t="s">
        <v>245</v>
      </c>
      <c r="E3221" t="s">
        <v>3789</v>
      </c>
      <c r="F3221">
        <v>1982</v>
      </c>
      <c r="G3221">
        <v>1990</v>
      </c>
      <c r="H3221">
        <v>6</v>
      </c>
      <c r="I3221">
        <v>6</v>
      </c>
      <c r="J3221">
        <v>205</v>
      </c>
      <c r="K3221" t="s">
        <v>4000</v>
      </c>
      <c r="L3221" s="1">
        <v>22586</v>
      </c>
    </row>
    <row r="3222" spans="1:12" x14ac:dyDescent="0.35">
      <c r="A3222" t="s">
        <v>7575</v>
      </c>
      <c r="B3222">
        <f>H3222*12+I3222</f>
        <v>75</v>
      </c>
      <c r="C3222" t="s">
        <v>244</v>
      </c>
      <c r="D3222" t="s">
        <v>245</v>
      </c>
      <c r="E3222" t="s">
        <v>3783</v>
      </c>
      <c r="F3222">
        <v>1946</v>
      </c>
      <c r="G3222">
        <v>1946</v>
      </c>
      <c r="H3222">
        <v>6</v>
      </c>
      <c r="I3222">
        <v>3</v>
      </c>
      <c r="J3222">
        <v>180</v>
      </c>
      <c r="K3222" t="s">
        <v>4167</v>
      </c>
      <c r="L3222" s="1">
        <v>7312</v>
      </c>
    </row>
    <row r="3223" spans="1:12" x14ac:dyDescent="0.35">
      <c r="A3223" t="s">
        <v>7576</v>
      </c>
      <c r="B3223">
        <f>H3223*12+I3223</f>
        <v>81</v>
      </c>
      <c r="C3223" t="s">
        <v>51</v>
      </c>
      <c r="D3223" t="s">
        <v>245</v>
      </c>
      <c r="E3223" t="s">
        <v>3786</v>
      </c>
      <c r="F3223">
        <v>1968</v>
      </c>
      <c r="G3223">
        <v>1977</v>
      </c>
      <c r="H3223">
        <v>6</v>
      </c>
      <c r="I3223">
        <v>9</v>
      </c>
      <c r="J3223">
        <v>235</v>
      </c>
      <c r="K3223" t="s">
        <v>3850</v>
      </c>
      <c r="L3223" s="1">
        <v>16899</v>
      </c>
    </row>
    <row r="3224" spans="1:12" x14ac:dyDescent="0.35">
      <c r="A3224" t="s">
        <v>7577</v>
      </c>
      <c r="B3224">
        <f>H3224*12+I3224</f>
        <v>72</v>
      </c>
      <c r="C3224" t="s">
        <v>51</v>
      </c>
      <c r="D3224" t="s">
        <v>245</v>
      </c>
      <c r="E3224" t="s">
        <v>3789</v>
      </c>
      <c r="F3224">
        <v>1974</v>
      </c>
      <c r="G3224">
        <v>1974</v>
      </c>
      <c r="H3224">
        <v>6</v>
      </c>
      <c r="I3224">
        <v>0</v>
      </c>
      <c r="J3224">
        <v>160</v>
      </c>
      <c r="K3224" t="s">
        <v>4227</v>
      </c>
      <c r="L3224" s="1">
        <v>18911</v>
      </c>
    </row>
    <row r="3225" spans="1:12" x14ac:dyDescent="0.35">
      <c r="A3225" t="s">
        <v>7578</v>
      </c>
      <c r="B3225">
        <f>H3225*12+I3225</f>
        <v>74</v>
      </c>
      <c r="C3225" t="s">
        <v>166</v>
      </c>
      <c r="D3225" t="s">
        <v>245</v>
      </c>
      <c r="E3225" t="s">
        <v>3783</v>
      </c>
      <c r="F3225">
        <v>1948</v>
      </c>
      <c r="G3225">
        <v>1948</v>
      </c>
      <c r="H3225">
        <v>6</v>
      </c>
      <c r="I3225">
        <v>2</v>
      </c>
      <c r="J3225">
        <v>190</v>
      </c>
      <c r="K3225" t="s">
        <v>4137</v>
      </c>
      <c r="L3225" s="1">
        <v>7514</v>
      </c>
    </row>
    <row r="3226" spans="1:12" x14ac:dyDescent="0.35">
      <c r="A3226" t="s">
        <v>7579</v>
      </c>
      <c r="B3226">
        <f>H3226*12+I3226</f>
        <v>82</v>
      </c>
      <c r="C3226" t="s">
        <v>359</v>
      </c>
      <c r="D3226" t="s">
        <v>245</v>
      </c>
      <c r="E3226" t="s">
        <v>3783</v>
      </c>
      <c r="F3226">
        <v>1991</v>
      </c>
      <c r="G3226">
        <v>1995</v>
      </c>
      <c r="H3226">
        <v>6</v>
      </c>
      <c r="I3226">
        <v>10</v>
      </c>
      <c r="J3226">
        <v>220</v>
      </c>
      <c r="K3226" t="s">
        <v>3907</v>
      </c>
      <c r="L3226" s="1">
        <v>25463</v>
      </c>
    </row>
    <row r="3227" spans="1:12" x14ac:dyDescent="0.35">
      <c r="A3227" t="s">
        <v>7580</v>
      </c>
      <c r="B3227">
        <f>H3227*12+I3227</f>
        <v>78</v>
      </c>
      <c r="C3227" t="s">
        <v>142</v>
      </c>
      <c r="D3227" t="s">
        <v>245</v>
      </c>
      <c r="E3227" t="s">
        <v>3783</v>
      </c>
      <c r="F3227">
        <v>1953</v>
      </c>
      <c r="G3227">
        <v>1953</v>
      </c>
      <c r="H3227">
        <v>6</v>
      </c>
      <c r="I3227">
        <v>6</v>
      </c>
      <c r="J3227">
        <v>180</v>
      </c>
      <c r="K3227" t="s">
        <v>6395</v>
      </c>
      <c r="L3227" s="1">
        <v>10779</v>
      </c>
    </row>
    <row r="3228" spans="1:12" x14ac:dyDescent="0.35">
      <c r="A3228" t="s">
        <v>7581</v>
      </c>
      <c r="B3228">
        <f>H3228*12+I3228</f>
        <v>84</v>
      </c>
      <c r="C3228" t="s">
        <v>1466</v>
      </c>
      <c r="D3228" t="s">
        <v>245</v>
      </c>
      <c r="E3228" t="s">
        <v>3786</v>
      </c>
      <c r="F3228">
        <v>1971</v>
      </c>
      <c r="G3228">
        <v>1978</v>
      </c>
      <c r="H3228">
        <v>7</v>
      </c>
      <c r="I3228">
        <v>0</v>
      </c>
      <c r="J3228">
        <v>250</v>
      </c>
      <c r="K3228" t="s">
        <v>4088</v>
      </c>
      <c r="L3228" s="1">
        <v>18027</v>
      </c>
    </row>
    <row r="3229" spans="1:12" x14ac:dyDescent="0.35">
      <c r="A3229" t="s">
        <v>7582</v>
      </c>
      <c r="B3229">
        <f>H3229*12+I3229</f>
        <v>81</v>
      </c>
      <c r="C3229" t="s">
        <v>1368</v>
      </c>
      <c r="D3229" t="s">
        <v>245</v>
      </c>
      <c r="E3229" t="s">
        <v>3786</v>
      </c>
      <c r="F3229">
        <v>1970</v>
      </c>
      <c r="G3229">
        <v>1972</v>
      </c>
      <c r="H3229">
        <v>6</v>
      </c>
      <c r="I3229">
        <v>9</v>
      </c>
      <c r="J3229">
        <v>235</v>
      </c>
      <c r="K3229" t="s">
        <v>4002</v>
      </c>
      <c r="L3229" s="1">
        <v>16759</v>
      </c>
    </row>
    <row r="3230" spans="1:12" x14ac:dyDescent="0.35">
      <c r="A3230" t="s">
        <v>7583</v>
      </c>
      <c r="B3230">
        <f>H3230*12+I3230</f>
        <v>77</v>
      </c>
      <c r="C3230" t="s">
        <v>1262</v>
      </c>
      <c r="D3230" t="s">
        <v>245</v>
      </c>
      <c r="E3230" t="s">
        <v>3783</v>
      </c>
      <c r="F3230">
        <v>1968</v>
      </c>
      <c r="G3230">
        <v>1975</v>
      </c>
      <c r="H3230">
        <v>6</v>
      </c>
      <c r="I3230">
        <v>5</v>
      </c>
      <c r="J3230">
        <v>195</v>
      </c>
      <c r="K3230" t="s">
        <v>3799</v>
      </c>
      <c r="L3230" s="1">
        <v>17195</v>
      </c>
    </row>
    <row r="3231" spans="1:12" x14ac:dyDescent="0.35">
      <c r="A3231" t="s">
        <v>7584</v>
      </c>
      <c r="B3231">
        <f>H3231*12+I3231</f>
        <v>83</v>
      </c>
      <c r="C3231" t="s">
        <v>2776</v>
      </c>
      <c r="D3231" t="s">
        <v>245</v>
      </c>
      <c r="E3231" t="s">
        <v>3786</v>
      </c>
      <c r="F3231">
        <v>2000</v>
      </c>
      <c r="G3231">
        <v>2004</v>
      </c>
      <c r="H3231">
        <v>6</v>
      </c>
      <c r="I3231">
        <v>11</v>
      </c>
      <c r="J3231">
        <v>240</v>
      </c>
      <c r="K3231" t="s">
        <v>3790</v>
      </c>
      <c r="L3231" s="1">
        <v>28227</v>
      </c>
    </row>
    <row r="3232" spans="1:12" x14ac:dyDescent="0.35">
      <c r="A3232" t="s">
        <v>7585</v>
      </c>
      <c r="B3232">
        <f>H3232*12+I3232</f>
        <v>81</v>
      </c>
      <c r="C3232" t="s">
        <v>229</v>
      </c>
      <c r="D3232" t="s">
        <v>245</v>
      </c>
      <c r="E3232" t="s">
        <v>3783</v>
      </c>
      <c r="F3232">
        <v>1981</v>
      </c>
      <c r="G3232">
        <v>1982</v>
      </c>
      <c r="H3232">
        <v>6</v>
      </c>
      <c r="I3232">
        <v>9</v>
      </c>
      <c r="J3232">
        <v>225</v>
      </c>
      <c r="K3232" t="s">
        <v>4016</v>
      </c>
      <c r="L3232" s="1">
        <v>21228</v>
      </c>
    </row>
    <row r="3233" spans="1:12" x14ac:dyDescent="0.35">
      <c r="A3233" t="s">
        <v>7586</v>
      </c>
      <c r="B3233">
        <f>H3233*12+I3233</f>
        <v>82</v>
      </c>
      <c r="C3233" t="s">
        <v>77</v>
      </c>
      <c r="D3233" t="s">
        <v>245</v>
      </c>
      <c r="E3233" t="s">
        <v>3783</v>
      </c>
      <c r="F3233">
        <v>1995</v>
      </c>
      <c r="G3233">
        <v>2009</v>
      </c>
      <c r="H3233">
        <v>6</v>
      </c>
      <c r="I3233">
        <v>10</v>
      </c>
      <c r="J3233">
        <v>225</v>
      </c>
      <c r="K3233" t="s">
        <v>4103</v>
      </c>
      <c r="L3233" s="1">
        <v>27601</v>
      </c>
    </row>
    <row r="3234" spans="1:12" x14ac:dyDescent="0.35">
      <c r="A3234" t="s">
        <v>7587</v>
      </c>
      <c r="B3234">
        <f>H3234*12+I3234</f>
        <v>84</v>
      </c>
      <c r="C3234" t="s">
        <v>19</v>
      </c>
      <c r="D3234" t="s">
        <v>245</v>
      </c>
      <c r="E3234" t="s">
        <v>3786</v>
      </c>
      <c r="F3234">
        <v>1968</v>
      </c>
      <c r="G3234">
        <v>1969</v>
      </c>
      <c r="H3234">
        <v>7</v>
      </c>
      <c r="I3234">
        <v>0</v>
      </c>
      <c r="J3234">
        <v>235</v>
      </c>
      <c r="K3234" t="s">
        <v>7588</v>
      </c>
      <c r="L3234" s="1">
        <v>16216</v>
      </c>
    </row>
    <row r="3235" spans="1:12" x14ac:dyDescent="0.35">
      <c r="A3235" t="s">
        <v>7589</v>
      </c>
      <c r="B3235">
        <f>H3235*12+I3235</f>
        <v>75</v>
      </c>
      <c r="C3235" t="s">
        <v>219</v>
      </c>
      <c r="D3235" t="s">
        <v>245</v>
      </c>
      <c r="E3235" t="s">
        <v>3789</v>
      </c>
      <c r="F3235">
        <v>1987</v>
      </c>
      <c r="G3235">
        <v>1996</v>
      </c>
      <c r="H3235">
        <v>6</v>
      </c>
      <c r="I3235">
        <v>3</v>
      </c>
      <c r="J3235">
        <v>170</v>
      </c>
      <c r="K3235" t="s">
        <v>4309</v>
      </c>
      <c r="L3235" s="1">
        <v>23809</v>
      </c>
    </row>
    <row r="3236" spans="1:12" x14ac:dyDescent="0.35">
      <c r="A3236" t="s">
        <v>7590</v>
      </c>
      <c r="B3236">
        <f>H3236*12+I3236</f>
        <v>75</v>
      </c>
      <c r="C3236" t="s">
        <v>1011</v>
      </c>
      <c r="D3236" t="s">
        <v>245</v>
      </c>
      <c r="E3236" t="s">
        <v>3789</v>
      </c>
      <c r="F3236">
        <v>1986</v>
      </c>
      <c r="G3236">
        <v>1986</v>
      </c>
      <c r="H3236">
        <v>6</v>
      </c>
      <c r="I3236">
        <v>3</v>
      </c>
      <c r="J3236">
        <v>180</v>
      </c>
      <c r="K3236" t="s">
        <v>3823</v>
      </c>
      <c r="L3236" s="1">
        <v>23445</v>
      </c>
    </row>
    <row r="3237" spans="1:12" x14ac:dyDescent="0.35">
      <c r="A3237" t="s">
        <v>7591</v>
      </c>
      <c r="B3237">
        <f>H3237*12+I3237</f>
        <v>79</v>
      </c>
      <c r="C3237" t="s">
        <v>57</v>
      </c>
      <c r="D3237" t="s">
        <v>245</v>
      </c>
      <c r="E3237" t="s">
        <v>3783</v>
      </c>
      <c r="F3237">
        <v>1975</v>
      </c>
      <c r="G3237">
        <v>1975</v>
      </c>
      <c r="H3237">
        <v>6</v>
      </c>
      <c r="I3237">
        <v>7</v>
      </c>
      <c r="J3237">
        <v>185</v>
      </c>
      <c r="K3237" t="s">
        <v>4298</v>
      </c>
      <c r="L3237" s="1">
        <v>19552</v>
      </c>
    </row>
    <row r="3238" spans="1:12" x14ac:dyDescent="0.35">
      <c r="A3238" t="s">
        <v>7592</v>
      </c>
      <c r="B3238">
        <f>H3238*12+I3238</f>
        <v>80</v>
      </c>
      <c r="C3238" t="s">
        <v>588</v>
      </c>
      <c r="D3238" t="s">
        <v>245</v>
      </c>
      <c r="E3238" t="s">
        <v>3783</v>
      </c>
      <c r="F3238">
        <v>1980</v>
      </c>
      <c r="G3238">
        <v>1992</v>
      </c>
      <c r="H3238">
        <v>6</v>
      </c>
      <c r="I3238">
        <v>8</v>
      </c>
      <c r="J3238">
        <v>215</v>
      </c>
      <c r="K3238" t="s">
        <v>6058</v>
      </c>
      <c r="L3238" s="1">
        <v>21203</v>
      </c>
    </row>
    <row r="3239" spans="1:12" x14ac:dyDescent="0.35">
      <c r="A3239" t="s">
        <v>7593</v>
      </c>
      <c r="B3239">
        <f>H3239*12+I3239</f>
        <v>75</v>
      </c>
      <c r="C3239" t="s">
        <v>2339</v>
      </c>
      <c r="D3239" t="s">
        <v>245</v>
      </c>
      <c r="E3239" t="s">
        <v>3783</v>
      </c>
      <c r="F3239">
        <v>1991</v>
      </c>
      <c r="G3239">
        <v>1993</v>
      </c>
      <c r="H3239">
        <v>6</v>
      </c>
      <c r="I3239">
        <v>3</v>
      </c>
      <c r="J3239">
        <v>200</v>
      </c>
      <c r="K3239" t="s">
        <v>4000</v>
      </c>
      <c r="L3239" s="1">
        <v>25296</v>
      </c>
    </row>
    <row r="3240" spans="1:12" x14ac:dyDescent="0.35">
      <c r="A3240" t="s">
        <v>7594</v>
      </c>
      <c r="B3240">
        <f>H3240*12+I3240</f>
        <v>82</v>
      </c>
      <c r="C3240" t="s">
        <v>41</v>
      </c>
      <c r="D3240" t="s">
        <v>245</v>
      </c>
      <c r="E3240" t="s">
        <v>3786</v>
      </c>
      <c r="F3240">
        <v>2001</v>
      </c>
      <c r="G3240">
        <v>2003</v>
      </c>
      <c r="H3240">
        <v>6</v>
      </c>
      <c r="I3240">
        <v>10</v>
      </c>
      <c r="J3240">
        <v>235</v>
      </c>
      <c r="K3240" t="s">
        <v>1276</v>
      </c>
      <c r="L3240" s="1">
        <v>29527</v>
      </c>
    </row>
    <row r="3241" spans="1:12" x14ac:dyDescent="0.35">
      <c r="A3241" t="s">
        <v>7595</v>
      </c>
      <c r="B3241">
        <f>H3241*12+I3241</f>
        <v>80</v>
      </c>
      <c r="C3241" t="s">
        <v>260</v>
      </c>
      <c r="D3241" t="s">
        <v>245</v>
      </c>
      <c r="E3241" t="s">
        <v>3783</v>
      </c>
      <c r="F3241">
        <v>1994</v>
      </c>
      <c r="G3241">
        <v>2000</v>
      </c>
      <c r="H3241">
        <v>6</v>
      </c>
      <c r="I3241">
        <v>8</v>
      </c>
      <c r="J3241">
        <v>230</v>
      </c>
      <c r="K3241" t="s">
        <v>4052</v>
      </c>
      <c r="L3241" s="1">
        <v>26386</v>
      </c>
    </row>
    <row r="3242" spans="1:12" x14ac:dyDescent="0.35">
      <c r="A3242" t="s">
        <v>7596</v>
      </c>
      <c r="B3242">
        <f>H3242*12+I3242</f>
        <v>82</v>
      </c>
      <c r="C3242" t="s">
        <v>260</v>
      </c>
      <c r="D3242" t="s">
        <v>245</v>
      </c>
      <c r="E3242" t="s">
        <v>3789</v>
      </c>
      <c r="F3242">
        <v>1989</v>
      </c>
      <c r="G3242">
        <v>1994</v>
      </c>
      <c r="H3242">
        <v>6</v>
      </c>
      <c r="I3242">
        <v>10</v>
      </c>
      <c r="J3242">
        <v>225</v>
      </c>
      <c r="K3242" t="s">
        <v>3832</v>
      </c>
      <c r="L3242" s="1">
        <v>23881</v>
      </c>
    </row>
    <row r="3243" spans="1:12" x14ac:dyDescent="0.35">
      <c r="A3243" t="s">
        <v>7597</v>
      </c>
      <c r="B3243">
        <f>H3243*12+I3243</f>
        <v>80</v>
      </c>
      <c r="C3243" t="s">
        <v>44</v>
      </c>
      <c r="D3243" t="s">
        <v>245</v>
      </c>
      <c r="E3243" t="s">
        <v>3783</v>
      </c>
      <c r="F3243">
        <v>2000</v>
      </c>
      <c r="G3243">
        <v>2000</v>
      </c>
      <c r="H3243">
        <v>6</v>
      </c>
      <c r="I3243">
        <v>8</v>
      </c>
      <c r="J3243">
        <v>195</v>
      </c>
      <c r="K3243" t="s">
        <v>6069</v>
      </c>
      <c r="L3243" s="1">
        <v>27865</v>
      </c>
    </row>
    <row r="3244" spans="1:12" x14ac:dyDescent="0.35">
      <c r="A3244" t="s">
        <v>7598</v>
      </c>
      <c r="B3244">
        <f>H3244*12+I3244</f>
        <v>77</v>
      </c>
      <c r="C3244" t="s">
        <v>1693</v>
      </c>
      <c r="D3244" t="s">
        <v>245</v>
      </c>
      <c r="E3244" t="s">
        <v>3783</v>
      </c>
      <c r="F3244">
        <v>1986</v>
      </c>
      <c r="G3244">
        <v>1991</v>
      </c>
      <c r="H3244">
        <v>6</v>
      </c>
      <c r="I3244">
        <v>5</v>
      </c>
      <c r="J3244">
        <v>210</v>
      </c>
      <c r="K3244" t="s">
        <v>4149</v>
      </c>
      <c r="L3244" s="1">
        <v>23406</v>
      </c>
    </row>
    <row r="3245" spans="1:12" x14ac:dyDescent="0.35">
      <c r="A3245" t="s">
        <v>7599</v>
      </c>
      <c r="B3245">
        <f>H3245*12+I3245</f>
        <v>78</v>
      </c>
      <c r="C3245" t="s">
        <v>153</v>
      </c>
      <c r="D3245" t="s">
        <v>245</v>
      </c>
      <c r="E3245" t="s">
        <v>3783</v>
      </c>
      <c r="F3245">
        <v>1972</v>
      </c>
      <c r="G3245">
        <v>1972</v>
      </c>
      <c r="H3245">
        <v>6</v>
      </c>
      <c r="I3245">
        <v>6</v>
      </c>
      <c r="J3245">
        <v>205</v>
      </c>
      <c r="K3245" t="s">
        <v>3803</v>
      </c>
      <c r="L3245" s="1">
        <v>17168</v>
      </c>
    </row>
    <row r="3246" spans="1:12" x14ac:dyDescent="0.35">
      <c r="A3246" t="s">
        <v>7600</v>
      </c>
      <c r="B3246">
        <f>H3246*12+I3246</f>
        <v>76</v>
      </c>
      <c r="C3246" t="s">
        <v>345</v>
      </c>
      <c r="D3246" t="s">
        <v>245</v>
      </c>
      <c r="E3246" t="s">
        <v>3789</v>
      </c>
      <c r="F3246">
        <v>1974</v>
      </c>
      <c r="G3246">
        <v>1982</v>
      </c>
      <c r="H3246">
        <v>6</v>
      </c>
      <c r="I3246">
        <v>4</v>
      </c>
      <c r="J3246">
        <v>185</v>
      </c>
      <c r="K3246" t="s">
        <v>4295</v>
      </c>
      <c r="L3246" s="1">
        <v>19106</v>
      </c>
    </row>
    <row r="3247" spans="1:12" x14ac:dyDescent="0.35">
      <c r="A3247" t="s">
        <v>7601</v>
      </c>
      <c r="B3247">
        <f>H3247*12+I3247</f>
        <v>75</v>
      </c>
      <c r="C3247" t="s">
        <v>1140</v>
      </c>
      <c r="D3247" t="s">
        <v>245</v>
      </c>
      <c r="E3247" t="s">
        <v>3789</v>
      </c>
      <c r="F3247">
        <v>1971</v>
      </c>
      <c r="G3247">
        <v>1982</v>
      </c>
      <c r="H3247">
        <v>6</v>
      </c>
      <c r="I3247">
        <v>3</v>
      </c>
      <c r="J3247">
        <v>180</v>
      </c>
      <c r="K3247" t="s">
        <v>7602</v>
      </c>
      <c r="L3247" s="1">
        <v>17879</v>
      </c>
    </row>
    <row r="3248" spans="1:12" x14ac:dyDescent="0.35">
      <c r="A3248" t="s">
        <v>7603</v>
      </c>
      <c r="B3248">
        <f>H3248*12+I3248</f>
        <v>82</v>
      </c>
      <c r="C3248" t="s">
        <v>964</v>
      </c>
      <c r="D3248" t="s">
        <v>245</v>
      </c>
      <c r="E3248" t="s">
        <v>3783</v>
      </c>
      <c r="F3248">
        <v>1992</v>
      </c>
      <c r="G3248">
        <v>1993</v>
      </c>
      <c r="H3248">
        <v>6</v>
      </c>
      <c r="I3248">
        <v>10</v>
      </c>
      <c r="J3248">
        <v>240</v>
      </c>
      <c r="K3248" t="s">
        <v>6041</v>
      </c>
      <c r="L3248" s="1">
        <v>25801</v>
      </c>
    </row>
    <row r="3249" spans="1:12" x14ac:dyDescent="0.35">
      <c r="A3249" t="s">
        <v>7604</v>
      </c>
      <c r="B3249">
        <f>H3249*12+I3249</f>
        <v>71</v>
      </c>
      <c r="C3249" t="s">
        <v>671</v>
      </c>
      <c r="D3249" t="s">
        <v>245</v>
      </c>
      <c r="E3249" t="s">
        <v>3789</v>
      </c>
      <c r="F3249">
        <v>1977</v>
      </c>
      <c r="G3249">
        <v>1984</v>
      </c>
      <c r="H3249">
        <v>5</v>
      </c>
      <c r="I3249">
        <v>11</v>
      </c>
      <c r="J3249">
        <v>165</v>
      </c>
      <c r="K3249" t="s">
        <v>3871</v>
      </c>
      <c r="L3249" s="1">
        <v>20158</v>
      </c>
    </row>
    <row r="3250" spans="1:12" x14ac:dyDescent="0.35">
      <c r="A3250" t="s">
        <v>7605</v>
      </c>
      <c r="B3250">
        <f>H3250*12+I3250</f>
        <v>76</v>
      </c>
      <c r="C3250" t="s">
        <v>1178</v>
      </c>
      <c r="D3250" t="s">
        <v>245</v>
      </c>
      <c r="E3250" t="s">
        <v>3783</v>
      </c>
      <c r="F3250">
        <v>1967</v>
      </c>
      <c r="G3250">
        <v>1970</v>
      </c>
      <c r="H3250">
        <v>6</v>
      </c>
      <c r="I3250">
        <v>4</v>
      </c>
      <c r="J3250">
        <v>200</v>
      </c>
      <c r="K3250" t="s">
        <v>3871</v>
      </c>
      <c r="L3250" s="1">
        <v>20097</v>
      </c>
    </row>
    <row r="3251" spans="1:12" x14ac:dyDescent="0.35">
      <c r="A3251" t="s">
        <v>7606</v>
      </c>
      <c r="B3251">
        <f>H3251*12+I3251</f>
        <v>79</v>
      </c>
      <c r="C3251" t="s">
        <v>627</v>
      </c>
      <c r="D3251" t="s">
        <v>245</v>
      </c>
      <c r="E3251" t="s">
        <v>3789</v>
      </c>
      <c r="F3251">
        <v>1978</v>
      </c>
      <c r="G3251">
        <v>1979</v>
      </c>
      <c r="H3251">
        <v>6</v>
      </c>
      <c r="I3251">
        <v>7</v>
      </c>
      <c r="J3251">
        <v>230</v>
      </c>
      <c r="K3251" t="s">
        <v>4755</v>
      </c>
      <c r="L3251" s="1">
        <v>16098</v>
      </c>
    </row>
    <row r="3252" spans="1:12" x14ac:dyDescent="0.35">
      <c r="A3252" t="s">
        <v>7607</v>
      </c>
      <c r="B3252">
        <f>H3252*12+I3252</f>
        <v>79</v>
      </c>
      <c r="C3252" t="s">
        <v>842</v>
      </c>
      <c r="D3252" t="s">
        <v>245</v>
      </c>
      <c r="E3252" t="s">
        <v>3789</v>
      </c>
      <c r="F3252">
        <v>1991</v>
      </c>
      <c r="G3252">
        <v>2004</v>
      </c>
      <c r="H3252">
        <v>6</v>
      </c>
      <c r="I3252">
        <v>7</v>
      </c>
      <c r="J3252">
        <v>200</v>
      </c>
      <c r="K3252" t="s">
        <v>3826</v>
      </c>
      <c r="L3252" s="1">
        <v>25293</v>
      </c>
    </row>
    <row r="3253" spans="1:12" x14ac:dyDescent="0.35">
      <c r="A3253" t="s">
        <v>7608</v>
      </c>
      <c r="B3253">
        <f>H3253*12+I3253</f>
        <v>74</v>
      </c>
      <c r="C3253" t="s">
        <v>2585</v>
      </c>
      <c r="D3253" t="s">
        <v>245</v>
      </c>
      <c r="E3253" t="s">
        <v>3789</v>
      </c>
      <c r="F3253">
        <v>1996</v>
      </c>
      <c r="G3253">
        <v>1996</v>
      </c>
      <c r="H3253">
        <v>6</v>
      </c>
      <c r="I3253">
        <v>2</v>
      </c>
      <c r="J3253">
        <v>208</v>
      </c>
      <c r="K3253" t="s">
        <v>3985</v>
      </c>
      <c r="L3253" s="1">
        <v>26322</v>
      </c>
    </row>
    <row r="3254" spans="1:12" x14ac:dyDescent="0.35">
      <c r="A3254" t="s">
        <v>7609</v>
      </c>
      <c r="B3254">
        <f>H3254*12+I3254</f>
        <v>75</v>
      </c>
      <c r="C3254" t="s">
        <v>133</v>
      </c>
      <c r="D3254" t="s">
        <v>245</v>
      </c>
      <c r="E3254" t="s">
        <v>3789</v>
      </c>
      <c r="F3254">
        <v>1990</v>
      </c>
      <c r="G3254">
        <v>2000</v>
      </c>
      <c r="H3254">
        <v>6</v>
      </c>
      <c r="I3254">
        <v>3</v>
      </c>
      <c r="J3254">
        <v>185</v>
      </c>
      <c r="K3254" t="s">
        <v>4165</v>
      </c>
      <c r="L3254" s="1">
        <v>25003</v>
      </c>
    </row>
    <row r="3255" spans="1:12" x14ac:dyDescent="0.35">
      <c r="A3255" t="s">
        <v>7610</v>
      </c>
      <c r="B3255">
        <f>H3255*12+I3255</f>
        <v>73</v>
      </c>
      <c r="C3255" t="s">
        <v>46</v>
      </c>
      <c r="D3255" t="s">
        <v>245</v>
      </c>
      <c r="E3255" t="s">
        <v>3789</v>
      </c>
      <c r="F3255">
        <v>1951</v>
      </c>
      <c r="G3255">
        <v>1951</v>
      </c>
      <c r="H3255">
        <v>6</v>
      </c>
      <c r="I3255">
        <v>1</v>
      </c>
      <c r="J3255">
        <v>165</v>
      </c>
      <c r="K3255" t="s">
        <v>6209</v>
      </c>
      <c r="L3255" s="1">
        <v>10048</v>
      </c>
    </row>
    <row r="3256" spans="1:12" x14ac:dyDescent="0.35">
      <c r="A3256" t="s">
        <v>7611</v>
      </c>
      <c r="B3256">
        <f>H3256*12+I3256</f>
        <v>74</v>
      </c>
      <c r="C3256" t="s">
        <v>789</v>
      </c>
      <c r="D3256" t="s">
        <v>245</v>
      </c>
      <c r="E3256" t="s">
        <v>3789</v>
      </c>
      <c r="F3256">
        <v>1976</v>
      </c>
      <c r="G3256">
        <v>1979</v>
      </c>
      <c r="H3256">
        <v>6</v>
      </c>
      <c r="I3256">
        <v>2</v>
      </c>
      <c r="J3256">
        <v>170</v>
      </c>
      <c r="K3256" t="s">
        <v>3907</v>
      </c>
      <c r="L3256" s="1">
        <v>19658</v>
      </c>
    </row>
    <row r="3257" spans="1:12" x14ac:dyDescent="0.35">
      <c r="A3257" t="s">
        <v>7612</v>
      </c>
      <c r="B3257">
        <f>H3257*12+I3257</f>
        <v>79</v>
      </c>
      <c r="C3257" t="s">
        <v>1089</v>
      </c>
      <c r="D3257" t="s">
        <v>245</v>
      </c>
      <c r="E3257" t="s">
        <v>3783</v>
      </c>
      <c r="F3257">
        <v>2006</v>
      </c>
      <c r="G3257">
        <v>2009</v>
      </c>
      <c r="H3257">
        <v>6</v>
      </c>
      <c r="I3257">
        <v>7</v>
      </c>
      <c r="J3257">
        <v>272</v>
      </c>
      <c r="K3257" t="s">
        <v>3817</v>
      </c>
      <c r="L3257" s="1">
        <v>30630</v>
      </c>
    </row>
    <row r="3258" spans="1:12" x14ac:dyDescent="0.35">
      <c r="A3258" t="s">
        <v>7613</v>
      </c>
      <c r="B3258">
        <f>H3258*12+I3258</f>
        <v>81</v>
      </c>
      <c r="C3258" t="s">
        <v>2823</v>
      </c>
      <c r="D3258" t="s">
        <v>245</v>
      </c>
      <c r="E3258" t="s">
        <v>3783</v>
      </c>
      <c r="F3258">
        <v>2006</v>
      </c>
      <c r="G3258">
        <v>2006</v>
      </c>
      <c r="H3258">
        <v>6</v>
      </c>
      <c r="I3258">
        <v>9</v>
      </c>
      <c r="J3258">
        <v>225</v>
      </c>
      <c r="K3258" t="s">
        <v>4370</v>
      </c>
      <c r="L3258" s="1">
        <v>30418</v>
      </c>
    </row>
    <row r="3259" spans="1:12" x14ac:dyDescent="0.35">
      <c r="A3259" t="s">
        <v>7614</v>
      </c>
      <c r="B3259">
        <f>H3259*12+I3259</f>
        <v>84</v>
      </c>
      <c r="C3259" t="s">
        <v>2453</v>
      </c>
      <c r="D3259" t="s">
        <v>245</v>
      </c>
      <c r="E3259" t="s">
        <v>3783</v>
      </c>
      <c r="F3259">
        <v>2007</v>
      </c>
      <c r="G3259">
        <v>2009</v>
      </c>
      <c r="H3259">
        <v>7</v>
      </c>
      <c r="I3259">
        <v>0</v>
      </c>
      <c r="J3259">
        <v>240</v>
      </c>
      <c r="K3259" t="s">
        <v>5006</v>
      </c>
      <c r="L3259" s="1">
        <v>31473</v>
      </c>
    </row>
    <row r="3260" spans="1:12" x14ac:dyDescent="0.35">
      <c r="A3260" t="s">
        <v>7615</v>
      </c>
      <c r="B3260">
        <f>H3260*12+I3260</f>
        <v>80</v>
      </c>
      <c r="C3260" t="s">
        <v>2979</v>
      </c>
      <c r="D3260" t="s">
        <v>245</v>
      </c>
      <c r="E3260" t="s">
        <v>3783</v>
      </c>
      <c r="F3260">
        <v>2003</v>
      </c>
      <c r="G3260">
        <v>2004</v>
      </c>
      <c r="H3260">
        <v>6</v>
      </c>
      <c r="I3260">
        <v>8</v>
      </c>
      <c r="J3260">
        <v>225</v>
      </c>
      <c r="K3260" t="s">
        <v>7616</v>
      </c>
      <c r="L3260" s="1">
        <v>29497</v>
      </c>
    </row>
    <row r="3261" spans="1:12" x14ac:dyDescent="0.35">
      <c r="A3261" t="s">
        <v>7617</v>
      </c>
      <c r="B3261">
        <f>H3261*12+I3261</f>
        <v>77</v>
      </c>
      <c r="C3261" t="s">
        <v>67</v>
      </c>
      <c r="D3261" t="s">
        <v>245</v>
      </c>
      <c r="E3261" t="s">
        <v>3783</v>
      </c>
      <c r="F3261">
        <v>1961</v>
      </c>
      <c r="G3261">
        <v>1961</v>
      </c>
      <c r="H3261">
        <v>6</v>
      </c>
      <c r="I3261">
        <v>5</v>
      </c>
      <c r="J3261">
        <v>190</v>
      </c>
      <c r="K3261" t="s">
        <v>6209</v>
      </c>
      <c r="L3261" s="1">
        <v>14361</v>
      </c>
    </row>
    <row r="3262" spans="1:12" x14ac:dyDescent="0.35">
      <c r="A3262" t="s">
        <v>7618</v>
      </c>
      <c r="B3262">
        <f>H3262*12+I3262</f>
        <v>78</v>
      </c>
      <c r="C3262" t="s">
        <v>2847</v>
      </c>
      <c r="D3262" t="s">
        <v>245</v>
      </c>
      <c r="E3262" t="s">
        <v>3789</v>
      </c>
      <c r="F3262">
        <v>2004</v>
      </c>
      <c r="G3262">
        <v>2009</v>
      </c>
      <c r="H3262">
        <v>6</v>
      </c>
      <c r="I3262">
        <v>6</v>
      </c>
      <c r="J3262">
        <v>220</v>
      </c>
      <c r="K3262" t="s">
        <v>1276</v>
      </c>
      <c r="L3262" s="1">
        <v>31360</v>
      </c>
    </row>
    <row r="3263" spans="1:12" x14ac:dyDescent="0.35">
      <c r="A3263" t="s">
        <v>7619</v>
      </c>
      <c r="B3263">
        <f>H3263*12+I3263</f>
        <v>79</v>
      </c>
      <c r="C3263" t="s">
        <v>3035</v>
      </c>
      <c r="D3263" t="s">
        <v>245</v>
      </c>
      <c r="E3263" t="s">
        <v>3783</v>
      </c>
      <c r="F3263">
        <v>2004</v>
      </c>
      <c r="G3263">
        <v>2005</v>
      </c>
      <c r="H3263">
        <v>6</v>
      </c>
      <c r="I3263">
        <v>7</v>
      </c>
      <c r="J3263">
        <v>230</v>
      </c>
      <c r="K3263" t="s">
        <v>7620</v>
      </c>
      <c r="L3263" s="1">
        <v>30647</v>
      </c>
    </row>
    <row r="3264" spans="1:12" x14ac:dyDescent="0.35">
      <c r="A3264" t="s">
        <v>7621</v>
      </c>
      <c r="B3264">
        <f>H3264*12+I3264</f>
        <v>80</v>
      </c>
      <c r="C3264" t="s">
        <v>2403</v>
      </c>
      <c r="D3264" t="s">
        <v>245</v>
      </c>
      <c r="E3264" t="s">
        <v>3783</v>
      </c>
      <c r="F3264">
        <v>2004</v>
      </c>
      <c r="G3264">
        <v>2009</v>
      </c>
      <c r="H3264">
        <v>6</v>
      </c>
      <c r="I3264">
        <v>8</v>
      </c>
      <c r="J3264">
        <v>220</v>
      </c>
      <c r="K3264" t="s">
        <v>1276</v>
      </c>
      <c r="L3264" s="1">
        <v>31386</v>
      </c>
    </row>
    <row r="3265" spans="1:12" x14ac:dyDescent="0.35">
      <c r="A3265" t="s">
        <v>7622</v>
      </c>
      <c r="B3265">
        <f>H3265*12+I3265</f>
        <v>88</v>
      </c>
      <c r="C3265" t="s">
        <v>2188</v>
      </c>
      <c r="D3265" t="s">
        <v>2189</v>
      </c>
      <c r="E3265" t="s">
        <v>3786</v>
      </c>
      <c r="F3265">
        <v>1988</v>
      </c>
      <c r="G3265">
        <v>1999</v>
      </c>
      <c r="H3265">
        <v>7</v>
      </c>
      <c r="I3265">
        <v>4</v>
      </c>
      <c r="J3265">
        <v>250</v>
      </c>
      <c r="K3265" t="s">
        <v>7623</v>
      </c>
      <c r="L3265" s="1">
        <v>24342</v>
      </c>
    </row>
    <row r="3266" spans="1:12" x14ac:dyDescent="0.35">
      <c r="A3266" t="s">
        <v>7624</v>
      </c>
      <c r="B3266">
        <f>H3266*12+I3266</f>
        <v>84</v>
      </c>
      <c r="C3266" t="s">
        <v>44</v>
      </c>
      <c r="D3266" t="s">
        <v>2055</v>
      </c>
      <c r="E3266" t="s">
        <v>3786</v>
      </c>
      <c r="F3266">
        <v>1985</v>
      </c>
      <c r="G3266">
        <v>1991</v>
      </c>
      <c r="H3266">
        <v>7</v>
      </c>
      <c r="I3266">
        <v>0</v>
      </c>
      <c r="J3266">
        <v>250</v>
      </c>
      <c r="K3266" t="s">
        <v>3922</v>
      </c>
      <c r="L3266" s="1">
        <v>22889</v>
      </c>
    </row>
    <row r="3267" spans="1:12" x14ac:dyDescent="0.35">
      <c r="A3267" t="s">
        <v>7625</v>
      </c>
      <c r="B3267">
        <f>H3267*12+I3267</f>
        <v>75</v>
      </c>
      <c r="C3267" t="s">
        <v>77</v>
      </c>
      <c r="D3267" t="s">
        <v>700</v>
      </c>
      <c r="E3267" t="s">
        <v>3783</v>
      </c>
      <c r="F3267">
        <v>1953</v>
      </c>
      <c r="G3267">
        <v>1953</v>
      </c>
      <c r="H3267">
        <v>6</v>
      </c>
      <c r="I3267">
        <v>3</v>
      </c>
      <c r="J3267">
        <v>215</v>
      </c>
      <c r="K3267" t="s">
        <v>3948</v>
      </c>
      <c r="L3267" s="1">
        <v>10735</v>
      </c>
    </row>
    <row r="3268" spans="1:12" x14ac:dyDescent="0.35">
      <c r="A3268" t="s">
        <v>7626</v>
      </c>
      <c r="B3268">
        <f>H3268*12+I3268</f>
        <v>75</v>
      </c>
      <c r="C3268" t="s">
        <v>1496</v>
      </c>
      <c r="D3268" t="s">
        <v>2525</v>
      </c>
      <c r="E3268" t="s">
        <v>3789</v>
      </c>
      <c r="F3268">
        <v>1995</v>
      </c>
      <c r="G3268">
        <v>2007</v>
      </c>
      <c r="H3268">
        <v>6</v>
      </c>
      <c r="I3268">
        <v>3</v>
      </c>
      <c r="J3268">
        <v>190</v>
      </c>
      <c r="K3268" t="s">
        <v>3826</v>
      </c>
      <c r="L3268" s="1">
        <v>26778</v>
      </c>
    </row>
    <row r="3269" spans="1:12" x14ac:dyDescent="0.35">
      <c r="A3269" t="s">
        <v>7627</v>
      </c>
      <c r="B3269">
        <f>H3269*12+I3269</f>
        <v>77</v>
      </c>
      <c r="C3269" t="s">
        <v>83</v>
      </c>
      <c r="D3269" t="s">
        <v>1056</v>
      </c>
      <c r="E3269" t="s">
        <v>3789</v>
      </c>
      <c r="F3269">
        <v>1966</v>
      </c>
      <c r="G3269">
        <v>1978</v>
      </c>
      <c r="H3269">
        <v>6</v>
      </c>
      <c r="I3269">
        <v>5</v>
      </c>
      <c r="J3269">
        <v>207</v>
      </c>
      <c r="K3269" t="s">
        <v>5641</v>
      </c>
      <c r="L3269" s="1">
        <v>16103</v>
      </c>
    </row>
    <row r="3270" spans="1:12" x14ac:dyDescent="0.35">
      <c r="A3270" t="s">
        <v>7628</v>
      </c>
      <c r="B3270">
        <f>H3270*12+I3270</f>
        <v>78</v>
      </c>
      <c r="C3270" t="s">
        <v>368</v>
      </c>
      <c r="D3270" t="s">
        <v>1056</v>
      </c>
      <c r="E3270" t="s">
        <v>3789</v>
      </c>
      <c r="F3270">
        <v>2004</v>
      </c>
      <c r="G3270">
        <v>2007</v>
      </c>
      <c r="H3270">
        <v>6</v>
      </c>
      <c r="I3270">
        <v>6</v>
      </c>
      <c r="J3270">
        <v>225</v>
      </c>
      <c r="K3270" t="s">
        <v>5120</v>
      </c>
      <c r="L3270" s="1">
        <v>30472</v>
      </c>
    </row>
    <row r="3271" spans="1:12" x14ac:dyDescent="0.35">
      <c r="A3271" t="s">
        <v>7629</v>
      </c>
      <c r="B3271">
        <f>H3271*12+I3271</f>
        <v>72</v>
      </c>
      <c r="C3271" t="s">
        <v>109</v>
      </c>
      <c r="D3271" t="s">
        <v>557</v>
      </c>
      <c r="E3271" t="s">
        <v>3789</v>
      </c>
      <c r="F3271">
        <v>1949</v>
      </c>
      <c r="G3271">
        <v>1949</v>
      </c>
      <c r="H3271">
        <v>6</v>
      </c>
      <c r="I3271">
        <v>0</v>
      </c>
      <c r="J3271">
        <v>180</v>
      </c>
      <c r="K3271" t="s">
        <v>3961</v>
      </c>
      <c r="L3271" s="1">
        <v>7346</v>
      </c>
    </row>
    <row r="3272" spans="1:12" x14ac:dyDescent="0.35">
      <c r="A3272" t="s">
        <v>7630</v>
      </c>
      <c r="B3272">
        <f>H3272*12+I3272</f>
        <v>75</v>
      </c>
      <c r="C3272" t="s">
        <v>1655</v>
      </c>
      <c r="D3272" t="s">
        <v>1656</v>
      </c>
      <c r="E3272" t="s">
        <v>3789</v>
      </c>
      <c r="F3272">
        <v>1975</v>
      </c>
      <c r="G3272">
        <v>1985</v>
      </c>
      <c r="H3272">
        <v>6</v>
      </c>
      <c r="I3272">
        <v>3</v>
      </c>
      <c r="J3272">
        <v>198</v>
      </c>
      <c r="K3272" t="s">
        <v>3871</v>
      </c>
      <c r="L3272" s="1">
        <v>19374</v>
      </c>
    </row>
    <row r="3273" spans="1:12" x14ac:dyDescent="0.35">
      <c r="A3273" t="s">
        <v>7631</v>
      </c>
      <c r="B3273">
        <f>H3273*12+I3273</f>
        <v>75</v>
      </c>
      <c r="C3273" t="s">
        <v>507</v>
      </c>
      <c r="D3273" t="s">
        <v>795</v>
      </c>
      <c r="E3273" t="s">
        <v>3789</v>
      </c>
      <c r="F3273">
        <v>1956</v>
      </c>
      <c r="G3273">
        <v>1959</v>
      </c>
      <c r="H3273">
        <v>6</v>
      </c>
      <c r="I3273">
        <v>3</v>
      </c>
      <c r="J3273">
        <v>185</v>
      </c>
      <c r="K3273" t="s">
        <v>3828</v>
      </c>
      <c r="L3273" s="1">
        <v>12683</v>
      </c>
    </row>
    <row r="3274" spans="1:12" x14ac:dyDescent="0.35">
      <c r="A3274" t="s">
        <v>7632</v>
      </c>
      <c r="B3274">
        <f>H3274*12+I3274</f>
        <v>81</v>
      </c>
      <c r="C3274" t="s">
        <v>44</v>
      </c>
      <c r="D3274" t="s">
        <v>1467</v>
      </c>
      <c r="E3274" t="s">
        <v>3786</v>
      </c>
      <c r="F3274">
        <v>1974</v>
      </c>
      <c r="G3274">
        <v>1976</v>
      </c>
      <c r="H3274">
        <v>6</v>
      </c>
      <c r="I3274">
        <v>9</v>
      </c>
      <c r="J3274">
        <v>225</v>
      </c>
      <c r="K3274" t="s">
        <v>4167</v>
      </c>
      <c r="L3274" s="1">
        <v>19648</v>
      </c>
    </row>
    <row r="3275" spans="1:12" x14ac:dyDescent="0.35">
      <c r="A3275" t="s">
        <v>7633</v>
      </c>
      <c r="B3275">
        <f>H3275*12+I3275</f>
        <v>80</v>
      </c>
      <c r="C3275" t="s">
        <v>789</v>
      </c>
      <c r="D3275" t="s">
        <v>1467</v>
      </c>
      <c r="E3275" t="s">
        <v>3786</v>
      </c>
      <c r="F3275">
        <v>1971</v>
      </c>
      <c r="G3275">
        <v>1974</v>
      </c>
      <c r="H3275">
        <v>6</v>
      </c>
      <c r="I3275">
        <v>8</v>
      </c>
      <c r="J3275">
        <v>225</v>
      </c>
      <c r="K3275" t="s">
        <v>3873</v>
      </c>
      <c r="L3275" s="1">
        <v>17786</v>
      </c>
    </row>
    <row r="3276" spans="1:12" x14ac:dyDescent="0.35">
      <c r="A3276" t="s">
        <v>7634</v>
      </c>
      <c r="B3276">
        <f>H3276*12+I3276</f>
        <v>73</v>
      </c>
      <c r="C3276" t="s">
        <v>789</v>
      </c>
      <c r="D3276" t="s">
        <v>2836</v>
      </c>
      <c r="E3276" t="s">
        <v>3789</v>
      </c>
      <c r="F3276">
        <v>2001</v>
      </c>
      <c r="G3276">
        <v>2008</v>
      </c>
      <c r="H3276">
        <v>6</v>
      </c>
      <c r="I3276">
        <v>1</v>
      </c>
      <c r="J3276">
        <v>185</v>
      </c>
      <c r="K3276" t="s">
        <v>4442</v>
      </c>
      <c r="L3276" s="1">
        <v>28691</v>
      </c>
    </row>
    <row r="3277" spans="1:12" x14ac:dyDescent="0.35">
      <c r="A3277" t="s">
        <v>7635</v>
      </c>
      <c r="B3277">
        <f>H3277*12+I3277</f>
        <v>68</v>
      </c>
      <c r="C3277" t="s">
        <v>789</v>
      </c>
      <c r="D3277" t="s">
        <v>1022</v>
      </c>
      <c r="E3277" t="s">
        <v>3789</v>
      </c>
      <c r="F3277">
        <v>1965</v>
      </c>
      <c r="G3277">
        <v>1968</v>
      </c>
      <c r="H3277">
        <v>5</v>
      </c>
      <c r="I3277">
        <v>8</v>
      </c>
      <c r="J3277">
        <v>170</v>
      </c>
      <c r="K3277" t="s">
        <v>3878</v>
      </c>
      <c r="L3277" s="1">
        <v>15417</v>
      </c>
    </row>
    <row r="3278" spans="1:12" x14ac:dyDescent="0.35">
      <c r="A3278" t="s">
        <v>7636</v>
      </c>
      <c r="B3278">
        <f>H3278*12+I3278</f>
        <v>81</v>
      </c>
      <c r="C3278" t="s">
        <v>2753</v>
      </c>
      <c r="D3278" t="s">
        <v>2980</v>
      </c>
      <c r="E3278" t="s">
        <v>3783</v>
      </c>
      <c r="F3278">
        <v>2003</v>
      </c>
      <c r="G3278">
        <v>2009</v>
      </c>
      <c r="H3278">
        <v>6</v>
      </c>
      <c r="I3278">
        <v>9</v>
      </c>
      <c r="J3278">
        <v>248</v>
      </c>
      <c r="K3278" t="s">
        <v>4231</v>
      </c>
      <c r="L3278" s="1">
        <v>28535</v>
      </c>
    </row>
    <row r="3279" spans="1:12" x14ac:dyDescent="0.35">
      <c r="A3279" t="s">
        <v>7637</v>
      </c>
      <c r="B3279">
        <f>H3279*12+I3279</f>
        <v>80</v>
      </c>
      <c r="C3279" t="s">
        <v>620</v>
      </c>
      <c r="D3279" t="s">
        <v>1401</v>
      </c>
      <c r="E3279" t="s">
        <v>3783</v>
      </c>
      <c r="F3279">
        <v>1970</v>
      </c>
      <c r="G3279">
        <v>1972</v>
      </c>
      <c r="H3279">
        <v>6</v>
      </c>
      <c r="I3279">
        <v>8</v>
      </c>
      <c r="J3279">
        <v>225</v>
      </c>
      <c r="K3279" t="s">
        <v>4016</v>
      </c>
      <c r="L3279" s="1">
        <v>17722</v>
      </c>
    </row>
    <row r="3280" spans="1:12" x14ac:dyDescent="0.35">
      <c r="A3280" t="s">
        <v>7638</v>
      </c>
      <c r="B3280">
        <f>H3280*12+I3280</f>
        <v>74</v>
      </c>
      <c r="C3280" t="s">
        <v>246</v>
      </c>
      <c r="D3280" t="s">
        <v>247</v>
      </c>
      <c r="E3280" t="s">
        <v>3783</v>
      </c>
      <c r="F3280">
        <v>1946</v>
      </c>
      <c r="G3280">
        <v>1946</v>
      </c>
      <c r="H3280">
        <v>6</v>
      </c>
      <c r="I3280">
        <v>2</v>
      </c>
      <c r="J3280">
        <v>175</v>
      </c>
      <c r="K3280" t="s">
        <v>4287</v>
      </c>
      <c r="L3280" s="1">
        <v>9118</v>
      </c>
    </row>
    <row r="3281" spans="1:12" x14ac:dyDescent="0.35">
      <c r="A3281" t="s">
        <v>7639</v>
      </c>
      <c r="B3281">
        <f>H3281*12+I3281</f>
        <v>82</v>
      </c>
      <c r="C3281" t="s">
        <v>3036</v>
      </c>
      <c r="D3281" t="s">
        <v>3037</v>
      </c>
      <c r="E3281" t="s">
        <v>3783</v>
      </c>
      <c r="F3281">
        <v>2004</v>
      </c>
      <c r="G3281">
        <v>2006</v>
      </c>
      <c r="H3281">
        <v>6</v>
      </c>
      <c r="I3281">
        <v>10</v>
      </c>
      <c r="J3281">
        <v>250</v>
      </c>
      <c r="K3281" t="s">
        <v>4035</v>
      </c>
      <c r="L3281" t="s">
        <v>4275</v>
      </c>
    </row>
    <row r="3282" spans="1:12" x14ac:dyDescent="0.35">
      <c r="A3282" t="s">
        <v>7640</v>
      </c>
      <c r="B3282">
        <f>H3282*12+I3282</f>
        <v>81</v>
      </c>
      <c r="C3282" t="s">
        <v>57</v>
      </c>
      <c r="D3282" t="s">
        <v>1402</v>
      </c>
      <c r="E3282" t="s">
        <v>3786</v>
      </c>
      <c r="F3282">
        <v>1970</v>
      </c>
      <c r="G3282">
        <v>1970</v>
      </c>
      <c r="H3282">
        <v>6</v>
      </c>
      <c r="I3282">
        <v>9</v>
      </c>
      <c r="J3282">
        <v>225</v>
      </c>
      <c r="K3282" t="s">
        <v>3924</v>
      </c>
      <c r="L3282" s="1">
        <v>17081</v>
      </c>
    </row>
    <row r="3283" spans="1:12" x14ac:dyDescent="0.35">
      <c r="A3283" t="s">
        <v>7641</v>
      </c>
      <c r="B3283">
        <f>H3283*12+I3283</f>
        <v>77</v>
      </c>
      <c r="C3283" t="s">
        <v>229</v>
      </c>
      <c r="D3283" t="s">
        <v>1797</v>
      </c>
      <c r="E3283" t="s">
        <v>3789</v>
      </c>
      <c r="F3283">
        <v>1979</v>
      </c>
      <c r="G3283">
        <v>1983</v>
      </c>
      <c r="H3283">
        <v>6</v>
      </c>
      <c r="I3283">
        <v>5</v>
      </c>
      <c r="J3283">
        <v>190</v>
      </c>
      <c r="K3283" t="s">
        <v>3784</v>
      </c>
      <c r="L3283" s="1">
        <v>20999</v>
      </c>
    </row>
    <row r="3284" spans="1:12" x14ac:dyDescent="0.35">
      <c r="A3284" t="s">
        <v>7642</v>
      </c>
      <c r="B3284">
        <f>H3284*12+I3284</f>
        <v>76</v>
      </c>
      <c r="C3284" t="s">
        <v>3211</v>
      </c>
      <c r="D3284" t="s">
        <v>3212</v>
      </c>
      <c r="E3284" t="s">
        <v>3789</v>
      </c>
      <c r="F3284">
        <v>2006</v>
      </c>
      <c r="G3284">
        <v>2006</v>
      </c>
      <c r="H3284">
        <v>6</v>
      </c>
      <c r="I3284">
        <v>4</v>
      </c>
      <c r="J3284">
        <v>195</v>
      </c>
      <c r="K3284" t="s">
        <v>1276</v>
      </c>
      <c r="L3284" s="1">
        <v>30140</v>
      </c>
    </row>
    <row r="3285" spans="1:12" x14ac:dyDescent="0.35">
      <c r="A3285" t="s">
        <v>7643</v>
      </c>
      <c r="B3285">
        <f>H3285*12+I3285</f>
        <v>79.5</v>
      </c>
      <c r="C3285" t="s">
        <v>371</v>
      </c>
      <c r="D3285" t="s">
        <v>1263</v>
      </c>
      <c r="E3285" t="s">
        <v>3783</v>
      </c>
      <c r="F3285">
        <v>1968</v>
      </c>
      <c r="G3285">
        <v>1969</v>
      </c>
      <c r="H3285">
        <v>6</v>
      </c>
      <c r="I3285">
        <v>7.5</v>
      </c>
      <c r="J3285">
        <v>200</v>
      </c>
      <c r="K3285" t="s">
        <v>3873</v>
      </c>
      <c r="L3285" s="1">
        <v>16544</v>
      </c>
    </row>
    <row r="3286" spans="1:12" x14ac:dyDescent="0.35">
      <c r="A3286" t="s">
        <v>7644</v>
      </c>
      <c r="B3286">
        <f>H3286*12+I3286</f>
        <v>78</v>
      </c>
      <c r="C3286" t="s">
        <v>821</v>
      </c>
      <c r="D3286" t="s">
        <v>822</v>
      </c>
      <c r="E3286" t="s">
        <v>3783</v>
      </c>
      <c r="F3286">
        <v>1957</v>
      </c>
      <c r="G3286">
        <v>1959</v>
      </c>
      <c r="H3286">
        <v>6</v>
      </c>
      <c r="I3286">
        <v>6</v>
      </c>
      <c r="J3286">
        <v>218</v>
      </c>
      <c r="K3286" t="s">
        <v>4287</v>
      </c>
      <c r="L3286" s="1">
        <v>11995</v>
      </c>
    </row>
    <row r="3287" spans="1:12" x14ac:dyDescent="0.35">
      <c r="A3287" t="s">
        <v>7645</v>
      </c>
      <c r="B3287">
        <f>H3287*12+I3287</f>
        <v>74</v>
      </c>
      <c r="C3287" t="s">
        <v>1841</v>
      </c>
      <c r="D3287" t="s">
        <v>822</v>
      </c>
      <c r="E3287" t="s">
        <v>3789</v>
      </c>
      <c r="F3287">
        <v>1980</v>
      </c>
      <c r="G3287">
        <v>1991</v>
      </c>
      <c r="H3287">
        <v>6</v>
      </c>
      <c r="I3287">
        <v>2</v>
      </c>
      <c r="J3287">
        <v>175</v>
      </c>
      <c r="K3287" t="s">
        <v>3862</v>
      </c>
      <c r="L3287" s="1">
        <v>21348</v>
      </c>
    </row>
    <row r="3288" spans="1:12" x14ac:dyDescent="0.35">
      <c r="A3288" t="s">
        <v>7646</v>
      </c>
      <c r="B3288">
        <f>H3288*12+I3288</f>
        <v>76.5</v>
      </c>
      <c r="C3288" t="s">
        <v>410</v>
      </c>
      <c r="D3288" t="s">
        <v>411</v>
      </c>
      <c r="E3288" t="s">
        <v>3783</v>
      </c>
      <c r="F3288">
        <v>1948</v>
      </c>
      <c r="G3288">
        <v>1956</v>
      </c>
      <c r="H3288">
        <v>6</v>
      </c>
      <c r="I3288">
        <v>4.5</v>
      </c>
      <c r="J3288">
        <v>205</v>
      </c>
      <c r="K3288" t="s">
        <v>3799</v>
      </c>
      <c r="L3288" s="1">
        <v>9309</v>
      </c>
    </row>
    <row r="3289" spans="1:12" x14ac:dyDescent="0.35">
      <c r="A3289" t="s">
        <v>7647</v>
      </c>
      <c r="B3289">
        <f>H3289*12+I3289</f>
        <v>76</v>
      </c>
      <c r="C3289" t="s">
        <v>122</v>
      </c>
      <c r="D3289" t="s">
        <v>248</v>
      </c>
      <c r="E3289" t="s">
        <v>3783</v>
      </c>
      <c r="F3289">
        <v>1946</v>
      </c>
      <c r="G3289">
        <v>1949</v>
      </c>
      <c r="H3289">
        <v>6</v>
      </c>
      <c r="I3289">
        <v>4</v>
      </c>
      <c r="J3289">
        <v>200</v>
      </c>
      <c r="K3289" t="s">
        <v>3862</v>
      </c>
      <c r="L3289" s="1">
        <v>7596</v>
      </c>
    </row>
    <row r="3290" spans="1:12" x14ac:dyDescent="0.35">
      <c r="A3290" t="s">
        <v>7648</v>
      </c>
      <c r="B3290">
        <f>H3290*12+I3290</f>
        <v>82</v>
      </c>
      <c r="C3290" t="s">
        <v>3398</v>
      </c>
      <c r="D3290" t="s">
        <v>3399</v>
      </c>
      <c r="E3290" t="s">
        <v>3786</v>
      </c>
      <c r="F3290">
        <v>2008</v>
      </c>
      <c r="G3290">
        <v>2009</v>
      </c>
      <c r="H3290">
        <v>6</v>
      </c>
      <c r="I3290">
        <v>10</v>
      </c>
      <c r="J3290">
        <v>245</v>
      </c>
      <c r="K3290" t="s">
        <v>4247</v>
      </c>
      <c r="L3290" s="1">
        <v>31993</v>
      </c>
    </row>
    <row r="3291" spans="1:12" x14ac:dyDescent="0.35">
      <c r="A3291" t="s">
        <v>7649</v>
      </c>
      <c r="B3291">
        <f>H3291*12+I3291</f>
        <v>78</v>
      </c>
      <c r="C3291" t="s">
        <v>1678</v>
      </c>
      <c r="D3291" t="s">
        <v>1301</v>
      </c>
      <c r="E3291" t="s">
        <v>3783</v>
      </c>
      <c r="F3291">
        <v>1992</v>
      </c>
      <c r="G3291">
        <v>1993</v>
      </c>
      <c r="H3291">
        <v>6</v>
      </c>
      <c r="I3291">
        <v>6</v>
      </c>
      <c r="J3291">
        <v>210</v>
      </c>
      <c r="K3291" t="s">
        <v>6485</v>
      </c>
      <c r="L3291" s="1">
        <v>23578</v>
      </c>
    </row>
    <row r="3292" spans="1:12" x14ac:dyDescent="0.35">
      <c r="A3292" t="s">
        <v>7650</v>
      </c>
      <c r="B3292">
        <f>H3292*12+I3292</f>
        <v>84</v>
      </c>
      <c r="C3292" t="s">
        <v>1466</v>
      </c>
      <c r="D3292" t="s">
        <v>1301</v>
      </c>
      <c r="E3292" t="s">
        <v>3786</v>
      </c>
      <c r="F3292">
        <v>1992</v>
      </c>
      <c r="G3292">
        <v>1996</v>
      </c>
      <c r="H3292">
        <v>7</v>
      </c>
      <c r="I3292">
        <v>0</v>
      </c>
      <c r="J3292">
        <v>270</v>
      </c>
      <c r="K3292" t="s">
        <v>3871</v>
      </c>
      <c r="L3292" s="1">
        <v>25543</v>
      </c>
    </row>
    <row r="3293" spans="1:12" x14ac:dyDescent="0.35">
      <c r="A3293" t="s">
        <v>7651</v>
      </c>
      <c r="B3293">
        <f>H3293*12+I3293</f>
        <v>84</v>
      </c>
      <c r="C3293" t="s">
        <v>2298</v>
      </c>
      <c r="D3293" t="s">
        <v>1301</v>
      </c>
      <c r="E3293" t="s">
        <v>3786</v>
      </c>
      <c r="F3293">
        <v>1990</v>
      </c>
      <c r="G3293">
        <v>2001</v>
      </c>
      <c r="H3293">
        <v>7</v>
      </c>
      <c r="I3293">
        <v>0</v>
      </c>
      <c r="J3293">
        <v>265</v>
      </c>
      <c r="K3293" t="s">
        <v>4000</v>
      </c>
      <c r="L3293" s="1">
        <v>24852</v>
      </c>
    </row>
    <row r="3294" spans="1:12" x14ac:dyDescent="0.35">
      <c r="A3294" t="s">
        <v>7652</v>
      </c>
      <c r="B3294">
        <f>H3294*12+I3294</f>
        <v>74</v>
      </c>
      <c r="C3294" t="s">
        <v>249</v>
      </c>
      <c r="D3294" t="s">
        <v>250</v>
      </c>
      <c r="E3294" t="s">
        <v>3783</v>
      </c>
      <c r="F3294">
        <v>1946</v>
      </c>
      <c r="G3294">
        <v>1946</v>
      </c>
      <c r="H3294">
        <v>6</v>
      </c>
      <c r="I3294">
        <v>2</v>
      </c>
      <c r="J3294">
        <v>195</v>
      </c>
      <c r="K3294" t="s">
        <v>3821</v>
      </c>
      <c r="L3294" s="1">
        <v>8352</v>
      </c>
    </row>
    <row r="3295" spans="1:12" x14ac:dyDescent="0.35">
      <c r="A3295" t="s">
        <v>7653</v>
      </c>
      <c r="B3295">
        <f>H3295*12+I3295</f>
        <v>84</v>
      </c>
      <c r="C3295" t="s">
        <v>1089</v>
      </c>
      <c r="D3295" t="s">
        <v>1179</v>
      </c>
      <c r="E3295" t="s">
        <v>3786</v>
      </c>
      <c r="F3295">
        <v>1967</v>
      </c>
      <c r="G3295">
        <v>1967</v>
      </c>
      <c r="H3295">
        <v>7</v>
      </c>
      <c r="I3295">
        <v>0</v>
      </c>
      <c r="J3295">
        <v>225</v>
      </c>
      <c r="K3295" t="s">
        <v>3969</v>
      </c>
      <c r="L3295" s="1">
        <v>16789</v>
      </c>
    </row>
    <row r="3296" spans="1:12" x14ac:dyDescent="0.35">
      <c r="A3296" t="s">
        <v>7654</v>
      </c>
      <c r="B3296">
        <f>H3296*12+I3296</f>
        <v>81</v>
      </c>
      <c r="C3296" t="s">
        <v>122</v>
      </c>
      <c r="D3296" t="s">
        <v>736</v>
      </c>
      <c r="E3296" t="s">
        <v>3786</v>
      </c>
      <c r="F3296">
        <v>1954</v>
      </c>
      <c r="G3296">
        <v>1957</v>
      </c>
      <c r="H3296">
        <v>6</v>
      </c>
      <c r="I3296">
        <v>9</v>
      </c>
      <c r="J3296">
        <v>220</v>
      </c>
      <c r="K3296" t="s">
        <v>3799</v>
      </c>
      <c r="L3296" s="1">
        <v>11943</v>
      </c>
    </row>
    <row r="3297" spans="1:12" x14ac:dyDescent="0.35">
      <c r="A3297" t="s">
        <v>7655</v>
      </c>
      <c r="B3297">
        <f>H3297*12+I3297</f>
        <v>77</v>
      </c>
      <c r="C3297" t="s">
        <v>355</v>
      </c>
      <c r="D3297" t="s">
        <v>1180</v>
      </c>
      <c r="E3297" t="s">
        <v>3783</v>
      </c>
      <c r="F3297">
        <v>1967</v>
      </c>
      <c r="G3297">
        <v>1967</v>
      </c>
      <c r="H3297">
        <v>6</v>
      </c>
      <c r="I3297">
        <v>5</v>
      </c>
      <c r="J3297">
        <v>188</v>
      </c>
      <c r="K3297" t="s">
        <v>4837</v>
      </c>
      <c r="L3297" s="1">
        <v>14611</v>
      </c>
    </row>
    <row r="3298" spans="1:12" x14ac:dyDescent="0.35">
      <c r="A3298" t="s">
        <v>7656</v>
      </c>
      <c r="B3298">
        <f>H3298*12+I3298</f>
        <v>77</v>
      </c>
      <c r="C3298" t="s">
        <v>2382</v>
      </c>
      <c r="D3298" t="s">
        <v>2383</v>
      </c>
      <c r="E3298" t="s">
        <v>3789</v>
      </c>
      <c r="F3298">
        <v>1992</v>
      </c>
      <c r="G3298">
        <v>2004</v>
      </c>
      <c r="H3298">
        <v>6</v>
      </c>
      <c r="I3298">
        <v>5</v>
      </c>
      <c r="J3298">
        <v>190</v>
      </c>
      <c r="K3298" t="s">
        <v>3932</v>
      </c>
      <c r="L3298" s="1">
        <v>25819</v>
      </c>
    </row>
    <row r="3299" spans="1:12" x14ac:dyDescent="0.35">
      <c r="A3299" t="s">
        <v>7657</v>
      </c>
      <c r="B3299">
        <f>H3299*12+I3299</f>
        <v>79</v>
      </c>
      <c r="C3299" t="s">
        <v>588</v>
      </c>
      <c r="D3299" t="s">
        <v>1876</v>
      </c>
      <c r="E3299" t="s">
        <v>3783</v>
      </c>
      <c r="F3299">
        <v>1981</v>
      </c>
      <c r="G3299">
        <v>1985</v>
      </c>
      <c r="H3299">
        <v>6</v>
      </c>
      <c r="I3299">
        <v>7</v>
      </c>
      <c r="J3299">
        <v>230</v>
      </c>
      <c r="K3299" t="s">
        <v>7658</v>
      </c>
      <c r="L3299" s="1">
        <v>21801</v>
      </c>
    </row>
    <row r="3300" spans="1:12" x14ac:dyDescent="0.35">
      <c r="A3300" t="s">
        <v>7659</v>
      </c>
      <c r="B3300">
        <f>H3300*12+I3300</f>
        <v>81</v>
      </c>
      <c r="C3300" t="s">
        <v>229</v>
      </c>
      <c r="D3300" t="s">
        <v>412</v>
      </c>
      <c r="E3300" t="s">
        <v>3786</v>
      </c>
      <c r="F3300">
        <v>1948</v>
      </c>
      <c r="G3300">
        <v>1948</v>
      </c>
      <c r="H3300">
        <v>6</v>
      </c>
      <c r="I3300">
        <v>9</v>
      </c>
      <c r="J3300">
        <v>235</v>
      </c>
      <c r="K3300" t="s">
        <v>7660</v>
      </c>
      <c r="L3300" s="1">
        <v>9665</v>
      </c>
    </row>
    <row r="3301" spans="1:12" x14ac:dyDescent="0.35">
      <c r="A3301" t="s">
        <v>7661</v>
      </c>
      <c r="B3301">
        <f>H3301*12+I3301</f>
        <v>74</v>
      </c>
      <c r="C3301" t="s">
        <v>229</v>
      </c>
      <c r="D3301" t="s">
        <v>413</v>
      </c>
      <c r="E3301" t="s">
        <v>3783</v>
      </c>
      <c r="F3301">
        <v>1948</v>
      </c>
      <c r="G3301">
        <v>1948</v>
      </c>
      <c r="H3301">
        <v>6</v>
      </c>
      <c r="I3301">
        <v>2</v>
      </c>
      <c r="J3301">
        <v>225</v>
      </c>
      <c r="K3301" t="s">
        <v>3876</v>
      </c>
      <c r="L3301" s="1">
        <v>8458</v>
      </c>
    </row>
    <row r="3302" spans="1:12" x14ac:dyDescent="0.35">
      <c r="A3302" t="s">
        <v>7662</v>
      </c>
      <c r="B3302">
        <f>H3302*12+I3302</f>
        <v>83</v>
      </c>
      <c r="C3302" t="s">
        <v>2454</v>
      </c>
      <c r="D3302" t="s">
        <v>2669</v>
      </c>
      <c r="E3302" t="s">
        <v>3783</v>
      </c>
      <c r="F3302">
        <v>1998</v>
      </c>
      <c r="G3302">
        <v>1999</v>
      </c>
      <c r="H3302">
        <v>6</v>
      </c>
      <c r="I3302">
        <v>11</v>
      </c>
      <c r="J3302">
        <v>215</v>
      </c>
      <c r="K3302" t="s">
        <v>4022</v>
      </c>
      <c r="L3302" s="1">
        <v>27599</v>
      </c>
    </row>
    <row r="3303" spans="1:12" x14ac:dyDescent="0.35">
      <c r="A3303" t="s">
        <v>7663</v>
      </c>
      <c r="B3303">
        <f>H3303*12+I3303</f>
        <v>78</v>
      </c>
      <c r="C3303" t="s">
        <v>84</v>
      </c>
      <c r="D3303" t="s">
        <v>2526</v>
      </c>
      <c r="E3303" t="s">
        <v>3789</v>
      </c>
      <c r="F3303">
        <v>1995</v>
      </c>
      <c r="G3303">
        <v>2009</v>
      </c>
      <c r="H3303">
        <v>6</v>
      </c>
      <c r="I3303">
        <v>6</v>
      </c>
      <c r="J3303">
        <v>218</v>
      </c>
      <c r="K3303" t="s">
        <v>4309</v>
      </c>
      <c r="L3303" s="1">
        <v>27338</v>
      </c>
    </row>
    <row r="3304" spans="1:12" x14ac:dyDescent="0.35">
      <c r="A3304" t="s">
        <v>7664</v>
      </c>
      <c r="B3304">
        <f>H3304*12+I3304</f>
        <v>75</v>
      </c>
      <c r="C3304" t="s">
        <v>597</v>
      </c>
      <c r="D3304" t="s">
        <v>1595</v>
      </c>
      <c r="E3304" t="s">
        <v>3789</v>
      </c>
      <c r="F3304">
        <v>1974</v>
      </c>
      <c r="G3304">
        <v>1981</v>
      </c>
      <c r="H3304">
        <v>6</v>
      </c>
      <c r="I3304">
        <v>3</v>
      </c>
      <c r="J3304">
        <v>185</v>
      </c>
      <c r="K3304" t="s">
        <v>4052</v>
      </c>
      <c r="L3304" s="1">
        <v>18875</v>
      </c>
    </row>
    <row r="3305" spans="1:12" x14ac:dyDescent="0.35">
      <c r="A3305" t="s">
        <v>7665</v>
      </c>
      <c r="B3305">
        <f>H3305*12+I3305</f>
        <v>78</v>
      </c>
      <c r="C3305" t="s">
        <v>1119</v>
      </c>
      <c r="D3305" t="s">
        <v>1327</v>
      </c>
      <c r="E3305" t="s">
        <v>3783</v>
      </c>
      <c r="F3305">
        <v>1969</v>
      </c>
      <c r="G3305">
        <v>1969</v>
      </c>
      <c r="H3305">
        <v>6</v>
      </c>
      <c r="I3305">
        <v>6</v>
      </c>
      <c r="J3305">
        <v>195</v>
      </c>
      <c r="K3305" t="s">
        <v>4250</v>
      </c>
      <c r="L3305" s="1">
        <v>17533</v>
      </c>
    </row>
    <row r="3306" spans="1:12" x14ac:dyDescent="0.35">
      <c r="A3306" t="s">
        <v>7666</v>
      </c>
      <c r="B3306">
        <f>H3306*12+I3306</f>
        <v>79</v>
      </c>
      <c r="C3306" t="s">
        <v>620</v>
      </c>
      <c r="D3306" t="s">
        <v>1023</v>
      </c>
      <c r="E3306" t="s">
        <v>3783</v>
      </c>
      <c r="F3306">
        <v>1965</v>
      </c>
      <c r="G3306">
        <v>1974</v>
      </c>
      <c r="H3306">
        <v>6</v>
      </c>
      <c r="I3306">
        <v>7</v>
      </c>
      <c r="J3306">
        <v>200</v>
      </c>
      <c r="K3306" t="s">
        <v>4284</v>
      </c>
      <c r="L3306" s="1">
        <v>15330</v>
      </c>
    </row>
    <row r="3307" spans="1:12" x14ac:dyDescent="0.35">
      <c r="A3307" t="s">
        <v>7667</v>
      </c>
      <c r="B3307">
        <f>H3307*12+I3307</f>
        <v>77</v>
      </c>
      <c r="C3307" t="s">
        <v>704</v>
      </c>
      <c r="D3307" t="s">
        <v>1023</v>
      </c>
      <c r="E3307" t="s">
        <v>3783</v>
      </c>
      <c r="F3307">
        <v>1972</v>
      </c>
      <c r="G3307">
        <v>1976</v>
      </c>
      <c r="H3307">
        <v>6</v>
      </c>
      <c r="I3307">
        <v>5</v>
      </c>
      <c r="J3307">
        <v>190</v>
      </c>
      <c r="K3307" t="s">
        <v>3967</v>
      </c>
      <c r="L3307" s="1">
        <v>18281</v>
      </c>
    </row>
    <row r="3308" spans="1:12" x14ac:dyDescent="0.35">
      <c r="A3308" t="s">
        <v>7668</v>
      </c>
      <c r="B3308">
        <f>H3308*12+I3308</f>
        <v>73</v>
      </c>
      <c r="C3308" t="s">
        <v>142</v>
      </c>
      <c r="D3308" t="s">
        <v>558</v>
      </c>
      <c r="E3308" t="s">
        <v>3783</v>
      </c>
      <c r="F3308">
        <v>1949</v>
      </c>
      <c r="G3308">
        <v>1950</v>
      </c>
      <c r="H3308">
        <v>6</v>
      </c>
      <c r="I3308">
        <v>1</v>
      </c>
      <c r="J3308">
        <v>185</v>
      </c>
      <c r="K3308" t="s">
        <v>1276</v>
      </c>
      <c r="L3308" s="1">
        <v>7898</v>
      </c>
    </row>
    <row r="3309" spans="1:12" x14ac:dyDescent="0.35">
      <c r="A3309" t="s">
        <v>7669</v>
      </c>
      <c r="B3309">
        <f>H3309*12+I3309</f>
        <v>77</v>
      </c>
      <c r="C3309" t="s">
        <v>2006</v>
      </c>
      <c r="D3309" t="s">
        <v>2007</v>
      </c>
      <c r="E3309" t="s">
        <v>3789</v>
      </c>
      <c r="F3309">
        <v>1984</v>
      </c>
      <c r="G3309">
        <v>1986</v>
      </c>
      <c r="H3309">
        <v>6</v>
      </c>
      <c r="I3309">
        <v>5</v>
      </c>
      <c r="J3309">
        <v>170</v>
      </c>
      <c r="K3309" t="s">
        <v>4082</v>
      </c>
      <c r="L3309" s="1">
        <v>22339</v>
      </c>
    </row>
    <row r="3310" spans="1:12" x14ac:dyDescent="0.35">
      <c r="A3310" t="s">
        <v>7670</v>
      </c>
      <c r="B3310">
        <f>H3310*12+I3310</f>
        <v>75</v>
      </c>
      <c r="C3310" t="s">
        <v>19</v>
      </c>
      <c r="D3310" t="s">
        <v>2190</v>
      </c>
      <c r="E3310" t="s">
        <v>3789</v>
      </c>
      <c r="F3310">
        <v>1988</v>
      </c>
      <c r="G3310">
        <v>2001</v>
      </c>
      <c r="H3310">
        <v>6</v>
      </c>
      <c r="I3310">
        <v>3</v>
      </c>
      <c r="J3310">
        <v>180</v>
      </c>
      <c r="K3310" t="s">
        <v>3869</v>
      </c>
      <c r="L3310" s="1">
        <v>23964</v>
      </c>
    </row>
    <row r="3311" spans="1:12" x14ac:dyDescent="0.35">
      <c r="A3311" t="s">
        <v>7671</v>
      </c>
      <c r="B3311">
        <f>H3311*12+I3311</f>
        <v>78</v>
      </c>
      <c r="C3311" t="s">
        <v>1011</v>
      </c>
      <c r="D3311" t="s">
        <v>1684</v>
      </c>
      <c r="E3311" t="s">
        <v>3789</v>
      </c>
      <c r="F3311">
        <v>1976</v>
      </c>
      <c r="G3311">
        <v>1976</v>
      </c>
      <c r="H3311">
        <v>6</v>
      </c>
      <c r="I3311">
        <v>6</v>
      </c>
      <c r="J3311">
        <v>190</v>
      </c>
      <c r="K3311" t="s">
        <v>4156</v>
      </c>
      <c r="L3311" s="1">
        <v>19797</v>
      </c>
    </row>
    <row r="3312" spans="1:12" x14ac:dyDescent="0.35">
      <c r="A3312" t="s">
        <v>7672</v>
      </c>
      <c r="B3312">
        <f>H3312*12+I3312</f>
        <v>79</v>
      </c>
      <c r="C3312" t="s">
        <v>588</v>
      </c>
      <c r="D3312" t="s">
        <v>850</v>
      </c>
      <c r="E3312" t="s">
        <v>3783</v>
      </c>
      <c r="F3312">
        <v>1958</v>
      </c>
      <c r="G3312">
        <v>1963</v>
      </c>
      <c r="H3312">
        <v>6</v>
      </c>
      <c r="I3312">
        <v>7</v>
      </c>
      <c r="J3312">
        <v>205</v>
      </c>
      <c r="K3312" t="s">
        <v>7673</v>
      </c>
      <c r="L3312" s="1">
        <v>13434</v>
      </c>
    </row>
    <row r="3313" spans="1:12" x14ac:dyDescent="0.35">
      <c r="A3313" t="s">
        <v>7674</v>
      </c>
      <c r="B3313">
        <f>H3313*12+I3313</f>
        <v>77</v>
      </c>
      <c r="C3313" t="s">
        <v>588</v>
      </c>
      <c r="D3313" t="s">
        <v>1468</v>
      </c>
      <c r="E3313" t="s">
        <v>3789</v>
      </c>
      <c r="F3313">
        <v>1971</v>
      </c>
      <c r="G3313">
        <v>1979</v>
      </c>
      <c r="H3313">
        <v>6</v>
      </c>
      <c r="I3313">
        <v>5</v>
      </c>
      <c r="J3313">
        <v>180</v>
      </c>
      <c r="K3313" t="s">
        <v>3902</v>
      </c>
      <c r="L3313" s="1">
        <v>18023</v>
      </c>
    </row>
    <row r="3314" spans="1:12" x14ac:dyDescent="0.35">
      <c r="A3314" t="s">
        <v>7675</v>
      </c>
      <c r="B3314">
        <f>H3314*12+I3314</f>
        <v>79</v>
      </c>
      <c r="C3314" t="s">
        <v>113</v>
      </c>
      <c r="D3314" t="s">
        <v>2586</v>
      </c>
      <c r="E3314" t="s">
        <v>3783</v>
      </c>
      <c r="F3314">
        <v>1996</v>
      </c>
      <c r="G3314">
        <v>1996</v>
      </c>
      <c r="H3314">
        <v>6</v>
      </c>
      <c r="I3314">
        <v>7</v>
      </c>
      <c r="J3314">
        <v>225</v>
      </c>
      <c r="K3314" t="s">
        <v>3826</v>
      </c>
      <c r="L3314" s="1">
        <v>25654</v>
      </c>
    </row>
    <row r="3315" spans="1:12" x14ac:dyDescent="0.35">
      <c r="A3315" t="s">
        <v>7676</v>
      </c>
      <c r="B3315">
        <f>H3315*12+I3315</f>
        <v>84</v>
      </c>
      <c r="C3315" t="s">
        <v>2670</v>
      </c>
      <c r="D3315" t="s">
        <v>2671</v>
      </c>
      <c r="E3315" t="s">
        <v>3786</v>
      </c>
      <c r="F3315">
        <v>1998</v>
      </c>
      <c r="G3315">
        <v>2003</v>
      </c>
      <c r="H3315">
        <v>7</v>
      </c>
      <c r="I3315">
        <v>0</v>
      </c>
      <c r="J3315">
        <v>236</v>
      </c>
      <c r="K3315" t="s">
        <v>1276</v>
      </c>
      <c r="L3315" s="1">
        <v>27977</v>
      </c>
    </row>
    <row r="3316" spans="1:12" x14ac:dyDescent="0.35">
      <c r="A3316" t="s">
        <v>7677</v>
      </c>
      <c r="B3316">
        <f>H3316*12+I3316</f>
        <v>74</v>
      </c>
      <c r="C3316" t="s">
        <v>2191</v>
      </c>
      <c r="D3316" t="s">
        <v>769</v>
      </c>
      <c r="E3316" t="s">
        <v>3789</v>
      </c>
      <c r="F3316">
        <v>1988</v>
      </c>
      <c r="G3316">
        <v>1990</v>
      </c>
      <c r="H3316">
        <v>6</v>
      </c>
      <c r="I3316">
        <v>2</v>
      </c>
      <c r="J3316">
        <v>175</v>
      </c>
      <c r="K3316" t="s">
        <v>4524</v>
      </c>
      <c r="L3316" s="1">
        <v>24401</v>
      </c>
    </row>
    <row r="3317" spans="1:12" x14ac:dyDescent="0.35">
      <c r="A3317" t="s">
        <v>7678</v>
      </c>
      <c r="B3317">
        <f>H3317*12+I3317</f>
        <v>75</v>
      </c>
      <c r="C3317" t="s">
        <v>94</v>
      </c>
      <c r="D3317" t="s">
        <v>769</v>
      </c>
      <c r="E3317" t="s">
        <v>3789</v>
      </c>
      <c r="F3317">
        <v>1955</v>
      </c>
      <c r="G3317">
        <v>1955</v>
      </c>
      <c r="H3317">
        <v>6</v>
      </c>
      <c r="I3317">
        <v>3</v>
      </c>
      <c r="J3317">
        <v>185</v>
      </c>
      <c r="K3317" t="s">
        <v>3961</v>
      </c>
      <c r="L3317" s="1">
        <v>12192</v>
      </c>
    </row>
    <row r="3318" spans="1:12" x14ac:dyDescent="0.35">
      <c r="A3318" t="s">
        <v>7679</v>
      </c>
      <c r="B3318">
        <f>H3318*12+I3318</f>
        <v>79</v>
      </c>
      <c r="C3318" t="s">
        <v>77</v>
      </c>
      <c r="D3318" t="s">
        <v>769</v>
      </c>
      <c r="E3318" t="s">
        <v>3783</v>
      </c>
      <c r="F3318">
        <v>1996</v>
      </c>
      <c r="G3318">
        <v>1999</v>
      </c>
      <c r="H3318">
        <v>6</v>
      </c>
      <c r="I3318">
        <v>7</v>
      </c>
      <c r="J3318">
        <v>210</v>
      </c>
      <c r="K3318" t="s">
        <v>5154</v>
      </c>
      <c r="L3318" s="1">
        <v>26692</v>
      </c>
    </row>
    <row r="3319" spans="1:12" x14ac:dyDescent="0.35">
      <c r="A3319" t="s">
        <v>7680</v>
      </c>
      <c r="B3319">
        <f>H3319*12+I3319</f>
        <v>77</v>
      </c>
      <c r="C3319" t="s">
        <v>1924</v>
      </c>
      <c r="D3319" t="s">
        <v>1925</v>
      </c>
      <c r="E3319" t="s">
        <v>3789</v>
      </c>
      <c r="F3319">
        <v>1982</v>
      </c>
      <c r="G3319">
        <v>1988</v>
      </c>
      <c r="H3319">
        <v>6</v>
      </c>
      <c r="I3319">
        <v>5</v>
      </c>
      <c r="J3319">
        <v>195</v>
      </c>
      <c r="K3319" t="s">
        <v>3909</v>
      </c>
      <c r="L3319" s="1">
        <v>21861</v>
      </c>
    </row>
    <row r="3320" spans="1:12" x14ac:dyDescent="0.35">
      <c r="A3320" t="s">
        <v>7681</v>
      </c>
      <c r="B3320">
        <f>H3320*12+I3320</f>
        <v>77</v>
      </c>
      <c r="C3320" t="s">
        <v>997</v>
      </c>
      <c r="D3320" t="s">
        <v>869</v>
      </c>
      <c r="E3320" t="s">
        <v>3789</v>
      </c>
      <c r="F3320">
        <v>1992</v>
      </c>
      <c r="G3320">
        <v>1992</v>
      </c>
      <c r="H3320">
        <v>6</v>
      </c>
      <c r="I3320">
        <v>5</v>
      </c>
      <c r="J3320">
        <v>195</v>
      </c>
      <c r="K3320" t="s">
        <v>3850</v>
      </c>
      <c r="L3320" s="1">
        <v>23028</v>
      </c>
    </row>
    <row r="3321" spans="1:12" x14ac:dyDescent="0.35">
      <c r="A3321" t="s">
        <v>7682</v>
      </c>
      <c r="B3321">
        <f>H3321*12+I3321</f>
        <v>75</v>
      </c>
      <c r="C3321" t="s">
        <v>548</v>
      </c>
      <c r="D3321" t="s">
        <v>869</v>
      </c>
      <c r="E3321" t="s">
        <v>3783</v>
      </c>
      <c r="F3321">
        <v>1959</v>
      </c>
      <c r="G3321">
        <v>1959</v>
      </c>
      <c r="H3321">
        <v>6</v>
      </c>
      <c r="I3321">
        <v>3</v>
      </c>
      <c r="J3321">
        <v>185</v>
      </c>
      <c r="K3321" t="s">
        <v>3943</v>
      </c>
      <c r="L3321" s="1">
        <v>13320</v>
      </c>
    </row>
    <row r="3322" spans="1:12" x14ac:dyDescent="0.35">
      <c r="A3322" t="s">
        <v>7683</v>
      </c>
      <c r="B3322">
        <f>H3322*12+I3322</f>
        <v>77</v>
      </c>
      <c r="C3322" t="s">
        <v>2777</v>
      </c>
      <c r="D3322" t="s">
        <v>2778</v>
      </c>
      <c r="E3322" t="s">
        <v>3789</v>
      </c>
      <c r="F3322">
        <v>2000</v>
      </c>
      <c r="G3322">
        <v>2009</v>
      </c>
      <c r="H3322">
        <v>6</v>
      </c>
      <c r="I3322">
        <v>5</v>
      </c>
      <c r="J3322">
        <v>210</v>
      </c>
      <c r="K3322" t="s">
        <v>1276</v>
      </c>
      <c r="L3322" s="1">
        <v>29679</v>
      </c>
    </row>
    <row r="3323" spans="1:12" x14ac:dyDescent="0.35">
      <c r="A3323" t="s">
        <v>7684</v>
      </c>
      <c r="B3323">
        <f>H3323*12+I3323</f>
        <v>78</v>
      </c>
      <c r="C3323" t="s">
        <v>1106</v>
      </c>
      <c r="D3323" t="s">
        <v>796</v>
      </c>
      <c r="E3323" t="s">
        <v>3783</v>
      </c>
      <c r="F3323">
        <v>1970</v>
      </c>
      <c r="G3323">
        <v>1970</v>
      </c>
      <c r="H3323">
        <v>6</v>
      </c>
      <c r="I3323">
        <v>6</v>
      </c>
      <c r="J3323">
        <v>220</v>
      </c>
      <c r="K3323" t="s">
        <v>3792</v>
      </c>
      <c r="L3323" s="1">
        <v>17268</v>
      </c>
    </row>
    <row r="3324" spans="1:12" x14ac:dyDescent="0.35">
      <c r="A3324" t="s">
        <v>7685</v>
      </c>
      <c r="B3324">
        <f>H3324*12+I3324</f>
        <v>80</v>
      </c>
      <c r="C3324" t="s">
        <v>2627</v>
      </c>
      <c r="D3324" t="s">
        <v>796</v>
      </c>
      <c r="E3324" t="s">
        <v>3783</v>
      </c>
      <c r="F3324">
        <v>1997</v>
      </c>
      <c r="G3324">
        <v>1997</v>
      </c>
      <c r="H3324">
        <v>6</v>
      </c>
      <c r="I3324">
        <v>8</v>
      </c>
      <c r="J3324">
        <v>239</v>
      </c>
      <c r="K3324" t="s">
        <v>4035</v>
      </c>
      <c r="L3324" t="s">
        <v>7686</v>
      </c>
    </row>
    <row r="3325" spans="1:12" x14ac:dyDescent="0.35">
      <c r="A3325" t="s">
        <v>7687</v>
      </c>
      <c r="B3325">
        <f>H3325*12+I3325</f>
        <v>80</v>
      </c>
      <c r="C3325" t="s">
        <v>588</v>
      </c>
      <c r="D3325" t="s">
        <v>796</v>
      </c>
      <c r="E3325" t="s">
        <v>3783</v>
      </c>
      <c r="F3325">
        <v>1991</v>
      </c>
      <c r="G3325">
        <v>1996</v>
      </c>
      <c r="H3325">
        <v>6</v>
      </c>
      <c r="I3325">
        <v>8</v>
      </c>
      <c r="J3325">
        <v>220</v>
      </c>
      <c r="K3325" t="s">
        <v>7688</v>
      </c>
      <c r="L3325" s="1">
        <v>25102</v>
      </c>
    </row>
    <row r="3326" spans="1:12" x14ac:dyDescent="0.35">
      <c r="A3326" t="s">
        <v>7689</v>
      </c>
      <c r="B3326">
        <f>H3326*12+I3326</f>
        <v>82</v>
      </c>
      <c r="C3326" t="s">
        <v>260</v>
      </c>
      <c r="D3326" t="s">
        <v>796</v>
      </c>
      <c r="E3326" t="s">
        <v>3786</v>
      </c>
      <c r="F3326">
        <v>1997</v>
      </c>
      <c r="G3326">
        <v>2004</v>
      </c>
      <c r="H3326">
        <v>6</v>
      </c>
      <c r="I3326">
        <v>10</v>
      </c>
      <c r="J3326">
        <v>230</v>
      </c>
      <c r="K3326" t="s">
        <v>3794</v>
      </c>
      <c r="L3326" t="s">
        <v>3795</v>
      </c>
    </row>
    <row r="3327" spans="1:12" x14ac:dyDescent="0.35">
      <c r="A3327" t="s">
        <v>7690</v>
      </c>
      <c r="B3327">
        <f>H3327*12+I3327</f>
        <v>77</v>
      </c>
      <c r="C3327" t="s">
        <v>23</v>
      </c>
      <c r="D3327" t="s">
        <v>796</v>
      </c>
      <c r="E3327" t="s">
        <v>3783</v>
      </c>
      <c r="F3327">
        <v>1956</v>
      </c>
      <c r="G3327">
        <v>1956</v>
      </c>
      <c r="H3327">
        <v>6</v>
      </c>
      <c r="I3327">
        <v>5</v>
      </c>
      <c r="J3327">
        <v>205</v>
      </c>
      <c r="K3327" t="s">
        <v>3907</v>
      </c>
      <c r="L3327" s="1">
        <v>12804</v>
      </c>
    </row>
    <row r="3328" spans="1:12" x14ac:dyDescent="0.35">
      <c r="A3328" t="s">
        <v>7691</v>
      </c>
      <c r="B3328">
        <f>H3328*12+I3328</f>
        <v>83</v>
      </c>
      <c r="C3328" t="s">
        <v>842</v>
      </c>
      <c r="D3328" t="s">
        <v>1961</v>
      </c>
      <c r="E3328" t="s">
        <v>3786</v>
      </c>
      <c r="F3328">
        <v>1983</v>
      </c>
      <c r="G3328">
        <v>1987</v>
      </c>
      <c r="H3328">
        <v>6</v>
      </c>
      <c r="I3328">
        <v>11</v>
      </c>
      <c r="J3328">
        <v>245</v>
      </c>
      <c r="K3328" t="s">
        <v>3907</v>
      </c>
      <c r="L3328" s="1">
        <v>22237</v>
      </c>
    </row>
    <row r="3329" spans="1:12" x14ac:dyDescent="0.35">
      <c r="A3329" t="s">
        <v>7692</v>
      </c>
      <c r="B3329">
        <f>H3329*12+I3329</f>
        <v>77</v>
      </c>
      <c r="C3329" t="s">
        <v>983</v>
      </c>
      <c r="D3329" t="s">
        <v>922</v>
      </c>
      <c r="E3329" t="s">
        <v>3789</v>
      </c>
      <c r="F3329">
        <v>1992</v>
      </c>
      <c r="G3329">
        <v>2001</v>
      </c>
      <c r="H3329">
        <v>6</v>
      </c>
      <c r="I3329">
        <v>5</v>
      </c>
      <c r="J3329">
        <v>208</v>
      </c>
      <c r="K3329" t="s">
        <v>3845</v>
      </c>
      <c r="L3329" s="1">
        <v>25912</v>
      </c>
    </row>
    <row r="3330" spans="1:12" x14ac:dyDescent="0.35">
      <c r="A3330" t="s">
        <v>7693</v>
      </c>
      <c r="B3330">
        <f>H3330*12+I3330</f>
        <v>74</v>
      </c>
      <c r="C3330" t="s">
        <v>627</v>
      </c>
      <c r="D3330" t="s">
        <v>922</v>
      </c>
      <c r="E3330" t="s">
        <v>3789</v>
      </c>
      <c r="F3330">
        <v>1961</v>
      </c>
      <c r="G3330">
        <v>1961</v>
      </c>
      <c r="H3330">
        <v>6</v>
      </c>
      <c r="I3330">
        <v>2</v>
      </c>
      <c r="J3330">
        <v>185</v>
      </c>
      <c r="K3330" t="s">
        <v>4334</v>
      </c>
      <c r="L3330" s="1">
        <v>13718</v>
      </c>
    </row>
    <row r="3331" spans="1:12" x14ac:dyDescent="0.35">
      <c r="A3331" t="s">
        <v>7694</v>
      </c>
      <c r="B3331">
        <f>H3331*12+I3331</f>
        <v>77</v>
      </c>
      <c r="C3331" t="s">
        <v>46</v>
      </c>
      <c r="D3331" t="s">
        <v>922</v>
      </c>
      <c r="E3331" t="s">
        <v>3783</v>
      </c>
      <c r="F3331">
        <v>1962</v>
      </c>
      <c r="G3331">
        <v>1962</v>
      </c>
      <c r="H3331">
        <v>6</v>
      </c>
      <c r="I3331">
        <v>5</v>
      </c>
      <c r="J3331">
        <v>210</v>
      </c>
      <c r="K3331" t="s">
        <v>4334</v>
      </c>
      <c r="L3331" s="1">
        <v>14266</v>
      </c>
    </row>
    <row r="3332" spans="1:12" x14ac:dyDescent="0.35">
      <c r="A3332" t="s">
        <v>7695</v>
      </c>
      <c r="B3332">
        <f>H3332*12+I3332</f>
        <v>80</v>
      </c>
      <c r="C3332" t="s">
        <v>481</v>
      </c>
      <c r="D3332" t="s">
        <v>2056</v>
      </c>
      <c r="E3332" t="s">
        <v>3783</v>
      </c>
      <c r="F3332">
        <v>1985</v>
      </c>
      <c r="G3332">
        <v>1992</v>
      </c>
      <c r="H3332">
        <v>6</v>
      </c>
      <c r="I3332">
        <v>8</v>
      </c>
      <c r="J3332">
        <v>220</v>
      </c>
      <c r="K3332" t="s">
        <v>4188</v>
      </c>
      <c r="L3332" s="1">
        <v>22979</v>
      </c>
    </row>
    <row r="3333" spans="1:12" x14ac:dyDescent="0.35">
      <c r="A3333" t="s">
        <v>7696</v>
      </c>
      <c r="B3333">
        <f>H3333*12+I3333</f>
        <v>73</v>
      </c>
      <c r="C3333" t="s">
        <v>19</v>
      </c>
      <c r="D3333" t="s">
        <v>2008</v>
      </c>
      <c r="E3333" t="s">
        <v>3789</v>
      </c>
      <c r="F3333">
        <v>1984</v>
      </c>
      <c r="G3333">
        <v>2002</v>
      </c>
      <c r="H3333">
        <v>6</v>
      </c>
      <c r="I3333">
        <v>1</v>
      </c>
      <c r="J3333">
        <v>170</v>
      </c>
      <c r="K3333" t="s">
        <v>4591</v>
      </c>
      <c r="L3333" s="1">
        <v>22731</v>
      </c>
    </row>
    <row r="3334" spans="1:12" x14ac:dyDescent="0.35">
      <c r="A3334" t="s">
        <v>7697</v>
      </c>
      <c r="B3334">
        <f>H3334*12+I3334</f>
        <v>81</v>
      </c>
      <c r="C3334" t="s">
        <v>3400</v>
      </c>
      <c r="D3334" t="s">
        <v>2672</v>
      </c>
      <c r="E3334" t="s">
        <v>3783</v>
      </c>
      <c r="F3334">
        <v>1998</v>
      </c>
      <c r="G3334">
        <v>2008</v>
      </c>
      <c r="H3334">
        <v>6</v>
      </c>
      <c r="I3334">
        <v>9</v>
      </c>
      <c r="J3334">
        <v>220</v>
      </c>
      <c r="K3334" t="s">
        <v>1276</v>
      </c>
      <c r="L3334" s="1">
        <v>28285</v>
      </c>
    </row>
    <row r="3335" spans="1:12" x14ac:dyDescent="0.35">
      <c r="A3335" t="s">
        <v>7698</v>
      </c>
      <c r="B3335">
        <f>H3335*12+I3335</f>
        <v>84</v>
      </c>
      <c r="C3335" t="s">
        <v>142</v>
      </c>
      <c r="D3335" t="s">
        <v>771</v>
      </c>
      <c r="E3335" t="s">
        <v>3786</v>
      </c>
      <c r="F3335">
        <v>1997</v>
      </c>
      <c r="G3335">
        <v>1997</v>
      </c>
      <c r="H3335">
        <v>7</v>
      </c>
      <c r="I3335">
        <v>0</v>
      </c>
      <c r="J3335">
        <v>264</v>
      </c>
      <c r="K3335" t="s">
        <v>3819</v>
      </c>
      <c r="L3335" s="1">
        <v>26179</v>
      </c>
    </row>
    <row r="3336" spans="1:12" x14ac:dyDescent="0.35">
      <c r="A3336" t="s">
        <v>7699</v>
      </c>
      <c r="B3336">
        <f>H3336*12+I3336</f>
        <v>82</v>
      </c>
      <c r="C3336" t="s">
        <v>1262</v>
      </c>
      <c r="D3336" t="s">
        <v>771</v>
      </c>
      <c r="E3336" t="s">
        <v>3783</v>
      </c>
      <c r="F3336">
        <v>1985</v>
      </c>
      <c r="G3336">
        <v>1989</v>
      </c>
      <c r="H3336">
        <v>6</v>
      </c>
      <c r="I3336">
        <v>10</v>
      </c>
      <c r="J3336">
        <v>220</v>
      </c>
      <c r="K3336" t="s">
        <v>3950</v>
      </c>
      <c r="L3336" s="1">
        <v>23228</v>
      </c>
    </row>
    <row r="3337" spans="1:12" x14ac:dyDescent="0.35">
      <c r="A3337" t="s">
        <v>7700</v>
      </c>
      <c r="B3337">
        <f>H3337*12+I3337</f>
        <v>79</v>
      </c>
      <c r="C3337" t="s">
        <v>770</v>
      </c>
      <c r="D3337" t="s">
        <v>771</v>
      </c>
      <c r="E3337" t="s">
        <v>3783</v>
      </c>
      <c r="F3337">
        <v>1955</v>
      </c>
      <c r="G3337">
        <v>1957</v>
      </c>
      <c r="H3337">
        <v>6</v>
      </c>
      <c r="I3337">
        <v>7</v>
      </c>
      <c r="J3337">
        <v>232</v>
      </c>
      <c r="K3337" t="s">
        <v>5200</v>
      </c>
      <c r="L3337" s="1">
        <v>12222</v>
      </c>
    </row>
    <row r="3338" spans="1:12" x14ac:dyDescent="0.35">
      <c r="A3338" t="s">
        <v>7701</v>
      </c>
      <c r="B3338">
        <f>H3338*12+I3338</f>
        <v>73</v>
      </c>
      <c r="C3338" t="s">
        <v>122</v>
      </c>
      <c r="D3338" t="s">
        <v>251</v>
      </c>
      <c r="E3338" t="s">
        <v>3789</v>
      </c>
      <c r="F3338">
        <v>1946</v>
      </c>
      <c r="G3338">
        <v>1946</v>
      </c>
      <c r="H3338">
        <v>6</v>
      </c>
      <c r="I3338">
        <v>1</v>
      </c>
      <c r="J3338">
        <v>180</v>
      </c>
      <c r="K3338" t="s">
        <v>4287</v>
      </c>
      <c r="L3338" s="1">
        <v>7602</v>
      </c>
    </row>
    <row r="3339" spans="1:12" x14ac:dyDescent="0.35">
      <c r="A3339" t="s">
        <v>7702</v>
      </c>
      <c r="B3339">
        <f>H3339*12+I3339</f>
        <v>79</v>
      </c>
      <c r="C3339" t="s">
        <v>1140</v>
      </c>
      <c r="D3339" t="s">
        <v>1181</v>
      </c>
      <c r="E3339" t="s">
        <v>3786</v>
      </c>
      <c r="F3339">
        <v>1967</v>
      </c>
      <c r="G3339">
        <v>1967</v>
      </c>
      <c r="H3339">
        <v>6</v>
      </c>
      <c r="I3339">
        <v>7</v>
      </c>
      <c r="J3339">
        <v>235</v>
      </c>
      <c r="K3339" t="s">
        <v>4061</v>
      </c>
      <c r="L3339" s="1">
        <v>16438</v>
      </c>
    </row>
    <row r="3340" spans="1:12" x14ac:dyDescent="0.35">
      <c r="A3340" t="s">
        <v>7703</v>
      </c>
      <c r="B3340">
        <f>H3340*12+I3340</f>
        <v>79</v>
      </c>
      <c r="C3340" t="s">
        <v>109</v>
      </c>
      <c r="D3340" t="s">
        <v>1264</v>
      </c>
      <c r="E3340" t="s">
        <v>3783</v>
      </c>
      <c r="F3340">
        <v>1968</v>
      </c>
      <c r="G3340">
        <v>1971</v>
      </c>
      <c r="H3340">
        <v>6</v>
      </c>
      <c r="I3340">
        <v>7</v>
      </c>
      <c r="J3340">
        <v>195</v>
      </c>
      <c r="K3340" t="s">
        <v>3857</v>
      </c>
      <c r="L3340" s="1">
        <v>16842</v>
      </c>
    </row>
    <row r="3341" spans="1:12" x14ac:dyDescent="0.35">
      <c r="A3341" t="s">
        <v>7704</v>
      </c>
      <c r="B3341">
        <f>H3341*12+I3341</f>
        <v>78</v>
      </c>
      <c r="C3341" t="s">
        <v>3038</v>
      </c>
      <c r="D3341" t="s">
        <v>3039</v>
      </c>
      <c r="E3341" t="s">
        <v>3789</v>
      </c>
      <c r="F3341">
        <v>2004</v>
      </c>
      <c r="G3341">
        <v>2007</v>
      </c>
      <c r="H3341">
        <v>6</v>
      </c>
      <c r="I3341">
        <v>6</v>
      </c>
      <c r="J3341">
        <v>198</v>
      </c>
      <c r="K3341" t="s">
        <v>3985</v>
      </c>
      <c r="L3341" s="1">
        <v>28233</v>
      </c>
    </row>
    <row r="3342" spans="1:12" x14ac:dyDescent="0.35">
      <c r="A3342" t="s">
        <v>7705</v>
      </c>
      <c r="B3342">
        <f>H3342*12+I3342</f>
        <v>73</v>
      </c>
      <c r="C3342" t="s">
        <v>3097</v>
      </c>
      <c r="D3342" t="s">
        <v>2528</v>
      </c>
      <c r="E3342" t="s">
        <v>3789</v>
      </c>
      <c r="F3342">
        <v>2005</v>
      </c>
      <c r="G3342">
        <v>2007</v>
      </c>
      <c r="H3342">
        <v>6</v>
      </c>
      <c r="I3342">
        <v>1</v>
      </c>
      <c r="J3342">
        <v>179</v>
      </c>
      <c r="K3342" t="s">
        <v>3819</v>
      </c>
      <c r="L3342" s="1">
        <v>30235</v>
      </c>
    </row>
    <row r="3343" spans="1:12" x14ac:dyDescent="0.35">
      <c r="A3343" t="s">
        <v>7706</v>
      </c>
      <c r="B3343">
        <f>H3343*12+I3343</f>
        <v>70</v>
      </c>
      <c r="C3343" t="s">
        <v>2527</v>
      </c>
      <c r="D3343" t="s">
        <v>2528</v>
      </c>
      <c r="E3343" t="s">
        <v>3789</v>
      </c>
      <c r="F3343">
        <v>1995</v>
      </c>
      <c r="G3343">
        <v>2007</v>
      </c>
      <c r="H3343">
        <v>5</v>
      </c>
      <c r="I3343">
        <v>10</v>
      </c>
      <c r="J3343">
        <v>171</v>
      </c>
      <c r="K3343" t="s">
        <v>3819</v>
      </c>
      <c r="L3343" s="1">
        <v>26910</v>
      </c>
    </row>
    <row r="3344" spans="1:12" x14ac:dyDescent="0.35">
      <c r="A3344" t="s">
        <v>7707</v>
      </c>
      <c r="B3344">
        <f>H3344*12+I3344</f>
        <v>82</v>
      </c>
      <c r="C3344" t="s">
        <v>2909</v>
      </c>
      <c r="D3344" t="s">
        <v>2910</v>
      </c>
      <c r="E3344" t="s">
        <v>3783</v>
      </c>
      <c r="F3344">
        <v>2002</v>
      </c>
      <c r="G3344">
        <v>2009</v>
      </c>
      <c r="H3344">
        <v>6</v>
      </c>
      <c r="I3344">
        <v>10</v>
      </c>
      <c r="J3344">
        <v>245</v>
      </c>
      <c r="K3344" t="s">
        <v>1276</v>
      </c>
      <c r="L3344" s="1">
        <v>30271</v>
      </c>
    </row>
    <row r="3345" spans="1:12" x14ac:dyDescent="0.35">
      <c r="A3345" t="s">
        <v>7708</v>
      </c>
      <c r="B3345">
        <f>H3345*12+I3345</f>
        <v>76</v>
      </c>
      <c r="C3345" t="s">
        <v>283</v>
      </c>
      <c r="D3345" t="s">
        <v>1504</v>
      </c>
      <c r="E3345" t="s">
        <v>3783</v>
      </c>
      <c r="F3345">
        <v>1972</v>
      </c>
      <c r="G3345">
        <v>1973</v>
      </c>
      <c r="H3345">
        <v>6</v>
      </c>
      <c r="I3345">
        <v>4</v>
      </c>
      <c r="J3345">
        <v>215</v>
      </c>
      <c r="K3345" t="s">
        <v>3985</v>
      </c>
      <c r="L3345" s="1">
        <v>17761</v>
      </c>
    </row>
    <row r="3346" spans="1:12" x14ac:dyDescent="0.35">
      <c r="A3346" t="s">
        <v>7709</v>
      </c>
      <c r="B3346">
        <f>H3346*12+I3346</f>
        <v>77</v>
      </c>
      <c r="C3346" t="s">
        <v>3299</v>
      </c>
      <c r="D3346" t="s">
        <v>3300</v>
      </c>
      <c r="E3346" t="s">
        <v>3789</v>
      </c>
      <c r="F3346">
        <v>2007</v>
      </c>
      <c r="G3346">
        <v>2007</v>
      </c>
      <c r="H3346">
        <v>6</v>
      </c>
      <c r="I3346">
        <v>5</v>
      </c>
      <c r="J3346">
        <v>204</v>
      </c>
      <c r="K3346" t="s">
        <v>4103</v>
      </c>
      <c r="L3346" s="1">
        <v>31213</v>
      </c>
    </row>
    <row r="3347" spans="1:12" x14ac:dyDescent="0.35">
      <c r="A3347" t="s">
        <v>7710</v>
      </c>
      <c r="B3347">
        <f>H3347*12+I3347</f>
        <v>82</v>
      </c>
      <c r="C3347" t="s">
        <v>77</v>
      </c>
      <c r="D3347" t="s">
        <v>1024</v>
      </c>
      <c r="E3347" t="s">
        <v>3786</v>
      </c>
      <c r="F3347">
        <v>1965</v>
      </c>
      <c r="G3347">
        <v>1967</v>
      </c>
      <c r="H3347">
        <v>6</v>
      </c>
      <c r="I3347">
        <v>10</v>
      </c>
      <c r="J3347">
        <v>235</v>
      </c>
      <c r="K3347" t="s">
        <v>3911</v>
      </c>
      <c r="L3347" s="1">
        <v>14875</v>
      </c>
    </row>
    <row r="3348" spans="1:12" x14ac:dyDescent="0.35">
      <c r="A3348" t="s">
        <v>7711</v>
      </c>
      <c r="B3348">
        <f>H3348*12+I3348</f>
        <v>80.5</v>
      </c>
      <c r="C3348" t="s">
        <v>67</v>
      </c>
      <c r="D3348" t="s">
        <v>1403</v>
      </c>
      <c r="E3348" t="s">
        <v>3783</v>
      </c>
      <c r="F3348">
        <v>1970</v>
      </c>
      <c r="G3348">
        <v>1970</v>
      </c>
      <c r="H3348">
        <v>6</v>
      </c>
      <c r="I3348">
        <v>8.5</v>
      </c>
      <c r="J3348">
        <v>210</v>
      </c>
      <c r="K3348" t="s">
        <v>4882</v>
      </c>
      <c r="L3348" s="1">
        <v>17554</v>
      </c>
    </row>
    <row r="3349" spans="1:12" x14ac:dyDescent="0.35">
      <c r="A3349" t="s">
        <v>7712</v>
      </c>
      <c r="B3349">
        <f>H3349*12+I3349</f>
        <v>75</v>
      </c>
      <c r="C3349" t="s">
        <v>2546</v>
      </c>
      <c r="D3349" t="s">
        <v>974</v>
      </c>
      <c r="E3349" t="s">
        <v>3789</v>
      </c>
      <c r="F3349">
        <v>1996</v>
      </c>
      <c r="G3349">
        <v>2004</v>
      </c>
      <c r="H3349">
        <v>6</v>
      </c>
      <c r="I3349">
        <v>3</v>
      </c>
      <c r="J3349">
        <v>210</v>
      </c>
      <c r="K3349" t="s">
        <v>5117</v>
      </c>
      <c r="L3349" s="1">
        <v>26993</v>
      </c>
    </row>
    <row r="3350" spans="1:12" x14ac:dyDescent="0.35">
      <c r="A3350" t="s">
        <v>7713</v>
      </c>
      <c r="B3350">
        <f>H3350*12+I3350</f>
        <v>81</v>
      </c>
      <c r="C3350" t="s">
        <v>669</v>
      </c>
      <c r="D3350" t="s">
        <v>974</v>
      </c>
      <c r="E3350" t="s">
        <v>3783</v>
      </c>
      <c r="F3350">
        <v>1994</v>
      </c>
      <c r="G3350">
        <v>2002</v>
      </c>
      <c r="H3350">
        <v>6</v>
      </c>
      <c r="I3350">
        <v>9</v>
      </c>
      <c r="J3350">
        <v>210</v>
      </c>
      <c r="K3350" t="s">
        <v>4082</v>
      </c>
      <c r="L3350" s="1">
        <v>25763</v>
      </c>
    </row>
    <row r="3351" spans="1:12" x14ac:dyDescent="0.35">
      <c r="A3351" t="s">
        <v>7714</v>
      </c>
      <c r="B3351">
        <f>H3351*12+I3351</f>
        <v>75</v>
      </c>
      <c r="C3351" t="s">
        <v>807</v>
      </c>
      <c r="D3351" t="s">
        <v>974</v>
      </c>
      <c r="E3351" t="s">
        <v>3789</v>
      </c>
      <c r="F3351">
        <v>1988</v>
      </c>
      <c r="G3351">
        <v>2004</v>
      </c>
      <c r="H3351">
        <v>6</v>
      </c>
      <c r="I3351">
        <v>3</v>
      </c>
      <c r="J3351">
        <v>175</v>
      </c>
      <c r="K3351" t="s">
        <v>3828</v>
      </c>
      <c r="L3351" s="1">
        <v>24299</v>
      </c>
    </row>
    <row r="3352" spans="1:12" x14ac:dyDescent="0.35">
      <c r="A3352" t="s">
        <v>7715</v>
      </c>
      <c r="B3352">
        <f>H3352*12+I3352</f>
        <v>77</v>
      </c>
      <c r="C3352" t="s">
        <v>138</v>
      </c>
      <c r="D3352" t="s">
        <v>974</v>
      </c>
      <c r="E3352" t="s">
        <v>3783</v>
      </c>
      <c r="F3352">
        <v>1963</v>
      </c>
      <c r="G3352">
        <v>1963</v>
      </c>
      <c r="H3352">
        <v>6</v>
      </c>
      <c r="I3352">
        <v>5</v>
      </c>
      <c r="J3352">
        <v>200</v>
      </c>
      <c r="K3352" t="s">
        <v>4149</v>
      </c>
      <c r="L3352" s="1">
        <v>14858</v>
      </c>
    </row>
    <row r="3353" spans="1:12" x14ac:dyDescent="0.35">
      <c r="A3353" t="s">
        <v>7716</v>
      </c>
      <c r="B3353">
        <f>H3353*12+I3353</f>
        <v>82</v>
      </c>
      <c r="C3353" t="s">
        <v>19</v>
      </c>
      <c r="D3353" t="s">
        <v>2131</v>
      </c>
      <c r="E3353" t="s">
        <v>3783</v>
      </c>
      <c r="F3353">
        <v>1987</v>
      </c>
      <c r="G3353">
        <v>1988</v>
      </c>
      <c r="H3353">
        <v>6</v>
      </c>
      <c r="I3353">
        <v>10</v>
      </c>
      <c r="J3353">
        <v>260</v>
      </c>
      <c r="K3353" t="s">
        <v>6153</v>
      </c>
      <c r="L3353" s="1">
        <v>21390</v>
      </c>
    </row>
    <row r="3354" spans="1:12" x14ac:dyDescent="0.35">
      <c r="A3354" t="s">
        <v>7717</v>
      </c>
      <c r="B3354">
        <f>H3354*12+I3354</f>
        <v>80</v>
      </c>
      <c r="C3354" t="s">
        <v>1923</v>
      </c>
      <c r="D3354" t="s">
        <v>2340</v>
      </c>
      <c r="E3354" t="s">
        <v>3783</v>
      </c>
      <c r="F3354">
        <v>1991</v>
      </c>
      <c r="G3354">
        <v>2000</v>
      </c>
      <c r="H3354">
        <v>6</v>
      </c>
      <c r="I3354">
        <v>8</v>
      </c>
      <c r="J3354">
        <v>220</v>
      </c>
      <c r="K3354" t="s">
        <v>4318</v>
      </c>
      <c r="L3354" s="1">
        <v>24877</v>
      </c>
    </row>
    <row r="3355" spans="1:12" x14ac:dyDescent="0.35">
      <c r="A3355" t="s">
        <v>7718</v>
      </c>
      <c r="B3355">
        <f>H3355*12+I3355</f>
        <v>76</v>
      </c>
      <c r="C3355" t="s">
        <v>2341</v>
      </c>
      <c r="D3355" t="s">
        <v>2342</v>
      </c>
      <c r="E3355" t="s">
        <v>3789</v>
      </c>
      <c r="F3355">
        <v>1991</v>
      </c>
      <c r="G3355">
        <v>1992</v>
      </c>
      <c r="H3355">
        <v>6</v>
      </c>
      <c r="I3355">
        <v>4</v>
      </c>
      <c r="J3355">
        <v>190</v>
      </c>
      <c r="K3355" t="s">
        <v>7719</v>
      </c>
      <c r="L3355" s="1">
        <v>24968</v>
      </c>
    </row>
    <row r="3356" spans="1:12" x14ac:dyDescent="0.35">
      <c r="A3356" t="s">
        <v>7720</v>
      </c>
      <c r="B3356">
        <f>H3356*12+I3356</f>
        <v>79</v>
      </c>
      <c r="C3356" t="s">
        <v>19</v>
      </c>
      <c r="D3356" t="s">
        <v>1182</v>
      </c>
      <c r="E3356" t="s">
        <v>3783</v>
      </c>
      <c r="F3356">
        <v>1980</v>
      </c>
      <c r="G3356">
        <v>1980</v>
      </c>
      <c r="H3356">
        <v>6</v>
      </c>
      <c r="I3356">
        <v>7</v>
      </c>
      <c r="J3356">
        <v>215</v>
      </c>
      <c r="K3356" t="s">
        <v>4620</v>
      </c>
      <c r="L3356" s="1">
        <v>21122</v>
      </c>
    </row>
    <row r="3357" spans="1:12" x14ac:dyDescent="0.35">
      <c r="A3357" t="s">
        <v>7721</v>
      </c>
      <c r="B3357">
        <f>H3357*12+I3357</f>
        <v>72</v>
      </c>
      <c r="C3357" t="s">
        <v>305</v>
      </c>
      <c r="D3357" t="s">
        <v>1182</v>
      </c>
      <c r="E3357" t="s">
        <v>3789</v>
      </c>
      <c r="F3357">
        <v>1967</v>
      </c>
      <c r="G3357">
        <v>1967</v>
      </c>
      <c r="H3357">
        <v>6</v>
      </c>
      <c r="I3357">
        <v>0</v>
      </c>
      <c r="J3357">
        <v>160</v>
      </c>
      <c r="K3357" t="s">
        <v>4415</v>
      </c>
      <c r="L3357" s="1">
        <v>15098</v>
      </c>
    </row>
    <row r="3358" spans="1:12" x14ac:dyDescent="0.35">
      <c r="A3358" t="s">
        <v>7722</v>
      </c>
      <c r="B3358">
        <f>H3358*12+I3358</f>
        <v>77</v>
      </c>
      <c r="C3358" t="s">
        <v>1952</v>
      </c>
      <c r="D3358" t="s">
        <v>3302</v>
      </c>
      <c r="E3358" t="s">
        <v>3789</v>
      </c>
      <c r="F3358">
        <v>2007</v>
      </c>
      <c r="G3358">
        <v>2009</v>
      </c>
      <c r="H3358">
        <v>6</v>
      </c>
      <c r="I3358">
        <v>5</v>
      </c>
      <c r="J3358">
        <v>205</v>
      </c>
      <c r="K3358" t="s">
        <v>7723</v>
      </c>
      <c r="L3358" s="1">
        <v>31523</v>
      </c>
    </row>
    <row r="3359" spans="1:12" x14ac:dyDescent="0.35">
      <c r="A3359" t="s">
        <v>7724</v>
      </c>
      <c r="B3359">
        <f>H3359*12+I3359</f>
        <v>74</v>
      </c>
      <c r="C3359" t="s">
        <v>98</v>
      </c>
      <c r="D3359" t="s">
        <v>311</v>
      </c>
      <c r="E3359" t="s">
        <v>3783</v>
      </c>
      <c r="F3359">
        <v>1947</v>
      </c>
      <c r="G3359">
        <v>1949</v>
      </c>
      <c r="H3359">
        <v>6</v>
      </c>
      <c r="I3359">
        <v>2</v>
      </c>
      <c r="J3359">
        <v>185</v>
      </c>
      <c r="K3359" t="s">
        <v>3828</v>
      </c>
      <c r="L3359" s="1">
        <v>8718</v>
      </c>
    </row>
    <row r="3360" spans="1:12" x14ac:dyDescent="0.35">
      <c r="A3360" t="s">
        <v>7725</v>
      </c>
      <c r="B3360">
        <f>H3360*12+I3360</f>
        <v>70</v>
      </c>
      <c r="C3360" t="s">
        <v>172</v>
      </c>
      <c r="D3360" t="s">
        <v>252</v>
      </c>
      <c r="E3360" t="s">
        <v>3789</v>
      </c>
      <c r="F3360">
        <v>1946</v>
      </c>
      <c r="G3360">
        <v>1948</v>
      </c>
      <c r="H3360">
        <v>5</v>
      </c>
      <c r="I3360">
        <v>10</v>
      </c>
      <c r="J3360">
        <v>170</v>
      </c>
      <c r="K3360" t="s">
        <v>4513</v>
      </c>
      <c r="L3360" s="1">
        <v>7410</v>
      </c>
    </row>
    <row r="3361" spans="1:12" x14ac:dyDescent="0.35">
      <c r="A3361" t="s">
        <v>7726</v>
      </c>
      <c r="B3361">
        <f>H3361*12+I3361</f>
        <v>81</v>
      </c>
      <c r="C3361" t="s">
        <v>775</v>
      </c>
      <c r="D3361" t="s">
        <v>1404</v>
      </c>
      <c r="E3361" t="s">
        <v>3786</v>
      </c>
      <c r="F3361">
        <v>1970</v>
      </c>
      <c r="G3361">
        <v>1970</v>
      </c>
      <c r="H3361">
        <v>6</v>
      </c>
      <c r="I3361">
        <v>9</v>
      </c>
      <c r="J3361">
        <v>225</v>
      </c>
      <c r="K3361" t="s">
        <v>7727</v>
      </c>
      <c r="L3361" s="1">
        <v>16455</v>
      </c>
    </row>
    <row r="3362" spans="1:12" x14ac:dyDescent="0.35">
      <c r="A3362" t="s">
        <v>7728</v>
      </c>
      <c r="B3362">
        <f>H3362*12+I3362</f>
        <v>80</v>
      </c>
      <c r="C3362" t="s">
        <v>3724</v>
      </c>
      <c r="D3362" t="s">
        <v>3725</v>
      </c>
      <c r="E3362" t="s">
        <v>3783</v>
      </c>
      <c r="F3362">
        <v>2009</v>
      </c>
      <c r="G3362">
        <v>2009</v>
      </c>
      <c r="H3362">
        <v>6</v>
      </c>
      <c r="I3362">
        <v>8</v>
      </c>
      <c r="J3362">
        <v>240</v>
      </c>
      <c r="K3362" t="s">
        <v>7729</v>
      </c>
      <c r="L3362" s="1">
        <v>32166</v>
      </c>
    </row>
    <row r="3363" spans="1:12" x14ac:dyDescent="0.35">
      <c r="A3363" t="s">
        <v>7730</v>
      </c>
      <c r="B3363">
        <f>H3363*12+I3363</f>
        <v>83</v>
      </c>
      <c r="C3363" t="s">
        <v>997</v>
      </c>
      <c r="D3363" t="s">
        <v>2192</v>
      </c>
      <c r="E3363" t="s">
        <v>3783</v>
      </c>
      <c r="F3363">
        <v>1988</v>
      </c>
      <c r="G3363">
        <v>1988</v>
      </c>
      <c r="H3363">
        <v>6</v>
      </c>
      <c r="I3363">
        <v>11</v>
      </c>
      <c r="J3363">
        <v>215</v>
      </c>
      <c r="K3363" t="s">
        <v>5571</v>
      </c>
      <c r="L3363" s="1">
        <v>24057</v>
      </c>
    </row>
    <row r="3364" spans="1:12" x14ac:dyDescent="0.35">
      <c r="A3364" t="s">
        <v>7731</v>
      </c>
      <c r="B3364">
        <f>H3364*12+I3364</f>
        <v>73</v>
      </c>
      <c r="C3364" t="s">
        <v>51</v>
      </c>
      <c r="D3364" t="s">
        <v>701</v>
      </c>
      <c r="E3364" t="s">
        <v>3789</v>
      </c>
      <c r="F3364">
        <v>1953</v>
      </c>
      <c r="G3364">
        <v>1954</v>
      </c>
      <c r="H3364">
        <v>6</v>
      </c>
      <c r="I3364">
        <v>1</v>
      </c>
      <c r="J3364">
        <v>180</v>
      </c>
      <c r="K3364" t="s">
        <v>3915</v>
      </c>
      <c r="L3364" s="1">
        <v>10947</v>
      </c>
    </row>
    <row r="3365" spans="1:12" x14ac:dyDescent="0.35">
      <c r="A3365" t="s">
        <v>7732</v>
      </c>
      <c r="B3365">
        <f>H3365*12+I3365</f>
        <v>86</v>
      </c>
      <c r="C3365" t="s">
        <v>2673</v>
      </c>
      <c r="D3365" t="s">
        <v>2674</v>
      </c>
      <c r="E3365" t="s">
        <v>3786</v>
      </c>
      <c r="F3365">
        <v>1998</v>
      </c>
      <c r="G3365">
        <v>2004</v>
      </c>
      <c r="H3365">
        <v>7</v>
      </c>
      <c r="I3365">
        <v>2</v>
      </c>
      <c r="J3365">
        <v>220</v>
      </c>
      <c r="K3365" t="s">
        <v>1276</v>
      </c>
      <c r="L3365" s="1">
        <v>29261</v>
      </c>
    </row>
    <row r="3366" spans="1:12" x14ac:dyDescent="0.35">
      <c r="A3366" t="s">
        <v>7733</v>
      </c>
      <c r="B3366">
        <f>H3366*12+I3366</f>
        <v>74</v>
      </c>
      <c r="C3366" t="s">
        <v>1019</v>
      </c>
      <c r="D3366" t="s">
        <v>1962</v>
      </c>
      <c r="E3366" t="s">
        <v>3789</v>
      </c>
      <c r="F3366">
        <v>1983</v>
      </c>
      <c r="G3366">
        <v>1991</v>
      </c>
      <c r="H3366">
        <v>6</v>
      </c>
      <c r="I3366">
        <v>2</v>
      </c>
      <c r="J3366">
        <v>170</v>
      </c>
      <c r="K3366" t="s">
        <v>3907</v>
      </c>
      <c r="L3366" s="1">
        <v>22464</v>
      </c>
    </row>
    <row r="3367" spans="1:12" x14ac:dyDescent="0.35">
      <c r="A3367" t="s">
        <v>7734</v>
      </c>
      <c r="B3367">
        <f>H3367*12+I3367</f>
        <v>77</v>
      </c>
      <c r="C3367" t="s">
        <v>70</v>
      </c>
      <c r="D3367" t="s">
        <v>2529</v>
      </c>
      <c r="E3367" t="s">
        <v>3789</v>
      </c>
      <c r="F3367">
        <v>1995</v>
      </c>
      <c r="G3367">
        <v>2004</v>
      </c>
      <c r="H3367">
        <v>6</v>
      </c>
      <c r="I3367">
        <v>5</v>
      </c>
      <c r="J3367">
        <v>200</v>
      </c>
      <c r="K3367" t="s">
        <v>3864</v>
      </c>
      <c r="L3367" s="1">
        <v>26748</v>
      </c>
    </row>
    <row r="3368" spans="1:12" x14ac:dyDescent="0.35">
      <c r="A3368" t="s">
        <v>7735</v>
      </c>
      <c r="B3368">
        <f>H3368*12+I3368</f>
        <v>76</v>
      </c>
      <c r="C3368" t="s">
        <v>83</v>
      </c>
      <c r="D3368" t="s">
        <v>668</v>
      </c>
      <c r="E3368" t="s">
        <v>3783</v>
      </c>
      <c r="F3368">
        <v>1952</v>
      </c>
      <c r="G3368">
        <v>1953</v>
      </c>
      <c r="H3368">
        <v>6</v>
      </c>
      <c r="I3368">
        <v>4</v>
      </c>
      <c r="J3368">
        <v>210</v>
      </c>
      <c r="K3368" t="s">
        <v>3805</v>
      </c>
      <c r="L3368" s="1">
        <v>10913</v>
      </c>
    </row>
    <row r="3369" spans="1:12" x14ac:dyDescent="0.35">
      <c r="A3369" t="s">
        <v>7736</v>
      </c>
      <c r="B3369">
        <f>H3369*12+I3369</f>
        <v>80</v>
      </c>
      <c r="C3369" t="s">
        <v>109</v>
      </c>
      <c r="D3369" t="s">
        <v>1183</v>
      </c>
      <c r="E3369" t="s">
        <v>3786</v>
      </c>
      <c r="F3369">
        <v>1967</v>
      </c>
      <c r="G3369">
        <v>1969</v>
      </c>
      <c r="H3369">
        <v>6</v>
      </c>
      <c r="I3369">
        <v>8</v>
      </c>
      <c r="J3369">
        <v>235</v>
      </c>
      <c r="K3369" t="s">
        <v>4370</v>
      </c>
      <c r="L3369" s="1">
        <v>15963</v>
      </c>
    </row>
    <row r="3370" spans="1:12" x14ac:dyDescent="0.35">
      <c r="A3370" t="s">
        <v>7737</v>
      </c>
      <c r="B3370">
        <f>H3370*12+I3370</f>
        <v>75</v>
      </c>
      <c r="C3370" t="s">
        <v>1963</v>
      </c>
      <c r="D3370" t="s">
        <v>1964</v>
      </c>
      <c r="E3370" t="s">
        <v>3789</v>
      </c>
      <c r="F3370">
        <v>1983</v>
      </c>
      <c r="G3370">
        <v>1984</v>
      </c>
      <c r="H3370">
        <v>6</v>
      </c>
      <c r="I3370">
        <v>3</v>
      </c>
      <c r="J3370">
        <v>190</v>
      </c>
      <c r="K3370" t="s">
        <v>3803</v>
      </c>
      <c r="L3370" s="1">
        <v>22502</v>
      </c>
    </row>
    <row r="3371" spans="1:12" x14ac:dyDescent="0.35">
      <c r="A3371" t="s">
        <v>7738</v>
      </c>
      <c r="B3371">
        <f>H3371*12+I3371</f>
        <v>74</v>
      </c>
      <c r="C3371" t="s">
        <v>1262</v>
      </c>
      <c r="D3371" t="s">
        <v>2343</v>
      </c>
      <c r="E3371" t="s">
        <v>3789</v>
      </c>
      <c r="F3371">
        <v>1991</v>
      </c>
      <c r="G3371">
        <v>1995</v>
      </c>
      <c r="H3371">
        <v>6</v>
      </c>
      <c r="I3371">
        <v>2</v>
      </c>
      <c r="J3371">
        <v>170</v>
      </c>
      <c r="K3371" t="s">
        <v>3807</v>
      </c>
      <c r="L3371" s="1">
        <v>24809</v>
      </c>
    </row>
    <row r="3372" spans="1:12" x14ac:dyDescent="0.35">
      <c r="A3372" t="s">
        <v>7739</v>
      </c>
      <c r="B3372">
        <f>H3372*12+I3372</f>
        <v>79</v>
      </c>
      <c r="C3372" t="s">
        <v>1011</v>
      </c>
      <c r="D3372" t="s">
        <v>1265</v>
      </c>
      <c r="E3372" t="s">
        <v>3783</v>
      </c>
      <c r="F3372">
        <v>1968</v>
      </c>
      <c r="G3372">
        <v>1969</v>
      </c>
      <c r="H3372">
        <v>6</v>
      </c>
      <c r="I3372">
        <v>7</v>
      </c>
      <c r="J3372">
        <v>235</v>
      </c>
      <c r="K3372" t="s">
        <v>4882</v>
      </c>
      <c r="L3372" s="1">
        <v>16740</v>
      </c>
    </row>
    <row r="3373" spans="1:12" x14ac:dyDescent="0.35">
      <c r="A3373" t="s">
        <v>7740</v>
      </c>
      <c r="B3373">
        <f>H3373*12+I3373</f>
        <v>80</v>
      </c>
      <c r="C3373" t="s">
        <v>851</v>
      </c>
      <c r="D3373" t="s">
        <v>852</v>
      </c>
      <c r="E3373" t="s">
        <v>3783</v>
      </c>
      <c r="F3373">
        <v>1958</v>
      </c>
      <c r="G3373">
        <v>1958</v>
      </c>
      <c r="H3373">
        <v>6</v>
      </c>
      <c r="I3373">
        <v>8</v>
      </c>
      <c r="J3373">
        <v>220</v>
      </c>
      <c r="K3373" t="s">
        <v>4301</v>
      </c>
      <c r="L3373" s="1">
        <v>12404</v>
      </c>
    </row>
    <row r="3374" spans="1:12" x14ac:dyDescent="0.35">
      <c r="A3374" t="s">
        <v>7741</v>
      </c>
      <c r="B3374">
        <f>H3374*12+I3374</f>
        <v>78</v>
      </c>
      <c r="C3374" t="s">
        <v>23</v>
      </c>
      <c r="D3374" t="s">
        <v>702</v>
      </c>
      <c r="E3374" t="s">
        <v>3783</v>
      </c>
      <c r="F3374">
        <v>1953</v>
      </c>
      <c r="G3374">
        <v>1953</v>
      </c>
      <c r="H3374">
        <v>6</v>
      </c>
      <c r="I3374">
        <v>6</v>
      </c>
      <c r="J3374">
        <v>210</v>
      </c>
      <c r="K3374" t="s">
        <v>4287</v>
      </c>
      <c r="L3374" s="1">
        <v>11235</v>
      </c>
    </row>
    <row r="3375" spans="1:12" x14ac:dyDescent="0.35">
      <c r="A3375" t="s">
        <v>7742</v>
      </c>
      <c r="B3375">
        <f>H3375*12+I3375</f>
        <v>76</v>
      </c>
      <c r="C3375" t="s">
        <v>371</v>
      </c>
      <c r="D3375" t="s">
        <v>951</v>
      </c>
      <c r="E3375" t="s">
        <v>3783</v>
      </c>
      <c r="F3375">
        <v>1962</v>
      </c>
      <c r="G3375">
        <v>1962</v>
      </c>
      <c r="H3375">
        <v>6</v>
      </c>
      <c r="I3375">
        <v>4</v>
      </c>
      <c r="J3375">
        <v>215</v>
      </c>
      <c r="K3375" t="s">
        <v>3836</v>
      </c>
      <c r="L3375" s="1">
        <v>12776</v>
      </c>
    </row>
    <row r="3376" spans="1:12" x14ac:dyDescent="0.35">
      <c r="A3376" t="s">
        <v>7743</v>
      </c>
      <c r="B3376">
        <f>H3376*12+I3376</f>
        <v>80</v>
      </c>
      <c r="C3376" t="s">
        <v>44</v>
      </c>
      <c r="D3376" t="s">
        <v>2981</v>
      </c>
      <c r="E3376" t="s">
        <v>3783</v>
      </c>
      <c r="F3376">
        <v>2003</v>
      </c>
      <c r="G3376">
        <v>2006</v>
      </c>
      <c r="H3376">
        <v>6</v>
      </c>
      <c r="I3376">
        <v>8</v>
      </c>
      <c r="J3376">
        <v>260</v>
      </c>
      <c r="K3376" t="s">
        <v>4238</v>
      </c>
      <c r="L3376" s="1">
        <v>30249</v>
      </c>
    </row>
    <row r="3377" spans="1:12" x14ac:dyDescent="0.35">
      <c r="A3377" t="s">
        <v>7744</v>
      </c>
      <c r="B3377">
        <f>H3377*12+I3377</f>
        <v>85</v>
      </c>
      <c r="C3377" t="s">
        <v>671</v>
      </c>
      <c r="D3377" t="s">
        <v>1329</v>
      </c>
      <c r="E3377" t="s">
        <v>3786</v>
      </c>
      <c r="F3377">
        <v>2004</v>
      </c>
      <c r="G3377">
        <v>2008</v>
      </c>
      <c r="H3377">
        <v>7</v>
      </c>
      <c r="I3377">
        <v>1</v>
      </c>
      <c r="J3377">
        <v>245</v>
      </c>
      <c r="K3377" t="s">
        <v>1276</v>
      </c>
      <c r="L3377" s="1">
        <v>31384</v>
      </c>
    </row>
    <row r="3378" spans="1:12" x14ac:dyDescent="0.35">
      <c r="A3378" t="s">
        <v>7745</v>
      </c>
      <c r="B3378">
        <f>H3378*12+I3378</f>
        <v>75</v>
      </c>
      <c r="C3378" t="s">
        <v>1328</v>
      </c>
      <c r="D3378" t="s">
        <v>1329</v>
      </c>
      <c r="E3378" t="s">
        <v>3789</v>
      </c>
      <c r="F3378">
        <v>1969</v>
      </c>
      <c r="G3378">
        <v>1973</v>
      </c>
      <c r="H3378">
        <v>6</v>
      </c>
      <c r="I3378">
        <v>3</v>
      </c>
      <c r="J3378">
        <v>204</v>
      </c>
      <c r="K3378" t="s">
        <v>5861</v>
      </c>
      <c r="L3378" s="1">
        <v>16972</v>
      </c>
    </row>
    <row r="3379" spans="1:12" x14ac:dyDescent="0.35">
      <c r="A3379" t="s">
        <v>7746</v>
      </c>
      <c r="B3379">
        <f>H3379*12+I3379</f>
        <v>82</v>
      </c>
      <c r="C3379" t="s">
        <v>2779</v>
      </c>
      <c r="D3379" t="s">
        <v>1329</v>
      </c>
      <c r="E3379" t="s">
        <v>3786</v>
      </c>
      <c r="F3379">
        <v>2000</v>
      </c>
      <c r="G3379">
        <v>2008</v>
      </c>
      <c r="H3379">
        <v>6</v>
      </c>
      <c r="I3379">
        <v>10</v>
      </c>
      <c r="J3379">
        <v>220</v>
      </c>
      <c r="K3379" t="s">
        <v>3790</v>
      </c>
      <c r="L3379" s="1">
        <v>29180</v>
      </c>
    </row>
    <row r="3380" spans="1:12" x14ac:dyDescent="0.35">
      <c r="A3380" t="s">
        <v>7747</v>
      </c>
      <c r="B3380">
        <f>H3380*12+I3380</f>
        <v>77</v>
      </c>
      <c r="C3380" t="s">
        <v>1578</v>
      </c>
      <c r="D3380" t="s">
        <v>2472</v>
      </c>
      <c r="E3380" t="s">
        <v>3783</v>
      </c>
      <c r="F3380">
        <v>1994</v>
      </c>
      <c r="G3380">
        <v>1994</v>
      </c>
      <c r="H3380">
        <v>6</v>
      </c>
      <c r="I3380">
        <v>5</v>
      </c>
      <c r="J3380">
        <v>230</v>
      </c>
      <c r="K3380" t="s">
        <v>4045</v>
      </c>
      <c r="L3380" s="1">
        <v>25942</v>
      </c>
    </row>
    <row r="3381" spans="1:12" x14ac:dyDescent="0.35">
      <c r="A3381" t="s">
        <v>7748</v>
      </c>
      <c r="B3381">
        <f>H3381*12+I3381</f>
        <v>70</v>
      </c>
      <c r="C3381" t="s">
        <v>253</v>
      </c>
      <c r="D3381" t="s">
        <v>254</v>
      </c>
      <c r="E3381" t="s">
        <v>3789</v>
      </c>
      <c r="F3381">
        <v>1946</v>
      </c>
      <c r="G3381">
        <v>1946</v>
      </c>
      <c r="H3381">
        <v>5</v>
      </c>
      <c r="I3381">
        <v>10</v>
      </c>
      <c r="J3381">
        <v>175</v>
      </c>
      <c r="K3381" t="s">
        <v>3799</v>
      </c>
      <c r="L3381" s="1">
        <v>7933</v>
      </c>
    </row>
    <row r="3382" spans="1:12" x14ac:dyDescent="0.35">
      <c r="A3382" t="s">
        <v>7749</v>
      </c>
      <c r="B3382">
        <f>H3382*12+I3382</f>
        <v>81</v>
      </c>
      <c r="C3382" t="s">
        <v>588</v>
      </c>
      <c r="D3382" t="s">
        <v>2530</v>
      </c>
      <c r="E3382" t="s">
        <v>3783</v>
      </c>
      <c r="F3382">
        <v>1995</v>
      </c>
      <c r="G3382">
        <v>1995</v>
      </c>
      <c r="H3382">
        <v>6</v>
      </c>
      <c r="I3382">
        <v>9</v>
      </c>
      <c r="J3382">
        <v>255</v>
      </c>
      <c r="K3382" t="s">
        <v>4318</v>
      </c>
      <c r="L3382" s="1">
        <v>26765</v>
      </c>
    </row>
    <row r="3383" spans="1:12" x14ac:dyDescent="0.35">
      <c r="A3383" t="s">
        <v>7750</v>
      </c>
      <c r="B3383">
        <f>H3383*12+I3383</f>
        <v>83</v>
      </c>
      <c r="C3383" t="s">
        <v>1845</v>
      </c>
      <c r="D3383" t="s">
        <v>2587</v>
      </c>
      <c r="E3383" t="s">
        <v>3786</v>
      </c>
      <c r="F3383">
        <v>1996</v>
      </c>
      <c r="G3383">
        <v>1996</v>
      </c>
      <c r="H3383">
        <v>6</v>
      </c>
      <c r="I3383">
        <v>11</v>
      </c>
      <c r="J3383">
        <v>230</v>
      </c>
      <c r="K3383" t="s">
        <v>6140</v>
      </c>
      <c r="L3383" s="1">
        <v>24869</v>
      </c>
    </row>
    <row r="3384" spans="1:12" x14ac:dyDescent="0.35">
      <c r="A3384" t="s">
        <v>7751</v>
      </c>
      <c r="B3384">
        <f>H3384*12+I3384</f>
        <v>79</v>
      </c>
      <c r="C3384" t="s">
        <v>622</v>
      </c>
      <c r="D3384" t="s">
        <v>1469</v>
      </c>
      <c r="E3384" t="s">
        <v>3783</v>
      </c>
      <c r="F3384">
        <v>1999</v>
      </c>
      <c r="G3384">
        <v>2008</v>
      </c>
      <c r="H3384">
        <v>6</v>
      </c>
      <c r="I3384">
        <v>7</v>
      </c>
      <c r="J3384">
        <v>244</v>
      </c>
      <c r="K3384" t="s">
        <v>4382</v>
      </c>
      <c r="L3384" s="1">
        <v>28189</v>
      </c>
    </row>
    <row r="3385" spans="1:12" x14ac:dyDescent="0.35">
      <c r="A3385" t="s">
        <v>7752</v>
      </c>
      <c r="B3385">
        <f>H3385*12+I3385</f>
        <v>78</v>
      </c>
      <c r="C3385" t="s">
        <v>179</v>
      </c>
      <c r="D3385" t="s">
        <v>1469</v>
      </c>
      <c r="E3385" t="s">
        <v>3783</v>
      </c>
      <c r="F3385">
        <v>1971</v>
      </c>
      <c r="G3385">
        <v>1971</v>
      </c>
      <c r="H3385">
        <v>6</v>
      </c>
      <c r="I3385">
        <v>6</v>
      </c>
      <c r="J3385">
        <v>210</v>
      </c>
      <c r="K3385" t="s">
        <v>4406</v>
      </c>
      <c r="L3385" s="1">
        <v>18131</v>
      </c>
    </row>
    <row r="3386" spans="1:12" x14ac:dyDescent="0.35">
      <c r="A3386" t="s">
        <v>7753</v>
      </c>
      <c r="B3386">
        <f>H3386*12+I3386</f>
        <v>84</v>
      </c>
      <c r="C3386" t="s">
        <v>2473</v>
      </c>
      <c r="D3386" t="s">
        <v>2474</v>
      </c>
      <c r="E3386" t="s">
        <v>3786</v>
      </c>
      <c r="F3386">
        <v>1994</v>
      </c>
      <c r="G3386">
        <v>2000</v>
      </c>
      <c r="H3386">
        <v>7</v>
      </c>
      <c r="I3386">
        <v>0</v>
      </c>
      <c r="J3386">
        <v>245</v>
      </c>
      <c r="K3386" t="s">
        <v>1276</v>
      </c>
      <c r="L3386" s="1">
        <v>25734</v>
      </c>
    </row>
    <row r="3387" spans="1:12" x14ac:dyDescent="0.35">
      <c r="A3387" t="s">
        <v>7754</v>
      </c>
      <c r="B3387">
        <f>H3387*12+I3387</f>
        <v>69</v>
      </c>
      <c r="C3387" t="s">
        <v>3040</v>
      </c>
      <c r="D3387" t="s">
        <v>3041</v>
      </c>
      <c r="E3387" t="s">
        <v>3789</v>
      </c>
      <c r="F3387">
        <v>2004</v>
      </c>
      <c r="G3387">
        <v>2004</v>
      </c>
      <c r="H3387">
        <v>5</v>
      </c>
      <c r="I3387">
        <v>9</v>
      </c>
      <c r="J3387">
        <v>165</v>
      </c>
      <c r="K3387" t="s">
        <v>4014</v>
      </c>
      <c r="L3387" s="1">
        <v>29499</v>
      </c>
    </row>
    <row r="3388" spans="1:12" x14ac:dyDescent="0.35">
      <c r="A3388" t="s">
        <v>7755</v>
      </c>
      <c r="B3388">
        <f>H3388*12+I3388</f>
        <v>82</v>
      </c>
      <c r="C3388" t="s">
        <v>755</v>
      </c>
      <c r="D3388" t="s">
        <v>3098</v>
      </c>
      <c r="E3388" t="s">
        <v>3783</v>
      </c>
      <c r="F3388">
        <v>2005</v>
      </c>
      <c r="G3388">
        <v>2005</v>
      </c>
      <c r="H3388">
        <v>6</v>
      </c>
      <c r="I3388">
        <v>10</v>
      </c>
      <c r="J3388">
        <v>260</v>
      </c>
      <c r="K3388" t="s">
        <v>4156</v>
      </c>
      <c r="L3388" s="1">
        <v>31116</v>
      </c>
    </row>
    <row r="3389" spans="1:12" x14ac:dyDescent="0.35">
      <c r="A3389" t="s">
        <v>7756</v>
      </c>
      <c r="B3389">
        <f>H3389*12+I3389</f>
        <v>72</v>
      </c>
      <c r="C3389" t="s">
        <v>312</v>
      </c>
      <c r="D3389" t="s">
        <v>313</v>
      </c>
      <c r="E3389" t="s">
        <v>3789</v>
      </c>
      <c r="F3389">
        <v>1947</v>
      </c>
      <c r="G3389">
        <v>1948</v>
      </c>
      <c r="H3389">
        <v>6</v>
      </c>
      <c r="I3389">
        <v>0</v>
      </c>
      <c r="J3389">
        <v>160</v>
      </c>
      <c r="K3389" t="s">
        <v>4328</v>
      </c>
      <c r="L3389" s="1">
        <v>9413</v>
      </c>
    </row>
    <row r="3390" spans="1:12" x14ac:dyDescent="0.35">
      <c r="A3390" t="s">
        <v>7757</v>
      </c>
      <c r="B3390">
        <f>H3390*12+I3390</f>
        <v>82</v>
      </c>
      <c r="C3390" t="s">
        <v>2780</v>
      </c>
      <c r="D3390" t="s">
        <v>2781</v>
      </c>
      <c r="E3390" t="s">
        <v>3786</v>
      </c>
      <c r="F3390">
        <v>2000</v>
      </c>
      <c r="G3390">
        <v>2000</v>
      </c>
      <c r="H3390">
        <v>6</v>
      </c>
      <c r="I3390">
        <v>10</v>
      </c>
      <c r="J3390">
        <v>260</v>
      </c>
      <c r="K3390" t="s">
        <v>1276</v>
      </c>
      <c r="L3390" s="1">
        <v>26793</v>
      </c>
    </row>
    <row r="3391" spans="1:12" x14ac:dyDescent="0.35">
      <c r="A3391" t="s">
        <v>7758</v>
      </c>
      <c r="B3391">
        <f>H3391*12+I3391</f>
        <v>83</v>
      </c>
      <c r="C3391" t="s">
        <v>128</v>
      </c>
      <c r="D3391" t="s">
        <v>2099</v>
      </c>
      <c r="E3391" t="s">
        <v>3783</v>
      </c>
      <c r="F3391">
        <v>1986</v>
      </c>
      <c r="G3391">
        <v>1994</v>
      </c>
      <c r="H3391">
        <v>6</v>
      </c>
      <c r="I3391">
        <v>11</v>
      </c>
      <c r="J3391">
        <v>230</v>
      </c>
      <c r="K3391" t="s">
        <v>3792</v>
      </c>
      <c r="L3391" s="1">
        <v>23709</v>
      </c>
    </row>
    <row r="3392" spans="1:12" x14ac:dyDescent="0.35">
      <c r="A3392" t="s">
        <v>7759</v>
      </c>
      <c r="B3392">
        <f>H3392*12+I3392</f>
        <v>74</v>
      </c>
      <c r="C3392" t="s">
        <v>7760</v>
      </c>
      <c r="D3392" t="s">
        <v>1184</v>
      </c>
      <c r="E3392" t="s">
        <v>3789</v>
      </c>
      <c r="F3392">
        <v>1967</v>
      </c>
      <c r="G3392">
        <v>1970</v>
      </c>
      <c r="H3392">
        <v>6</v>
      </c>
      <c r="I3392">
        <v>2</v>
      </c>
      <c r="J3392">
        <v>195</v>
      </c>
      <c r="K3392" t="s">
        <v>3911</v>
      </c>
      <c r="L3392" s="1">
        <v>15493</v>
      </c>
    </row>
    <row r="3393" spans="1:12" x14ac:dyDescent="0.35">
      <c r="A3393" t="s">
        <v>7761</v>
      </c>
      <c r="B3393">
        <f>H3393*12+I3393</f>
        <v>76.5</v>
      </c>
      <c r="C3393" t="s">
        <v>234</v>
      </c>
      <c r="D3393" t="s">
        <v>1685</v>
      </c>
      <c r="E3393" t="s">
        <v>3789</v>
      </c>
      <c r="F3393">
        <v>1976</v>
      </c>
      <c r="G3393">
        <v>1979</v>
      </c>
      <c r="H3393">
        <v>6</v>
      </c>
      <c r="I3393">
        <v>4.5</v>
      </c>
      <c r="J3393">
        <v>185</v>
      </c>
      <c r="K3393" t="s">
        <v>4165</v>
      </c>
      <c r="L3393" s="1">
        <v>19566</v>
      </c>
    </row>
    <row r="3394" spans="1:12" x14ac:dyDescent="0.35">
      <c r="A3394" t="s">
        <v>7762</v>
      </c>
      <c r="B3394">
        <f>H3394*12+I3394</f>
        <v>76</v>
      </c>
      <c r="C3394" t="s">
        <v>1724</v>
      </c>
      <c r="D3394" t="s">
        <v>1331</v>
      </c>
      <c r="E3394" t="s">
        <v>3789</v>
      </c>
      <c r="F3394">
        <v>1988</v>
      </c>
      <c r="G3394">
        <v>1988</v>
      </c>
      <c r="H3394">
        <v>6</v>
      </c>
      <c r="I3394">
        <v>4</v>
      </c>
      <c r="J3394">
        <v>175</v>
      </c>
      <c r="K3394" t="s">
        <v>4026</v>
      </c>
      <c r="L3394" s="1">
        <v>24076</v>
      </c>
    </row>
    <row r="3395" spans="1:12" x14ac:dyDescent="0.35">
      <c r="A3395" t="s">
        <v>7763</v>
      </c>
      <c r="B3395">
        <f>H3395*12+I3395</f>
        <v>74</v>
      </c>
      <c r="C3395" t="s">
        <v>445</v>
      </c>
      <c r="D3395" t="s">
        <v>1331</v>
      </c>
      <c r="E3395" t="s">
        <v>3789</v>
      </c>
      <c r="F3395">
        <v>1972</v>
      </c>
      <c r="G3395">
        <v>1981</v>
      </c>
      <c r="H3395">
        <v>6</v>
      </c>
      <c r="I3395">
        <v>2</v>
      </c>
      <c r="J3395">
        <v>185</v>
      </c>
      <c r="K3395" t="s">
        <v>4304</v>
      </c>
      <c r="L3395" s="1">
        <v>18788</v>
      </c>
    </row>
    <row r="3396" spans="1:12" x14ac:dyDescent="0.35">
      <c r="A3396" t="s">
        <v>7764</v>
      </c>
      <c r="B3396" t="e">
        <f>H3396*12+I3396</f>
        <v>#VALUE!</v>
      </c>
      <c r="C3396" t="s">
        <v>1330</v>
      </c>
      <c r="D3396" t="s">
        <v>1331</v>
      </c>
      <c r="E3396" t="s">
        <v>3789</v>
      </c>
      <c r="F3396">
        <v>1969</v>
      </c>
      <c r="G3396">
        <v>1975</v>
      </c>
      <c r="H3396" t="s">
        <v>1276</v>
      </c>
      <c r="I3396" t="s">
        <v>1276</v>
      </c>
      <c r="J3396" t="s">
        <v>1276</v>
      </c>
      <c r="K3396" t="s">
        <v>1276</v>
      </c>
      <c r="L3396" t="s">
        <v>1276</v>
      </c>
    </row>
    <row r="3397" spans="1:12" x14ac:dyDescent="0.35">
      <c r="A3397" t="s">
        <v>7765</v>
      </c>
      <c r="B3397">
        <f>H3397*12+I3397</f>
        <v>77</v>
      </c>
      <c r="C3397" t="s">
        <v>237</v>
      </c>
      <c r="D3397" t="s">
        <v>1331</v>
      </c>
      <c r="E3397" t="s">
        <v>3789</v>
      </c>
      <c r="F3397">
        <v>1970</v>
      </c>
      <c r="G3397">
        <v>1971</v>
      </c>
      <c r="H3397">
        <v>6</v>
      </c>
      <c r="I3397">
        <v>5</v>
      </c>
      <c r="J3397">
        <v>180</v>
      </c>
      <c r="K3397" t="s">
        <v>5407</v>
      </c>
      <c r="L3397" s="1">
        <v>17568</v>
      </c>
    </row>
    <row r="3398" spans="1:12" x14ac:dyDescent="0.35">
      <c r="A3398" t="s">
        <v>7766</v>
      </c>
      <c r="B3398">
        <f>H3398*12+I3398</f>
        <v>75</v>
      </c>
      <c r="C3398" t="s">
        <v>960</v>
      </c>
      <c r="D3398" t="s">
        <v>1331</v>
      </c>
      <c r="E3398" t="s">
        <v>3783</v>
      </c>
      <c r="F3398">
        <v>1989</v>
      </c>
      <c r="G3398">
        <v>1989</v>
      </c>
      <c r="H3398">
        <v>6</v>
      </c>
      <c r="I3398">
        <v>3</v>
      </c>
      <c r="J3398">
        <v>190</v>
      </c>
      <c r="K3398" t="s">
        <v>4978</v>
      </c>
      <c r="L3398" s="1">
        <v>24748</v>
      </c>
    </row>
    <row r="3399" spans="1:12" x14ac:dyDescent="0.35">
      <c r="A3399" t="s">
        <v>7767</v>
      </c>
      <c r="B3399">
        <f>H3399*12+I3399</f>
        <v>76</v>
      </c>
      <c r="C3399" t="s">
        <v>949</v>
      </c>
      <c r="D3399" t="s">
        <v>1331</v>
      </c>
      <c r="E3399" t="s">
        <v>3789</v>
      </c>
      <c r="F3399">
        <v>1982</v>
      </c>
      <c r="G3399">
        <v>1986</v>
      </c>
      <c r="H3399">
        <v>6</v>
      </c>
      <c r="I3399">
        <v>4</v>
      </c>
      <c r="J3399">
        <v>175</v>
      </c>
      <c r="K3399" t="s">
        <v>4092</v>
      </c>
      <c r="L3399" s="1">
        <v>21916</v>
      </c>
    </row>
    <row r="3400" spans="1:12" x14ac:dyDescent="0.35">
      <c r="A3400" t="s">
        <v>7768</v>
      </c>
      <c r="B3400">
        <f>H3400*12+I3400</f>
        <v>81</v>
      </c>
      <c r="C3400" t="s">
        <v>158</v>
      </c>
      <c r="D3400" t="s">
        <v>1331</v>
      </c>
      <c r="E3400" t="s">
        <v>3783</v>
      </c>
      <c r="F3400">
        <v>1997</v>
      </c>
      <c r="G3400">
        <v>1999</v>
      </c>
      <c r="H3400">
        <v>6</v>
      </c>
      <c r="I3400">
        <v>9</v>
      </c>
      <c r="J3400">
        <v>220</v>
      </c>
      <c r="K3400" t="s">
        <v>7431</v>
      </c>
      <c r="L3400" s="1">
        <v>27184</v>
      </c>
    </row>
    <row r="3401" spans="1:12" x14ac:dyDescent="0.35">
      <c r="A3401" t="s">
        <v>7769</v>
      </c>
      <c r="B3401">
        <f>H3401*12+I3401</f>
        <v>80</v>
      </c>
      <c r="C3401" t="s">
        <v>788</v>
      </c>
      <c r="D3401" t="s">
        <v>1331</v>
      </c>
      <c r="E3401" t="s">
        <v>3783</v>
      </c>
      <c r="F3401">
        <v>1989</v>
      </c>
      <c r="G3401">
        <v>1989</v>
      </c>
      <c r="H3401">
        <v>6</v>
      </c>
      <c r="I3401">
        <v>8</v>
      </c>
      <c r="J3401">
        <v>220</v>
      </c>
      <c r="K3401" t="s">
        <v>3794</v>
      </c>
      <c r="L3401" t="s">
        <v>3795</v>
      </c>
    </row>
    <row r="3402" spans="1:12" x14ac:dyDescent="0.35">
      <c r="A3402" t="s">
        <v>7770</v>
      </c>
      <c r="B3402">
        <f>H3402*12+I3402</f>
        <v>81</v>
      </c>
      <c r="C3402" t="s">
        <v>770</v>
      </c>
      <c r="D3402" t="s">
        <v>1331</v>
      </c>
      <c r="E3402" t="s">
        <v>3783</v>
      </c>
      <c r="F3402">
        <v>1997</v>
      </c>
      <c r="G3402">
        <v>2006</v>
      </c>
      <c r="H3402">
        <v>6</v>
      </c>
      <c r="I3402">
        <v>9</v>
      </c>
      <c r="J3402">
        <v>260</v>
      </c>
      <c r="K3402" t="s">
        <v>3792</v>
      </c>
      <c r="L3402" s="1">
        <v>28063</v>
      </c>
    </row>
    <row r="3403" spans="1:12" x14ac:dyDescent="0.35">
      <c r="A3403" t="s">
        <v>7771</v>
      </c>
      <c r="B3403">
        <f>H3403*12+I3403</f>
        <v>74</v>
      </c>
      <c r="C3403" t="s">
        <v>1405</v>
      </c>
      <c r="D3403" t="s">
        <v>1331</v>
      </c>
      <c r="E3403" t="s">
        <v>3789</v>
      </c>
      <c r="F3403">
        <v>1970</v>
      </c>
      <c r="G3403">
        <v>1973</v>
      </c>
      <c r="H3403">
        <v>6</v>
      </c>
      <c r="I3403">
        <v>2</v>
      </c>
      <c r="J3403">
        <v>194</v>
      </c>
      <c r="K3403" t="s">
        <v>3924</v>
      </c>
      <c r="L3403" s="1">
        <v>17233</v>
      </c>
    </row>
    <row r="3404" spans="1:12" x14ac:dyDescent="0.35">
      <c r="A3404" t="s">
        <v>7772</v>
      </c>
      <c r="B3404">
        <f>H3404*12+I3404</f>
        <v>85</v>
      </c>
      <c r="C3404" t="s">
        <v>507</v>
      </c>
      <c r="D3404" t="s">
        <v>1331</v>
      </c>
      <c r="E3404" t="s">
        <v>3786</v>
      </c>
      <c r="F3404">
        <v>1969</v>
      </c>
      <c r="G3404">
        <v>1971</v>
      </c>
      <c r="H3404">
        <v>7</v>
      </c>
      <c r="I3404">
        <v>1</v>
      </c>
      <c r="J3404">
        <v>265</v>
      </c>
      <c r="K3404" t="s">
        <v>3900</v>
      </c>
      <c r="L3404" s="1">
        <v>17492</v>
      </c>
    </row>
    <row r="3405" spans="1:12" x14ac:dyDescent="0.35">
      <c r="A3405" t="s">
        <v>7773</v>
      </c>
      <c r="B3405">
        <f>H3405*12+I3405</f>
        <v>72</v>
      </c>
      <c r="C3405" t="s">
        <v>1193</v>
      </c>
      <c r="D3405" t="s">
        <v>1331</v>
      </c>
      <c r="E3405" t="s">
        <v>3789</v>
      </c>
      <c r="F3405">
        <v>1976</v>
      </c>
      <c r="G3405">
        <v>1976</v>
      </c>
      <c r="H3405">
        <v>6</v>
      </c>
      <c r="I3405">
        <v>0</v>
      </c>
      <c r="J3405">
        <v>175</v>
      </c>
      <c r="K3405" t="s">
        <v>4370</v>
      </c>
      <c r="L3405" s="1">
        <v>16874</v>
      </c>
    </row>
    <row r="3406" spans="1:12" x14ac:dyDescent="0.35">
      <c r="A3406" t="s">
        <v>7774</v>
      </c>
      <c r="B3406">
        <f>H3406*12+I3406</f>
        <v>77</v>
      </c>
      <c r="C3406" t="s">
        <v>439</v>
      </c>
      <c r="D3406" t="s">
        <v>1331</v>
      </c>
      <c r="E3406" t="s">
        <v>3789</v>
      </c>
      <c r="F3406">
        <v>1982</v>
      </c>
      <c r="G3406">
        <v>1982</v>
      </c>
      <c r="H3406">
        <v>6</v>
      </c>
      <c r="I3406">
        <v>5</v>
      </c>
      <c r="J3406">
        <v>180</v>
      </c>
      <c r="K3406" t="s">
        <v>3784</v>
      </c>
      <c r="L3406" s="1">
        <v>22170</v>
      </c>
    </row>
    <row r="3407" spans="1:12" x14ac:dyDescent="0.35">
      <c r="A3407" t="s">
        <v>7775</v>
      </c>
      <c r="B3407">
        <f>H3407*12+I3407</f>
        <v>78</v>
      </c>
      <c r="C3407" t="s">
        <v>3099</v>
      </c>
      <c r="D3407" t="s">
        <v>1331</v>
      </c>
      <c r="E3407" t="s">
        <v>3789</v>
      </c>
      <c r="F3407">
        <v>2005</v>
      </c>
      <c r="G3407">
        <v>2006</v>
      </c>
      <c r="H3407">
        <v>6</v>
      </c>
      <c r="I3407">
        <v>6</v>
      </c>
      <c r="J3407">
        <v>180</v>
      </c>
      <c r="K3407" t="s">
        <v>5814</v>
      </c>
      <c r="L3407" s="1">
        <v>30158</v>
      </c>
    </row>
    <row r="3408" spans="1:12" x14ac:dyDescent="0.35">
      <c r="A3408" t="s">
        <v>7776</v>
      </c>
      <c r="B3408">
        <f>H3408*12+I3408</f>
        <v>76</v>
      </c>
      <c r="C3408" t="s">
        <v>2579</v>
      </c>
      <c r="D3408" t="s">
        <v>1331</v>
      </c>
      <c r="E3408" t="s">
        <v>3789</v>
      </c>
      <c r="F3408">
        <v>2009</v>
      </c>
      <c r="G3408">
        <v>2009</v>
      </c>
      <c r="H3408">
        <v>6</v>
      </c>
      <c r="I3408">
        <v>4</v>
      </c>
      <c r="J3408">
        <v>210</v>
      </c>
      <c r="K3408" t="s">
        <v>7777</v>
      </c>
      <c r="L3408" s="1">
        <v>31754</v>
      </c>
    </row>
    <row r="3409" spans="1:12" x14ac:dyDescent="0.35">
      <c r="A3409" t="s">
        <v>7778</v>
      </c>
      <c r="B3409">
        <f>H3409*12+I3409</f>
        <v>74</v>
      </c>
      <c r="C3409" t="s">
        <v>44</v>
      </c>
      <c r="D3409" t="s">
        <v>1331</v>
      </c>
      <c r="E3409" t="s">
        <v>3789</v>
      </c>
      <c r="F3409">
        <v>2008</v>
      </c>
      <c r="G3409">
        <v>2008</v>
      </c>
      <c r="H3409">
        <v>6</v>
      </c>
      <c r="I3409">
        <v>2</v>
      </c>
      <c r="J3409">
        <v>165</v>
      </c>
      <c r="K3409" t="s">
        <v>3850</v>
      </c>
      <c r="L3409" s="1">
        <v>31433</v>
      </c>
    </row>
    <row r="3410" spans="1:12" x14ac:dyDescent="0.35">
      <c r="A3410" t="s">
        <v>7779</v>
      </c>
      <c r="B3410">
        <f>H3410*12+I3410</f>
        <v>77</v>
      </c>
      <c r="C3410" t="s">
        <v>933</v>
      </c>
      <c r="D3410" t="s">
        <v>1926</v>
      </c>
      <c r="E3410" t="s">
        <v>3789</v>
      </c>
      <c r="F3410">
        <v>1982</v>
      </c>
      <c r="G3410">
        <v>1992</v>
      </c>
      <c r="H3410">
        <v>6</v>
      </c>
      <c r="I3410">
        <v>5</v>
      </c>
      <c r="J3410">
        <v>195</v>
      </c>
      <c r="K3410" t="s">
        <v>5534</v>
      </c>
      <c r="L3410" s="1">
        <v>22016</v>
      </c>
    </row>
    <row r="3411" spans="1:12" x14ac:dyDescent="0.35">
      <c r="A3411" t="s">
        <v>7780</v>
      </c>
      <c r="B3411">
        <f>H3411*12+I3411</f>
        <v>74</v>
      </c>
      <c r="C3411" t="s">
        <v>949</v>
      </c>
      <c r="D3411" t="s">
        <v>3728</v>
      </c>
      <c r="E3411" t="s">
        <v>3789</v>
      </c>
      <c r="F3411">
        <v>2009</v>
      </c>
      <c r="G3411">
        <v>2009</v>
      </c>
      <c r="H3411">
        <v>6</v>
      </c>
      <c r="I3411">
        <v>2</v>
      </c>
      <c r="J3411">
        <v>180</v>
      </c>
      <c r="K3411" t="s">
        <v>5872</v>
      </c>
      <c r="L3411" s="1">
        <v>32304</v>
      </c>
    </row>
    <row r="3412" spans="1:12" x14ac:dyDescent="0.35">
      <c r="A3412" t="s">
        <v>7781</v>
      </c>
      <c r="B3412">
        <f>H3412*12+I3412</f>
        <v>72</v>
      </c>
      <c r="C3412" t="s">
        <v>3042</v>
      </c>
      <c r="D3412" t="s">
        <v>3043</v>
      </c>
      <c r="E3412" t="s">
        <v>3789</v>
      </c>
      <c r="F3412">
        <v>2004</v>
      </c>
      <c r="G3412">
        <v>2009</v>
      </c>
      <c r="H3412">
        <v>6</v>
      </c>
      <c r="I3412">
        <v>0</v>
      </c>
      <c r="J3412">
        <v>165</v>
      </c>
      <c r="K3412" t="s">
        <v>1276</v>
      </c>
      <c r="L3412" s="1">
        <v>31207</v>
      </c>
    </row>
    <row r="3413" spans="1:12" x14ac:dyDescent="0.35">
      <c r="A3413" t="s">
        <v>7782</v>
      </c>
      <c r="B3413">
        <f>H3413*12+I3413</f>
        <v>78</v>
      </c>
      <c r="C3413" t="s">
        <v>1294</v>
      </c>
      <c r="D3413" t="s">
        <v>1596</v>
      </c>
      <c r="E3413" t="s">
        <v>3789</v>
      </c>
      <c r="F3413">
        <v>2009</v>
      </c>
      <c r="G3413">
        <v>2009</v>
      </c>
      <c r="H3413">
        <v>6</v>
      </c>
      <c r="I3413">
        <v>6</v>
      </c>
      <c r="J3413">
        <v>190</v>
      </c>
      <c r="K3413" t="s">
        <v>7783</v>
      </c>
      <c r="L3413" s="1">
        <v>31540</v>
      </c>
    </row>
    <row r="3414" spans="1:12" x14ac:dyDescent="0.35">
      <c r="A3414" t="s">
        <v>7784</v>
      </c>
      <c r="B3414">
        <f>H3414*12+I3414</f>
        <v>80</v>
      </c>
      <c r="C3414" t="s">
        <v>1441</v>
      </c>
      <c r="D3414" t="s">
        <v>1596</v>
      </c>
      <c r="E3414" t="s">
        <v>3783</v>
      </c>
      <c r="F3414">
        <v>1974</v>
      </c>
      <c r="G3414">
        <v>1974</v>
      </c>
      <c r="H3414">
        <v>6</v>
      </c>
      <c r="I3414">
        <v>8</v>
      </c>
      <c r="J3414">
        <v>220</v>
      </c>
      <c r="K3414" t="s">
        <v>3790</v>
      </c>
      <c r="L3414" s="1">
        <v>19306</v>
      </c>
    </row>
    <row r="3415" spans="1:12" x14ac:dyDescent="0.35">
      <c r="A3415" t="s">
        <v>7785</v>
      </c>
      <c r="B3415">
        <f>H3415*12+I3415</f>
        <v>80</v>
      </c>
      <c r="C3415" t="s">
        <v>1111</v>
      </c>
      <c r="D3415" t="s">
        <v>1686</v>
      </c>
      <c r="E3415" t="s">
        <v>3783</v>
      </c>
      <c r="F3415">
        <v>1976</v>
      </c>
      <c r="G3415">
        <v>1978</v>
      </c>
      <c r="H3415">
        <v>6</v>
      </c>
      <c r="I3415">
        <v>8</v>
      </c>
      <c r="J3415">
        <v>200</v>
      </c>
      <c r="K3415" t="s">
        <v>4116</v>
      </c>
      <c r="L3415" s="1">
        <v>19894</v>
      </c>
    </row>
    <row r="3416" spans="1:12" x14ac:dyDescent="0.35">
      <c r="A3416" t="s">
        <v>7786</v>
      </c>
      <c r="B3416">
        <f>H3416*12+I3416</f>
        <v>76.5</v>
      </c>
      <c r="C3416" t="s">
        <v>1208</v>
      </c>
      <c r="D3416" t="s">
        <v>933</v>
      </c>
      <c r="E3416" t="s">
        <v>3789</v>
      </c>
      <c r="F3416">
        <v>1980</v>
      </c>
      <c r="G3416">
        <v>1982</v>
      </c>
      <c r="H3416">
        <v>6</v>
      </c>
      <c r="I3416">
        <v>4.5</v>
      </c>
      <c r="J3416">
        <v>210</v>
      </c>
      <c r="K3416" t="s">
        <v>4161</v>
      </c>
      <c r="L3416" s="1">
        <v>20628</v>
      </c>
    </row>
    <row r="3417" spans="1:12" x14ac:dyDescent="0.35">
      <c r="A3417" t="s">
        <v>7787</v>
      </c>
      <c r="B3417">
        <f>H3417*12+I3417</f>
        <v>78</v>
      </c>
      <c r="C3417" t="s">
        <v>55</v>
      </c>
      <c r="D3417" t="s">
        <v>933</v>
      </c>
      <c r="E3417" t="s">
        <v>3789</v>
      </c>
      <c r="F3417">
        <v>1972</v>
      </c>
      <c r="G3417">
        <v>1976</v>
      </c>
      <c r="H3417">
        <v>6</v>
      </c>
      <c r="I3417">
        <v>6</v>
      </c>
      <c r="J3417">
        <v>215</v>
      </c>
      <c r="K3417" t="s">
        <v>4035</v>
      </c>
      <c r="L3417" t="s">
        <v>4349</v>
      </c>
    </row>
    <row r="3418" spans="1:12" x14ac:dyDescent="0.35">
      <c r="A3418" t="s">
        <v>7788</v>
      </c>
      <c r="B3418">
        <f>H3418*12+I3418</f>
        <v>76</v>
      </c>
      <c r="C3418" t="s">
        <v>660</v>
      </c>
      <c r="D3418" t="s">
        <v>933</v>
      </c>
      <c r="E3418" t="s">
        <v>3789</v>
      </c>
      <c r="F3418">
        <v>1972</v>
      </c>
      <c r="G3418">
        <v>1977</v>
      </c>
      <c r="H3418">
        <v>6</v>
      </c>
      <c r="I3418">
        <v>4</v>
      </c>
      <c r="J3418">
        <v>195</v>
      </c>
      <c r="K3418" t="s">
        <v>4133</v>
      </c>
      <c r="L3418" s="1">
        <v>18275</v>
      </c>
    </row>
    <row r="3419" spans="1:12" x14ac:dyDescent="0.35">
      <c r="A3419" t="s">
        <v>7789</v>
      </c>
      <c r="B3419">
        <f>H3419*12+I3419</f>
        <v>74</v>
      </c>
      <c r="C3419" t="s">
        <v>2453</v>
      </c>
      <c r="D3419" t="s">
        <v>933</v>
      </c>
      <c r="E3419" t="s">
        <v>3789</v>
      </c>
      <c r="F3419">
        <v>1999</v>
      </c>
      <c r="G3419">
        <v>2009</v>
      </c>
      <c r="H3419">
        <v>6</v>
      </c>
      <c r="I3419">
        <v>2</v>
      </c>
      <c r="J3419">
        <v>176</v>
      </c>
      <c r="K3419" t="s">
        <v>3819</v>
      </c>
      <c r="L3419" s="1">
        <v>28383</v>
      </c>
    </row>
    <row r="3420" spans="1:12" x14ac:dyDescent="0.35">
      <c r="A3420" t="s">
        <v>7790</v>
      </c>
      <c r="B3420">
        <f>H3420*12+I3420</f>
        <v>87</v>
      </c>
      <c r="C3420" t="s">
        <v>3733</v>
      </c>
      <c r="D3420" t="s">
        <v>3734</v>
      </c>
      <c r="E3420" t="s">
        <v>3786</v>
      </c>
      <c r="F3420">
        <v>2009</v>
      </c>
      <c r="G3420">
        <v>2009</v>
      </c>
      <c r="H3420">
        <v>7</v>
      </c>
      <c r="I3420">
        <v>3</v>
      </c>
      <c r="J3420">
        <v>263</v>
      </c>
      <c r="K3420" t="s">
        <v>7791</v>
      </c>
      <c r="L3420" s="1">
        <v>31824</v>
      </c>
    </row>
    <row r="3421" spans="1:12" x14ac:dyDescent="0.35">
      <c r="A3421" t="s">
        <v>7792</v>
      </c>
      <c r="B3421">
        <f>H3421*12+I3421</f>
        <v>74</v>
      </c>
      <c r="C3421" t="s">
        <v>46</v>
      </c>
      <c r="D3421" t="s">
        <v>975</v>
      </c>
      <c r="E3421" t="s">
        <v>3789</v>
      </c>
      <c r="F3421">
        <v>1963</v>
      </c>
      <c r="G3421">
        <v>1970</v>
      </c>
      <c r="H3421">
        <v>6</v>
      </c>
      <c r="I3421">
        <v>2</v>
      </c>
      <c r="J3421">
        <v>170</v>
      </c>
      <c r="K3421" t="s">
        <v>3943</v>
      </c>
      <c r="L3421" s="1">
        <v>14551</v>
      </c>
    </row>
    <row r="3422" spans="1:12" x14ac:dyDescent="0.35">
      <c r="A3422" t="s">
        <v>7793</v>
      </c>
      <c r="B3422">
        <f>H3422*12+I3422</f>
        <v>73</v>
      </c>
      <c r="C3422" t="s">
        <v>562</v>
      </c>
      <c r="D3422" t="s">
        <v>1332</v>
      </c>
      <c r="E3422" t="s">
        <v>3789</v>
      </c>
      <c r="F3422">
        <v>1969</v>
      </c>
      <c r="G3422">
        <v>1969</v>
      </c>
      <c r="H3422">
        <v>6</v>
      </c>
      <c r="I3422">
        <v>1</v>
      </c>
      <c r="J3422">
        <v>170</v>
      </c>
      <c r="K3422" t="s">
        <v>3902</v>
      </c>
      <c r="L3422" s="1">
        <v>16320</v>
      </c>
    </row>
    <row r="3423" spans="1:12" x14ac:dyDescent="0.35">
      <c r="A3423" t="s">
        <v>7794</v>
      </c>
      <c r="B3423">
        <f>H3423*12+I3423</f>
        <v>78.5</v>
      </c>
      <c r="C3423" t="s">
        <v>964</v>
      </c>
      <c r="D3423" t="s">
        <v>1757</v>
      </c>
      <c r="E3423" t="s">
        <v>3789</v>
      </c>
      <c r="F3423">
        <v>1978</v>
      </c>
      <c r="G3423">
        <v>1990</v>
      </c>
      <c r="H3423">
        <v>6</v>
      </c>
      <c r="I3423">
        <v>6.5</v>
      </c>
      <c r="J3423">
        <v>190</v>
      </c>
      <c r="K3423" t="s">
        <v>3871</v>
      </c>
      <c r="L3423" s="1">
        <v>21106</v>
      </c>
    </row>
    <row r="3424" spans="1:12" x14ac:dyDescent="0.35">
      <c r="A3424" t="s">
        <v>7795</v>
      </c>
      <c r="B3424">
        <f>H3424*12+I3424</f>
        <v>79</v>
      </c>
      <c r="C3424" t="s">
        <v>163</v>
      </c>
      <c r="D3424" t="s">
        <v>2009</v>
      </c>
      <c r="E3424" t="s">
        <v>3783</v>
      </c>
      <c r="F3424">
        <v>1984</v>
      </c>
      <c r="G3424">
        <v>1985</v>
      </c>
      <c r="H3424">
        <v>6</v>
      </c>
      <c r="I3424">
        <v>7</v>
      </c>
      <c r="J3424">
        <v>210</v>
      </c>
      <c r="K3424" t="s">
        <v>4697</v>
      </c>
      <c r="L3424" s="1">
        <v>22557</v>
      </c>
    </row>
    <row r="3425" spans="1:12" x14ac:dyDescent="0.35">
      <c r="A3425" t="s">
        <v>7796</v>
      </c>
      <c r="B3425">
        <f>H3425*12+I3425</f>
        <v>78.5</v>
      </c>
      <c r="C3425" t="s">
        <v>67</v>
      </c>
      <c r="D3425" t="s">
        <v>797</v>
      </c>
      <c r="E3425" t="s">
        <v>3783</v>
      </c>
      <c r="F3425">
        <v>1956</v>
      </c>
      <c r="G3425">
        <v>1957</v>
      </c>
      <c r="H3425">
        <v>6</v>
      </c>
      <c r="I3425">
        <v>6.5</v>
      </c>
      <c r="J3425">
        <v>215</v>
      </c>
      <c r="K3425" t="s">
        <v>4628</v>
      </c>
      <c r="L3425" s="1">
        <v>12871</v>
      </c>
    </row>
    <row r="3426" spans="1:12" x14ac:dyDescent="0.35">
      <c r="A3426" t="s">
        <v>7797</v>
      </c>
      <c r="B3426">
        <f>H3426*12+I3426</f>
        <v>73</v>
      </c>
      <c r="C3426" t="s">
        <v>1333</v>
      </c>
      <c r="D3426" t="s">
        <v>1334</v>
      </c>
      <c r="E3426" t="s">
        <v>3789</v>
      </c>
      <c r="F3426">
        <v>1969</v>
      </c>
      <c r="G3426">
        <v>1973</v>
      </c>
      <c r="H3426">
        <v>6</v>
      </c>
      <c r="I3426">
        <v>1</v>
      </c>
      <c r="J3426">
        <v>160</v>
      </c>
      <c r="K3426" t="s">
        <v>3873</v>
      </c>
      <c r="L3426" s="1">
        <v>17392</v>
      </c>
    </row>
    <row r="3427" spans="1:12" x14ac:dyDescent="0.35">
      <c r="A3427" t="s">
        <v>7798</v>
      </c>
      <c r="B3427">
        <f>H3427*12+I3427</f>
        <v>79</v>
      </c>
      <c r="C3427" t="s">
        <v>495</v>
      </c>
      <c r="D3427" t="s">
        <v>1927</v>
      </c>
      <c r="E3427" t="s">
        <v>3783</v>
      </c>
      <c r="F3427">
        <v>1982</v>
      </c>
      <c r="G3427">
        <v>1986</v>
      </c>
      <c r="H3427">
        <v>6</v>
      </c>
      <c r="I3427">
        <v>7</v>
      </c>
      <c r="J3427">
        <v>195</v>
      </c>
      <c r="K3427" t="s">
        <v>3911</v>
      </c>
      <c r="L3427" s="1">
        <v>22018</v>
      </c>
    </row>
    <row r="3428" spans="1:12" x14ac:dyDescent="0.35">
      <c r="A3428" t="s">
        <v>7799</v>
      </c>
      <c r="B3428">
        <f>H3428*12+I3428</f>
        <v>76</v>
      </c>
      <c r="C3428" t="s">
        <v>269</v>
      </c>
      <c r="D3428" t="s">
        <v>464</v>
      </c>
      <c r="E3428" t="s">
        <v>3789</v>
      </c>
      <c r="F3428">
        <v>1991</v>
      </c>
      <c r="G3428">
        <v>1997</v>
      </c>
      <c r="H3428">
        <v>6</v>
      </c>
      <c r="I3428">
        <v>4</v>
      </c>
      <c r="J3428">
        <v>175</v>
      </c>
      <c r="K3428" t="s">
        <v>4292</v>
      </c>
      <c r="L3428" s="1">
        <v>25479</v>
      </c>
    </row>
    <row r="3429" spans="1:12" x14ac:dyDescent="0.35">
      <c r="A3429" t="s">
        <v>7800</v>
      </c>
      <c r="B3429">
        <f>H3429*12+I3429</f>
        <v>75</v>
      </c>
      <c r="C3429" t="s">
        <v>954</v>
      </c>
      <c r="D3429" t="s">
        <v>464</v>
      </c>
      <c r="E3429" t="s">
        <v>3789</v>
      </c>
      <c r="F3429">
        <v>1991</v>
      </c>
      <c r="G3429">
        <v>1991</v>
      </c>
      <c r="H3429">
        <v>6</v>
      </c>
      <c r="I3429">
        <v>3</v>
      </c>
      <c r="J3429">
        <v>175</v>
      </c>
      <c r="K3429" t="s">
        <v>4292</v>
      </c>
      <c r="L3429" s="1">
        <v>25479</v>
      </c>
    </row>
    <row r="3430" spans="1:12" x14ac:dyDescent="0.35">
      <c r="A3430" t="s">
        <v>7801</v>
      </c>
      <c r="B3430">
        <f>H3430*12+I3430</f>
        <v>81</v>
      </c>
      <c r="C3430" t="s">
        <v>2837</v>
      </c>
      <c r="D3430" t="s">
        <v>464</v>
      </c>
      <c r="E3430" t="s">
        <v>3786</v>
      </c>
      <c r="F3430">
        <v>2001</v>
      </c>
      <c r="G3430">
        <v>2009</v>
      </c>
      <c r="H3430">
        <v>6</v>
      </c>
      <c r="I3430">
        <v>9</v>
      </c>
      <c r="J3430">
        <v>256</v>
      </c>
      <c r="K3430" t="s">
        <v>3821</v>
      </c>
      <c r="L3430" s="1">
        <v>28581</v>
      </c>
    </row>
    <row r="3431" spans="1:12" x14ac:dyDescent="0.35">
      <c r="A3431" t="s">
        <v>7802</v>
      </c>
      <c r="B3431">
        <f>H3431*12+I3431</f>
        <v>80</v>
      </c>
      <c r="C3431" t="s">
        <v>2299</v>
      </c>
      <c r="D3431" t="s">
        <v>464</v>
      </c>
      <c r="E3431" t="s">
        <v>3783</v>
      </c>
      <c r="F3431">
        <v>1990</v>
      </c>
      <c r="G3431">
        <v>1990</v>
      </c>
      <c r="H3431">
        <v>6</v>
      </c>
      <c r="I3431">
        <v>8</v>
      </c>
      <c r="J3431">
        <v>225</v>
      </c>
      <c r="K3431" t="s">
        <v>3864</v>
      </c>
      <c r="L3431" s="1">
        <v>24109</v>
      </c>
    </row>
    <row r="3432" spans="1:12" x14ac:dyDescent="0.35">
      <c r="A3432" t="s">
        <v>7803</v>
      </c>
      <c r="B3432">
        <f>H3432*12+I3432</f>
        <v>73</v>
      </c>
      <c r="C3432" t="s">
        <v>1877</v>
      </c>
      <c r="D3432" t="s">
        <v>464</v>
      </c>
      <c r="E3432" t="s">
        <v>3789</v>
      </c>
      <c r="F3432">
        <v>1981</v>
      </c>
      <c r="G3432">
        <v>1993</v>
      </c>
      <c r="H3432">
        <v>6</v>
      </c>
      <c r="I3432">
        <v>1</v>
      </c>
      <c r="J3432">
        <v>180</v>
      </c>
      <c r="K3432" t="s">
        <v>3797</v>
      </c>
      <c r="L3432" s="1">
        <v>22401</v>
      </c>
    </row>
    <row r="3433" spans="1:12" x14ac:dyDescent="0.35">
      <c r="A3433" t="s">
        <v>7804</v>
      </c>
      <c r="B3433">
        <f>H3433*12+I3433</f>
        <v>78</v>
      </c>
      <c r="C3433" t="s">
        <v>2721</v>
      </c>
      <c r="D3433" t="s">
        <v>464</v>
      </c>
      <c r="E3433" t="s">
        <v>3783</v>
      </c>
      <c r="F3433">
        <v>1999</v>
      </c>
      <c r="G3433">
        <v>2000</v>
      </c>
      <c r="H3433">
        <v>6</v>
      </c>
      <c r="I3433">
        <v>6</v>
      </c>
      <c r="J3433">
        <v>215</v>
      </c>
      <c r="K3433" t="s">
        <v>4052</v>
      </c>
      <c r="L3433" s="1">
        <v>26748</v>
      </c>
    </row>
    <row r="3434" spans="1:12" x14ac:dyDescent="0.35">
      <c r="A3434" t="s">
        <v>7805</v>
      </c>
      <c r="B3434">
        <f>H3434*12+I3434</f>
        <v>75</v>
      </c>
      <c r="C3434" t="s">
        <v>229</v>
      </c>
      <c r="D3434" t="s">
        <v>464</v>
      </c>
      <c r="E3434" t="s">
        <v>3789</v>
      </c>
      <c r="F3434">
        <v>1983</v>
      </c>
      <c r="G3434">
        <v>1990</v>
      </c>
      <c r="H3434">
        <v>6</v>
      </c>
      <c r="I3434">
        <v>3</v>
      </c>
      <c r="J3434">
        <v>190</v>
      </c>
      <c r="K3434" t="s">
        <v>3797</v>
      </c>
      <c r="L3434" s="1">
        <v>22208</v>
      </c>
    </row>
    <row r="3435" spans="1:12" x14ac:dyDescent="0.35">
      <c r="A3435" t="s">
        <v>7806</v>
      </c>
      <c r="B3435">
        <f>H3435*12+I3435</f>
        <v>81</v>
      </c>
      <c r="C3435" t="s">
        <v>19</v>
      </c>
      <c r="D3435" t="s">
        <v>464</v>
      </c>
      <c r="E3435" t="s">
        <v>3783</v>
      </c>
      <c r="F3435">
        <v>1997</v>
      </c>
      <c r="G3435">
        <v>2005</v>
      </c>
      <c r="H3435">
        <v>6</v>
      </c>
      <c r="I3435">
        <v>9</v>
      </c>
      <c r="J3435">
        <v>265</v>
      </c>
      <c r="K3435" t="s">
        <v>4137</v>
      </c>
      <c r="L3435" s="1">
        <v>27645</v>
      </c>
    </row>
    <row r="3436" spans="1:12" x14ac:dyDescent="0.35">
      <c r="A3436" t="s">
        <v>7807</v>
      </c>
      <c r="B3436">
        <f>H3436*12+I3436</f>
        <v>77.5</v>
      </c>
      <c r="C3436" t="s">
        <v>77</v>
      </c>
      <c r="D3436" t="s">
        <v>464</v>
      </c>
      <c r="E3436" t="s">
        <v>3783</v>
      </c>
      <c r="F3436">
        <v>1970</v>
      </c>
      <c r="G3436">
        <v>1970</v>
      </c>
      <c r="H3436">
        <v>6</v>
      </c>
      <c r="I3436">
        <v>5.5</v>
      </c>
      <c r="J3436">
        <v>205</v>
      </c>
      <c r="K3436" t="s">
        <v>4165</v>
      </c>
      <c r="L3436" s="1">
        <v>17601</v>
      </c>
    </row>
    <row r="3437" spans="1:12" x14ac:dyDescent="0.35">
      <c r="A3437" t="s">
        <v>7808</v>
      </c>
      <c r="B3437">
        <f>H3437*12+I3437</f>
        <v>79</v>
      </c>
      <c r="C3437" t="s">
        <v>219</v>
      </c>
      <c r="D3437" t="s">
        <v>464</v>
      </c>
      <c r="E3437" t="s">
        <v>3783</v>
      </c>
      <c r="F3437">
        <v>1999</v>
      </c>
      <c r="G3437">
        <v>2009</v>
      </c>
      <c r="H3437">
        <v>6</v>
      </c>
      <c r="I3437">
        <v>7</v>
      </c>
      <c r="J3437">
        <v>261</v>
      </c>
      <c r="K3437" t="s">
        <v>4703</v>
      </c>
      <c r="L3437" s="1">
        <v>28331</v>
      </c>
    </row>
    <row r="3438" spans="1:12" x14ac:dyDescent="0.35">
      <c r="A3438" t="s">
        <v>7809</v>
      </c>
      <c r="B3438">
        <f>H3438*12+I3438</f>
        <v>81</v>
      </c>
      <c r="C3438" t="s">
        <v>1871</v>
      </c>
      <c r="D3438" t="s">
        <v>464</v>
      </c>
      <c r="E3438" t="s">
        <v>3783</v>
      </c>
      <c r="F3438">
        <v>1995</v>
      </c>
      <c r="G3438">
        <v>2009</v>
      </c>
      <c r="H3438">
        <v>6</v>
      </c>
      <c r="I3438">
        <v>9</v>
      </c>
      <c r="J3438">
        <v>230</v>
      </c>
      <c r="K3438" t="s">
        <v>6041</v>
      </c>
      <c r="L3438" s="1">
        <v>26576</v>
      </c>
    </row>
    <row r="3439" spans="1:12" x14ac:dyDescent="0.35">
      <c r="A3439" t="s">
        <v>7810</v>
      </c>
      <c r="B3439">
        <f>H3439*12+I3439</f>
        <v>78</v>
      </c>
      <c r="C3439" t="s">
        <v>507</v>
      </c>
      <c r="D3439" t="s">
        <v>464</v>
      </c>
      <c r="E3439" t="s">
        <v>3783</v>
      </c>
      <c r="F3439">
        <v>1972</v>
      </c>
      <c r="G3439">
        <v>1975</v>
      </c>
      <c r="H3439">
        <v>6</v>
      </c>
      <c r="I3439">
        <v>6</v>
      </c>
      <c r="J3439">
        <v>215</v>
      </c>
      <c r="K3439" t="s">
        <v>4000</v>
      </c>
      <c r="L3439" s="1">
        <v>18586</v>
      </c>
    </row>
    <row r="3440" spans="1:12" x14ac:dyDescent="0.35">
      <c r="A3440" t="s">
        <v>7811</v>
      </c>
      <c r="B3440">
        <f>H3440*12+I3440</f>
        <v>80</v>
      </c>
      <c r="C3440" t="s">
        <v>933</v>
      </c>
      <c r="D3440" t="s">
        <v>464</v>
      </c>
      <c r="E3440" t="s">
        <v>3783</v>
      </c>
      <c r="F3440">
        <v>1975</v>
      </c>
      <c r="G3440">
        <v>1975</v>
      </c>
      <c r="H3440">
        <v>6</v>
      </c>
      <c r="I3440">
        <v>8</v>
      </c>
      <c r="J3440">
        <v>220</v>
      </c>
      <c r="K3440" t="s">
        <v>4287</v>
      </c>
      <c r="L3440" s="1">
        <v>19591</v>
      </c>
    </row>
    <row r="3441" spans="1:12" x14ac:dyDescent="0.35">
      <c r="A3441" t="s">
        <v>7812</v>
      </c>
      <c r="B3441">
        <f>H3441*12+I3441</f>
        <v>82</v>
      </c>
      <c r="C3441" t="s">
        <v>1517</v>
      </c>
      <c r="D3441" t="s">
        <v>464</v>
      </c>
      <c r="E3441" t="s">
        <v>3783</v>
      </c>
      <c r="F3441">
        <v>1997</v>
      </c>
      <c r="G3441">
        <v>2009</v>
      </c>
      <c r="H3441">
        <v>6</v>
      </c>
      <c r="I3441">
        <v>10</v>
      </c>
      <c r="J3441">
        <v>230</v>
      </c>
      <c r="K3441" t="s">
        <v>3862</v>
      </c>
      <c r="L3441" s="1">
        <v>28182</v>
      </c>
    </row>
    <row r="3442" spans="1:12" x14ac:dyDescent="0.35">
      <c r="A3442" t="s">
        <v>7813</v>
      </c>
      <c r="B3442">
        <f>H3442*12+I3442</f>
        <v>74</v>
      </c>
      <c r="C3442" t="s">
        <v>1002</v>
      </c>
      <c r="D3442" t="s">
        <v>464</v>
      </c>
      <c r="E3442" t="s">
        <v>3789</v>
      </c>
      <c r="F3442">
        <v>1967</v>
      </c>
      <c r="G3442">
        <v>1967</v>
      </c>
      <c r="H3442">
        <v>6</v>
      </c>
      <c r="I3442">
        <v>2</v>
      </c>
      <c r="J3442">
        <v>185</v>
      </c>
      <c r="K3442" t="s">
        <v>4058</v>
      </c>
      <c r="L3442" s="1">
        <v>13516</v>
      </c>
    </row>
    <row r="3443" spans="1:12" x14ac:dyDescent="0.35">
      <c r="A3443" t="s">
        <v>7814</v>
      </c>
      <c r="B3443">
        <f>H3443*12+I3443</f>
        <v>76</v>
      </c>
      <c r="C3443" t="s">
        <v>469</v>
      </c>
      <c r="D3443" t="s">
        <v>464</v>
      </c>
      <c r="E3443" t="s">
        <v>3789</v>
      </c>
      <c r="F3443">
        <v>2004</v>
      </c>
      <c r="G3443">
        <v>2007</v>
      </c>
      <c r="H3443">
        <v>6</v>
      </c>
      <c r="I3443">
        <v>4</v>
      </c>
      <c r="J3443">
        <v>208</v>
      </c>
      <c r="K3443" t="s">
        <v>3967</v>
      </c>
      <c r="L3443" s="1">
        <v>27751</v>
      </c>
    </row>
    <row r="3444" spans="1:12" x14ac:dyDescent="0.35">
      <c r="A3444" t="s">
        <v>7815</v>
      </c>
      <c r="B3444">
        <f>H3444*12+I3444</f>
        <v>80</v>
      </c>
      <c r="C3444" t="s">
        <v>362</v>
      </c>
      <c r="D3444" t="s">
        <v>464</v>
      </c>
      <c r="E3444" t="s">
        <v>3783</v>
      </c>
      <c r="F3444">
        <v>2004</v>
      </c>
      <c r="G3444">
        <v>2005</v>
      </c>
      <c r="H3444">
        <v>6</v>
      </c>
      <c r="I3444">
        <v>8</v>
      </c>
      <c r="J3444">
        <v>235</v>
      </c>
      <c r="K3444" t="s">
        <v>3841</v>
      </c>
      <c r="L3444" s="1">
        <v>29547</v>
      </c>
    </row>
    <row r="3445" spans="1:12" x14ac:dyDescent="0.35">
      <c r="A3445" t="s">
        <v>7816</v>
      </c>
      <c r="B3445">
        <f>H3445*12+I3445</f>
        <v>81</v>
      </c>
      <c r="C3445" t="s">
        <v>3214</v>
      </c>
      <c r="D3445" t="s">
        <v>464</v>
      </c>
      <c r="E3445" t="s">
        <v>3783</v>
      </c>
      <c r="F3445">
        <v>2006</v>
      </c>
      <c r="G3445">
        <v>2009</v>
      </c>
      <c r="H3445">
        <v>6</v>
      </c>
      <c r="I3445">
        <v>9</v>
      </c>
      <c r="J3445">
        <v>215</v>
      </c>
      <c r="K3445" t="s">
        <v>3790</v>
      </c>
      <c r="L3445" s="1">
        <v>31641</v>
      </c>
    </row>
    <row r="3446" spans="1:12" x14ac:dyDescent="0.35">
      <c r="A3446" t="s">
        <v>7817</v>
      </c>
      <c r="B3446">
        <f>H3446*12+I3446</f>
        <v>79</v>
      </c>
      <c r="C3446" t="s">
        <v>3100</v>
      </c>
      <c r="D3446" t="s">
        <v>1004</v>
      </c>
      <c r="E3446" t="s">
        <v>3789</v>
      </c>
      <c r="F3446">
        <v>2005</v>
      </c>
      <c r="G3446">
        <v>2006</v>
      </c>
      <c r="H3446">
        <v>6</v>
      </c>
      <c r="I3446">
        <v>7</v>
      </c>
      <c r="J3446">
        <v>185</v>
      </c>
      <c r="K3446" t="s">
        <v>3787</v>
      </c>
      <c r="L3446" s="1">
        <v>31101</v>
      </c>
    </row>
    <row r="3447" spans="1:12" x14ac:dyDescent="0.35">
      <c r="A3447" t="s">
        <v>7818</v>
      </c>
      <c r="B3447">
        <f>H3447*12+I3447</f>
        <v>83</v>
      </c>
      <c r="C3447" t="s">
        <v>2453</v>
      </c>
      <c r="D3447" t="s">
        <v>1004</v>
      </c>
      <c r="E3447" t="s">
        <v>3783</v>
      </c>
      <c r="F3447">
        <v>2008</v>
      </c>
      <c r="G3447">
        <v>2009</v>
      </c>
      <c r="H3447">
        <v>6</v>
      </c>
      <c r="I3447">
        <v>11</v>
      </c>
      <c r="J3447">
        <v>250</v>
      </c>
      <c r="K3447" t="s">
        <v>6146</v>
      </c>
      <c r="L3447" s="1">
        <v>31614</v>
      </c>
    </row>
    <row r="3448" spans="1:12" x14ac:dyDescent="0.35">
      <c r="A3448" t="s">
        <v>7819</v>
      </c>
      <c r="B3448">
        <f>H3448*12+I3448</f>
        <v>78</v>
      </c>
      <c r="C3448" t="s">
        <v>1713</v>
      </c>
      <c r="D3448" t="s">
        <v>1004</v>
      </c>
      <c r="E3448" t="s">
        <v>3789</v>
      </c>
      <c r="F3448">
        <v>1984</v>
      </c>
      <c r="G3448">
        <v>1988</v>
      </c>
      <c r="H3448">
        <v>6</v>
      </c>
      <c r="I3448">
        <v>6</v>
      </c>
      <c r="J3448">
        <v>210</v>
      </c>
      <c r="K3448" t="s">
        <v>3839</v>
      </c>
      <c r="L3448" s="1">
        <v>22888</v>
      </c>
    </row>
    <row r="3449" spans="1:12" x14ac:dyDescent="0.35">
      <c r="A3449" t="s">
        <v>7820</v>
      </c>
      <c r="B3449">
        <f>H3449*12+I3449</f>
        <v>79</v>
      </c>
      <c r="C3449" t="s">
        <v>469</v>
      </c>
      <c r="D3449" t="s">
        <v>1004</v>
      </c>
      <c r="E3449" t="s">
        <v>3783</v>
      </c>
      <c r="F3449">
        <v>1986</v>
      </c>
      <c r="G3449">
        <v>1991</v>
      </c>
      <c r="H3449">
        <v>6</v>
      </c>
      <c r="I3449">
        <v>7</v>
      </c>
      <c r="J3449">
        <v>195</v>
      </c>
      <c r="K3449" t="s">
        <v>4000</v>
      </c>
      <c r="L3449" s="1">
        <v>23346</v>
      </c>
    </row>
    <row r="3450" spans="1:12" x14ac:dyDescent="0.35">
      <c r="A3450" t="s">
        <v>7821</v>
      </c>
      <c r="B3450">
        <f>H3450*12+I3450</f>
        <v>76</v>
      </c>
      <c r="C3450" t="s">
        <v>1803</v>
      </c>
      <c r="D3450" t="s">
        <v>1004</v>
      </c>
      <c r="E3450" t="s">
        <v>3789</v>
      </c>
      <c r="F3450">
        <v>1994</v>
      </c>
      <c r="G3450">
        <v>1997</v>
      </c>
      <c r="H3450">
        <v>6</v>
      </c>
      <c r="I3450">
        <v>4</v>
      </c>
      <c r="J3450">
        <v>193</v>
      </c>
      <c r="K3450" t="s">
        <v>3869</v>
      </c>
      <c r="L3450" s="1">
        <v>25768</v>
      </c>
    </row>
    <row r="3451" spans="1:12" x14ac:dyDescent="0.35">
      <c r="A3451" t="s">
        <v>7822</v>
      </c>
      <c r="B3451">
        <f>H3451*12+I3451</f>
        <v>80</v>
      </c>
      <c r="C3451" t="s">
        <v>1928</v>
      </c>
      <c r="D3451" t="s">
        <v>1004</v>
      </c>
      <c r="E3451" t="s">
        <v>3783</v>
      </c>
      <c r="F3451">
        <v>1982</v>
      </c>
      <c r="G3451">
        <v>1982</v>
      </c>
      <c r="H3451">
        <v>6</v>
      </c>
      <c r="I3451">
        <v>8</v>
      </c>
      <c r="J3451">
        <v>225</v>
      </c>
      <c r="K3451" t="s">
        <v>3843</v>
      </c>
      <c r="L3451" s="1">
        <v>21951</v>
      </c>
    </row>
    <row r="3452" spans="1:12" x14ac:dyDescent="0.35">
      <c r="A3452" t="s">
        <v>7823</v>
      </c>
      <c r="B3452">
        <f>H3452*12+I3452</f>
        <v>76</v>
      </c>
      <c r="C3452" t="s">
        <v>495</v>
      </c>
      <c r="D3452" t="s">
        <v>1004</v>
      </c>
      <c r="E3452" t="s">
        <v>3789</v>
      </c>
      <c r="F3452">
        <v>1975</v>
      </c>
      <c r="G3452">
        <v>1983</v>
      </c>
      <c r="H3452">
        <v>6</v>
      </c>
      <c r="I3452">
        <v>4</v>
      </c>
      <c r="J3452">
        <v>195</v>
      </c>
      <c r="K3452" t="s">
        <v>4011</v>
      </c>
      <c r="L3452" s="1">
        <v>19918</v>
      </c>
    </row>
    <row r="3453" spans="1:12" x14ac:dyDescent="0.35">
      <c r="A3453" t="s">
        <v>7824</v>
      </c>
      <c r="B3453">
        <f>H3453*12+I3453</f>
        <v>74</v>
      </c>
      <c r="C3453" t="s">
        <v>109</v>
      </c>
      <c r="D3453" t="s">
        <v>1004</v>
      </c>
      <c r="E3453" t="s">
        <v>3789</v>
      </c>
      <c r="F3453">
        <v>1969</v>
      </c>
      <c r="G3453">
        <v>1974</v>
      </c>
      <c r="H3453">
        <v>6</v>
      </c>
      <c r="I3453">
        <v>2</v>
      </c>
      <c r="J3453">
        <v>200</v>
      </c>
      <c r="K3453" t="s">
        <v>4165</v>
      </c>
      <c r="L3453" s="1">
        <v>17500</v>
      </c>
    </row>
    <row r="3454" spans="1:12" x14ac:dyDescent="0.35">
      <c r="A3454" t="s">
        <v>7825</v>
      </c>
      <c r="B3454">
        <f>H3454*12+I3454</f>
        <v>73</v>
      </c>
      <c r="C3454" t="s">
        <v>94</v>
      </c>
      <c r="D3454" t="s">
        <v>1004</v>
      </c>
      <c r="E3454" t="s">
        <v>3789</v>
      </c>
      <c r="F3454">
        <v>1968</v>
      </c>
      <c r="G3454">
        <v>1968</v>
      </c>
      <c r="H3454">
        <v>6</v>
      </c>
      <c r="I3454">
        <v>1</v>
      </c>
      <c r="J3454">
        <v>185</v>
      </c>
      <c r="K3454" t="s">
        <v>4022</v>
      </c>
      <c r="L3454" s="1">
        <v>16887</v>
      </c>
    </row>
    <row r="3455" spans="1:12" x14ac:dyDescent="0.35">
      <c r="A3455" t="s">
        <v>7826</v>
      </c>
      <c r="B3455">
        <f>H3455*12+I3455</f>
        <v>82</v>
      </c>
      <c r="C3455" t="s">
        <v>19</v>
      </c>
      <c r="D3455" t="s">
        <v>1004</v>
      </c>
      <c r="E3455" t="s">
        <v>3783</v>
      </c>
      <c r="F3455">
        <v>1964</v>
      </c>
      <c r="G3455">
        <v>1965</v>
      </c>
      <c r="H3455">
        <v>6</v>
      </c>
      <c r="I3455">
        <v>10</v>
      </c>
      <c r="J3455">
        <v>225</v>
      </c>
      <c r="K3455" t="s">
        <v>4052</v>
      </c>
      <c r="L3455" s="1">
        <v>15221</v>
      </c>
    </row>
    <row r="3456" spans="1:12" x14ac:dyDescent="0.35">
      <c r="A3456" t="s">
        <v>7827</v>
      </c>
      <c r="B3456">
        <f>H3456*12+I3456</f>
        <v>83</v>
      </c>
      <c r="C3456" t="s">
        <v>597</v>
      </c>
      <c r="D3456" t="s">
        <v>1004</v>
      </c>
      <c r="E3456" t="s">
        <v>3786</v>
      </c>
      <c r="F3456">
        <v>1993</v>
      </c>
      <c r="G3456">
        <v>1993</v>
      </c>
      <c r="H3456">
        <v>6</v>
      </c>
      <c r="I3456">
        <v>11</v>
      </c>
      <c r="J3456">
        <v>260</v>
      </c>
      <c r="K3456" t="s">
        <v>4011</v>
      </c>
      <c r="L3456" s="1">
        <v>25971</v>
      </c>
    </row>
    <row r="3457" spans="1:12" x14ac:dyDescent="0.35">
      <c r="A3457" t="s">
        <v>7828</v>
      </c>
      <c r="B3457">
        <f>H3457*12+I3457</f>
        <v>82</v>
      </c>
      <c r="C3457" t="s">
        <v>1929</v>
      </c>
      <c r="D3457" t="s">
        <v>1004</v>
      </c>
      <c r="E3457" t="s">
        <v>3786</v>
      </c>
      <c r="F3457">
        <v>1982</v>
      </c>
      <c r="G3457">
        <v>1996</v>
      </c>
      <c r="H3457">
        <v>6</v>
      </c>
      <c r="I3457">
        <v>10</v>
      </c>
      <c r="J3457">
        <v>245</v>
      </c>
      <c r="K3457" t="s">
        <v>3841</v>
      </c>
      <c r="L3457" s="1">
        <v>22455</v>
      </c>
    </row>
    <row r="3458" spans="1:12" x14ac:dyDescent="0.35">
      <c r="A3458" t="s">
        <v>7829</v>
      </c>
      <c r="B3458">
        <f>H3458*12+I3458</f>
        <v>82</v>
      </c>
      <c r="C3458" t="s">
        <v>1758</v>
      </c>
      <c r="D3458" t="s">
        <v>1004</v>
      </c>
      <c r="E3458" t="s">
        <v>3786</v>
      </c>
      <c r="F3458">
        <v>1978</v>
      </c>
      <c r="G3458">
        <v>1990</v>
      </c>
      <c r="H3458">
        <v>6</v>
      </c>
      <c r="I3458">
        <v>10</v>
      </c>
      <c r="J3458">
        <v>226</v>
      </c>
      <c r="K3458" t="s">
        <v>4137</v>
      </c>
      <c r="L3458" s="1">
        <v>20119</v>
      </c>
    </row>
    <row r="3459" spans="1:12" x14ac:dyDescent="0.35">
      <c r="A3459" t="s">
        <v>7830</v>
      </c>
      <c r="B3459">
        <f>H3459*12+I3459</f>
        <v>78</v>
      </c>
      <c r="C3459" t="s">
        <v>283</v>
      </c>
      <c r="D3459" t="s">
        <v>1004</v>
      </c>
      <c r="E3459" t="s">
        <v>3789</v>
      </c>
      <c r="F3459">
        <v>1983</v>
      </c>
      <c r="G3459">
        <v>1985</v>
      </c>
      <c r="H3459">
        <v>6</v>
      </c>
      <c r="I3459">
        <v>6</v>
      </c>
      <c r="J3459">
        <v>210</v>
      </c>
      <c r="K3459" t="s">
        <v>3969</v>
      </c>
      <c r="L3459" s="1">
        <v>22426</v>
      </c>
    </row>
    <row r="3460" spans="1:12" x14ac:dyDescent="0.35">
      <c r="A3460" t="s">
        <v>7831</v>
      </c>
      <c r="B3460">
        <f>H3460*12+I3460</f>
        <v>76</v>
      </c>
      <c r="C3460" t="s">
        <v>2311</v>
      </c>
      <c r="D3460" t="s">
        <v>1004</v>
      </c>
      <c r="E3460" t="s">
        <v>3783</v>
      </c>
      <c r="F3460">
        <v>1991</v>
      </c>
      <c r="G3460">
        <v>1991</v>
      </c>
      <c r="H3460">
        <v>6</v>
      </c>
      <c r="I3460">
        <v>4</v>
      </c>
      <c r="J3460">
        <v>185</v>
      </c>
      <c r="K3460" t="s">
        <v>3821</v>
      </c>
      <c r="L3460" s="1">
        <v>25174</v>
      </c>
    </row>
    <row r="3461" spans="1:12" x14ac:dyDescent="0.35">
      <c r="A3461" t="s">
        <v>7832</v>
      </c>
      <c r="B3461">
        <f>H3461*12+I3461</f>
        <v>82</v>
      </c>
      <c r="C3461" t="s">
        <v>1185</v>
      </c>
      <c r="D3461" t="s">
        <v>1186</v>
      </c>
      <c r="E3461" t="s">
        <v>3786</v>
      </c>
      <c r="F3461">
        <v>1967</v>
      </c>
      <c r="G3461">
        <v>1969</v>
      </c>
      <c r="H3461">
        <v>6</v>
      </c>
      <c r="I3461">
        <v>10</v>
      </c>
      <c r="J3461">
        <v>230</v>
      </c>
      <c r="K3461" t="s">
        <v>3915</v>
      </c>
      <c r="L3461" s="1">
        <v>15801</v>
      </c>
    </row>
    <row r="3462" spans="1:12" x14ac:dyDescent="0.35">
      <c r="A3462" t="s">
        <v>7833</v>
      </c>
      <c r="B3462">
        <f>H3462*12+I3462</f>
        <v>76</v>
      </c>
      <c r="C3462" t="s">
        <v>807</v>
      </c>
      <c r="D3462" t="s">
        <v>976</v>
      </c>
      <c r="E3462" t="s">
        <v>3789</v>
      </c>
      <c r="F3462">
        <v>1963</v>
      </c>
      <c r="G3462">
        <v>1970</v>
      </c>
      <c r="H3462">
        <v>6</v>
      </c>
      <c r="I3462">
        <v>4</v>
      </c>
      <c r="J3462">
        <v>195</v>
      </c>
      <c r="K3462" t="s">
        <v>3852</v>
      </c>
      <c r="L3462" s="1">
        <v>15119</v>
      </c>
    </row>
    <row r="3463" spans="1:12" x14ac:dyDescent="0.35">
      <c r="A3463" t="s">
        <v>7834</v>
      </c>
      <c r="B3463">
        <f>H3463*12+I3463</f>
        <v>82</v>
      </c>
      <c r="C3463" t="s">
        <v>70</v>
      </c>
      <c r="D3463" t="s">
        <v>1267</v>
      </c>
      <c r="E3463" t="s">
        <v>3783</v>
      </c>
      <c r="F3463">
        <v>1985</v>
      </c>
      <c r="G3463">
        <v>1995</v>
      </c>
      <c r="H3463">
        <v>6</v>
      </c>
      <c r="I3463">
        <v>10</v>
      </c>
      <c r="J3463">
        <v>225</v>
      </c>
      <c r="K3463" t="s">
        <v>3794</v>
      </c>
      <c r="L3463" t="s">
        <v>4372</v>
      </c>
    </row>
    <row r="3464" spans="1:12" x14ac:dyDescent="0.35">
      <c r="A3464" t="s">
        <v>7835</v>
      </c>
      <c r="B3464">
        <f>H3464*12+I3464</f>
        <v>76</v>
      </c>
      <c r="C3464" t="s">
        <v>1266</v>
      </c>
      <c r="D3464" t="s">
        <v>1267</v>
      </c>
      <c r="E3464" t="s">
        <v>3789</v>
      </c>
      <c r="F3464">
        <v>1968</v>
      </c>
      <c r="G3464">
        <v>1969</v>
      </c>
      <c r="H3464">
        <v>6</v>
      </c>
      <c r="I3464">
        <v>4</v>
      </c>
      <c r="J3464">
        <v>190</v>
      </c>
      <c r="K3464" t="s">
        <v>4755</v>
      </c>
      <c r="L3464" s="1">
        <v>17046</v>
      </c>
    </row>
    <row r="3465" spans="1:12" x14ac:dyDescent="0.35">
      <c r="A3465" t="s">
        <v>7836</v>
      </c>
      <c r="B3465">
        <f>H3465*12+I3465</f>
        <v>76</v>
      </c>
      <c r="C3465" t="s">
        <v>2285</v>
      </c>
      <c r="D3465" t="s">
        <v>1267</v>
      </c>
      <c r="E3465" t="s">
        <v>3789</v>
      </c>
      <c r="F3465">
        <v>2009</v>
      </c>
      <c r="G3465">
        <v>2009</v>
      </c>
      <c r="H3465">
        <v>6</v>
      </c>
      <c r="I3465">
        <v>4</v>
      </c>
      <c r="J3465">
        <v>205</v>
      </c>
      <c r="K3465" t="s">
        <v>7783</v>
      </c>
      <c r="L3465" s="1">
        <v>31933</v>
      </c>
    </row>
    <row r="3466" spans="1:12" x14ac:dyDescent="0.35">
      <c r="A3466" t="s">
        <v>7837</v>
      </c>
      <c r="B3466">
        <f>H3466*12+I3466</f>
        <v>80</v>
      </c>
      <c r="C3466" t="s">
        <v>35</v>
      </c>
      <c r="D3466" t="s">
        <v>1267</v>
      </c>
      <c r="E3466" t="s">
        <v>3783</v>
      </c>
      <c r="F3466">
        <v>2007</v>
      </c>
      <c r="G3466">
        <v>2009</v>
      </c>
      <c r="H3466">
        <v>6</v>
      </c>
      <c r="I3466">
        <v>8</v>
      </c>
      <c r="J3466">
        <v>220</v>
      </c>
      <c r="K3466" t="s">
        <v>3864</v>
      </c>
      <c r="L3466" s="1">
        <v>30657</v>
      </c>
    </row>
    <row r="3467" spans="1:12" x14ac:dyDescent="0.35">
      <c r="A3467" t="s">
        <v>7838</v>
      </c>
      <c r="B3467">
        <f>H3467*12+I3467</f>
        <v>81</v>
      </c>
      <c r="C3467" t="s">
        <v>1693</v>
      </c>
      <c r="D3467" t="s">
        <v>2010</v>
      </c>
      <c r="E3467" t="s">
        <v>3783</v>
      </c>
      <c r="F3467">
        <v>1984</v>
      </c>
      <c r="G3467">
        <v>2000</v>
      </c>
      <c r="H3467">
        <v>6</v>
      </c>
      <c r="I3467">
        <v>9</v>
      </c>
      <c r="J3467">
        <v>225</v>
      </c>
      <c r="K3467" t="s">
        <v>4052</v>
      </c>
      <c r="L3467" s="1">
        <v>22863</v>
      </c>
    </row>
    <row r="3468" spans="1:12" x14ac:dyDescent="0.35">
      <c r="A3468" t="s">
        <v>7839</v>
      </c>
      <c r="B3468">
        <f>H3468*12+I3468</f>
        <v>74</v>
      </c>
      <c r="C3468" t="s">
        <v>1965</v>
      </c>
      <c r="D3468" t="s">
        <v>1966</v>
      </c>
      <c r="E3468" t="s">
        <v>3789</v>
      </c>
      <c r="F3468">
        <v>1983</v>
      </c>
      <c r="G3468">
        <v>1996</v>
      </c>
      <c r="H3468">
        <v>6</v>
      </c>
      <c r="I3468">
        <v>2</v>
      </c>
      <c r="J3468">
        <v>175</v>
      </c>
      <c r="K3468" t="s">
        <v>4069</v>
      </c>
      <c r="L3468" s="1">
        <v>22534</v>
      </c>
    </row>
    <row r="3469" spans="1:12" x14ac:dyDescent="0.35">
      <c r="A3469" t="s">
        <v>7840</v>
      </c>
      <c r="B3469">
        <f>H3469*12+I3469</f>
        <v>83</v>
      </c>
      <c r="C3469" t="s">
        <v>609</v>
      </c>
      <c r="D3469" t="s">
        <v>977</v>
      </c>
      <c r="E3469" t="s">
        <v>3786</v>
      </c>
      <c r="F3469">
        <v>1963</v>
      </c>
      <c r="G3469">
        <v>1976</v>
      </c>
      <c r="H3469">
        <v>6</v>
      </c>
      <c r="I3469">
        <v>11</v>
      </c>
      <c r="J3469">
        <v>225</v>
      </c>
      <c r="K3469" t="s">
        <v>4176</v>
      </c>
      <c r="L3469" s="1">
        <v>15182</v>
      </c>
    </row>
    <row r="3470" spans="1:12" x14ac:dyDescent="0.35">
      <c r="A3470" t="s">
        <v>7841</v>
      </c>
      <c r="B3470">
        <f>H3470*12+I3470</f>
        <v>72</v>
      </c>
      <c r="C3470" t="s">
        <v>124</v>
      </c>
      <c r="D3470" t="s">
        <v>314</v>
      </c>
      <c r="E3470" t="s">
        <v>3789</v>
      </c>
      <c r="F3470">
        <v>1947</v>
      </c>
      <c r="G3470">
        <v>1947</v>
      </c>
      <c r="H3470">
        <v>6</v>
      </c>
      <c r="I3470">
        <v>0</v>
      </c>
      <c r="J3470">
        <v>175</v>
      </c>
      <c r="K3470" t="s">
        <v>3922</v>
      </c>
      <c r="L3470" s="1">
        <v>6956</v>
      </c>
    </row>
    <row r="3471" spans="1:12" x14ac:dyDescent="0.35">
      <c r="A3471" t="s">
        <v>7842</v>
      </c>
      <c r="B3471">
        <f>H3471*12+I3471</f>
        <v>73</v>
      </c>
      <c r="C3471" t="s">
        <v>414</v>
      </c>
      <c r="D3471" t="s">
        <v>415</v>
      </c>
      <c r="E3471" t="s">
        <v>3789</v>
      </c>
      <c r="F3471">
        <v>1948</v>
      </c>
      <c r="G3471">
        <v>1948</v>
      </c>
      <c r="H3471">
        <v>6</v>
      </c>
      <c r="I3471">
        <v>1</v>
      </c>
      <c r="J3471">
        <v>190</v>
      </c>
      <c r="K3471" t="s">
        <v>5847</v>
      </c>
      <c r="L3471" s="1">
        <v>5695</v>
      </c>
    </row>
    <row r="3472" spans="1:12" x14ac:dyDescent="0.35">
      <c r="A3472" t="s">
        <v>7843</v>
      </c>
      <c r="B3472">
        <f>H3472*12+I3472</f>
        <v>72</v>
      </c>
      <c r="C3472" t="s">
        <v>371</v>
      </c>
      <c r="D3472" t="s">
        <v>952</v>
      </c>
      <c r="E3472" t="s">
        <v>3789</v>
      </c>
      <c r="F3472">
        <v>1962</v>
      </c>
      <c r="G3472">
        <v>1962</v>
      </c>
      <c r="H3472">
        <v>6</v>
      </c>
      <c r="I3472">
        <v>0</v>
      </c>
      <c r="J3472">
        <v>185</v>
      </c>
      <c r="K3472" t="s">
        <v>7673</v>
      </c>
      <c r="L3472" s="1">
        <v>14945</v>
      </c>
    </row>
    <row r="3473" spans="1:12" x14ac:dyDescent="0.35">
      <c r="A3473" t="s">
        <v>7844</v>
      </c>
      <c r="B3473">
        <f>H3473*12+I3473</f>
        <v>83</v>
      </c>
      <c r="C3473" t="s">
        <v>1930</v>
      </c>
      <c r="D3473" t="s">
        <v>1931</v>
      </c>
      <c r="E3473" t="s">
        <v>3786</v>
      </c>
      <c r="F3473">
        <v>1982</v>
      </c>
      <c r="G3473">
        <v>1983</v>
      </c>
      <c r="H3473">
        <v>6</v>
      </c>
      <c r="I3473">
        <v>11</v>
      </c>
      <c r="J3473">
        <v>215</v>
      </c>
      <c r="K3473" t="s">
        <v>5037</v>
      </c>
      <c r="L3473" s="1">
        <v>21969</v>
      </c>
    </row>
    <row r="3474" spans="1:12" x14ac:dyDescent="0.35">
      <c r="A3474" t="s">
        <v>7845</v>
      </c>
      <c r="B3474">
        <f>H3474*12+I3474</f>
        <v>76</v>
      </c>
      <c r="C3474" t="s">
        <v>94</v>
      </c>
      <c r="D3474" t="s">
        <v>315</v>
      </c>
      <c r="E3474" t="s">
        <v>3783</v>
      </c>
      <c r="F3474">
        <v>1947</v>
      </c>
      <c r="G3474">
        <v>1948</v>
      </c>
      <c r="H3474">
        <v>6</v>
      </c>
      <c r="I3474">
        <v>4</v>
      </c>
      <c r="J3474">
        <v>205</v>
      </c>
      <c r="K3474" t="s">
        <v>3902</v>
      </c>
      <c r="L3474" s="1">
        <v>9131</v>
      </c>
    </row>
    <row r="3475" spans="1:12" x14ac:dyDescent="0.35">
      <c r="A3475" t="s">
        <v>7846</v>
      </c>
      <c r="B3475">
        <f>H3475*12+I3475</f>
        <v>77</v>
      </c>
      <c r="C3475" t="s">
        <v>109</v>
      </c>
      <c r="D3475" t="s">
        <v>1335</v>
      </c>
      <c r="E3475" t="s">
        <v>3783</v>
      </c>
      <c r="F3475">
        <v>1969</v>
      </c>
      <c r="G3475">
        <v>1971</v>
      </c>
      <c r="H3475">
        <v>6</v>
      </c>
      <c r="I3475">
        <v>5</v>
      </c>
      <c r="J3475">
        <v>205</v>
      </c>
      <c r="K3475" t="s">
        <v>4755</v>
      </c>
      <c r="L3475" s="1">
        <v>17064</v>
      </c>
    </row>
    <row r="3476" spans="1:12" x14ac:dyDescent="0.35">
      <c r="A3476" t="s">
        <v>7847</v>
      </c>
      <c r="B3476">
        <f>H3476*12+I3476</f>
        <v>75</v>
      </c>
      <c r="C3476" t="s">
        <v>1604</v>
      </c>
      <c r="D3476" t="s">
        <v>1335</v>
      </c>
      <c r="E3476" t="s">
        <v>3789</v>
      </c>
      <c r="F3476">
        <v>2001</v>
      </c>
      <c r="G3476">
        <v>2009</v>
      </c>
      <c r="H3476">
        <v>6</v>
      </c>
      <c r="I3476">
        <v>3</v>
      </c>
      <c r="J3476">
        <v>195</v>
      </c>
      <c r="K3476" t="s">
        <v>3850</v>
      </c>
      <c r="L3476" s="1">
        <v>28549</v>
      </c>
    </row>
    <row r="3477" spans="1:12" x14ac:dyDescent="0.35">
      <c r="A3477" t="s">
        <v>7848</v>
      </c>
      <c r="B3477">
        <f>H3477*12+I3477</f>
        <v>81</v>
      </c>
      <c r="C3477" t="s">
        <v>1699</v>
      </c>
      <c r="D3477" t="s">
        <v>2057</v>
      </c>
      <c r="E3477" t="s">
        <v>3783</v>
      </c>
      <c r="F3477">
        <v>1985</v>
      </c>
      <c r="G3477">
        <v>1996</v>
      </c>
      <c r="H3477">
        <v>6</v>
      </c>
      <c r="I3477">
        <v>9</v>
      </c>
      <c r="J3477">
        <v>240</v>
      </c>
      <c r="K3477" t="s">
        <v>3811</v>
      </c>
      <c r="L3477" s="1">
        <v>23537</v>
      </c>
    </row>
    <row r="3478" spans="1:12" x14ac:dyDescent="0.35">
      <c r="A3478" t="s">
        <v>7849</v>
      </c>
      <c r="B3478">
        <f>H3478*12+I3478</f>
        <v>77</v>
      </c>
      <c r="C3478" t="s">
        <v>559</v>
      </c>
      <c r="D3478" t="s">
        <v>560</v>
      </c>
      <c r="E3478" t="s">
        <v>3783</v>
      </c>
      <c r="F3478">
        <v>1949</v>
      </c>
      <c r="G3478">
        <v>1950</v>
      </c>
      <c r="H3478">
        <v>6</v>
      </c>
      <c r="I3478">
        <v>5</v>
      </c>
      <c r="J3478">
        <v>220</v>
      </c>
      <c r="K3478" t="s">
        <v>4307</v>
      </c>
      <c r="L3478" s="1">
        <v>8563</v>
      </c>
    </row>
    <row r="3479" spans="1:12" x14ac:dyDescent="0.35">
      <c r="A3479" t="s">
        <v>7850</v>
      </c>
      <c r="B3479">
        <f>H3479*12+I3479</f>
        <v>81</v>
      </c>
      <c r="C3479" t="s">
        <v>263</v>
      </c>
      <c r="D3479" t="s">
        <v>1878</v>
      </c>
      <c r="E3479" t="s">
        <v>3783</v>
      </c>
      <c r="F3479">
        <v>1981</v>
      </c>
      <c r="G3479">
        <v>1988</v>
      </c>
      <c r="H3479">
        <v>6</v>
      </c>
      <c r="I3479">
        <v>9</v>
      </c>
      <c r="J3479">
        <v>225</v>
      </c>
      <c r="K3479" t="s">
        <v>3797</v>
      </c>
      <c r="L3479" s="1">
        <v>21438</v>
      </c>
    </row>
    <row r="3480" spans="1:12" x14ac:dyDescent="0.35">
      <c r="A3480" t="s">
        <v>7851</v>
      </c>
      <c r="B3480">
        <f>H3480*12+I3480</f>
        <v>79</v>
      </c>
      <c r="C3480" t="s">
        <v>46</v>
      </c>
      <c r="D3480" t="s">
        <v>1878</v>
      </c>
      <c r="E3480" t="s">
        <v>3783</v>
      </c>
      <c r="F3480">
        <v>1988</v>
      </c>
      <c r="G3480">
        <v>1994</v>
      </c>
      <c r="H3480">
        <v>6</v>
      </c>
      <c r="I3480">
        <v>7</v>
      </c>
      <c r="J3480">
        <v>235</v>
      </c>
      <c r="K3480" t="s">
        <v>3819</v>
      </c>
      <c r="L3480" s="1">
        <v>24031</v>
      </c>
    </row>
    <row r="3481" spans="1:12" x14ac:dyDescent="0.35">
      <c r="A3481" t="s">
        <v>7852</v>
      </c>
      <c r="B3481">
        <f>H3481*12+I3481</f>
        <v>80</v>
      </c>
      <c r="C3481" t="s">
        <v>1724</v>
      </c>
      <c r="D3481" t="s">
        <v>3403</v>
      </c>
      <c r="E3481" t="s">
        <v>3783</v>
      </c>
      <c r="F3481">
        <v>2008</v>
      </c>
      <c r="G3481">
        <v>2009</v>
      </c>
      <c r="H3481">
        <v>6</v>
      </c>
      <c r="I3481">
        <v>8</v>
      </c>
      <c r="J3481">
        <v>240</v>
      </c>
      <c r="K3481" t="s">
        <v>3927</v>
      </c>
      <c r="L3481" s="1">
        <v>31199</v>
      </c>
    </row>
    <row r="3482" spans="1:12" x14ac:dyDescent="0.35">
      <c r="A3482" t="s">
        <v>7853</v>
      </c>
      <c r="B3482">
        <f>H3482*12+I3482</f>
        <v>80</v>
      </c>
      <c r="C3482" t="s">
        <v>1449</v>
      </c>
      <c r="D3482" t="s">
        <v>1597</v>
      </c>
      <c r="E3482" t="s">
        <v>3783</v>
      </c>
      <c r="F3482">
        <v>1974</v>
      </c>
      <c r="G3482">
        <v>1977</v>
      </c>
      <c r="H3482">
        <v>6</v>
      </c>
      <c r="I3482">
        <v>8</v>
      </c>
      <c r="J3482">
        <v>190</v>
      </c>
      <c r="K3482" t="s">
        <v>4128</v>
      </c>
      <c r="L3482" s="1">
        <v>18957</v>
      </c>
    </row>
    <row r="3483" spans="1:12" x14ac:dyDescent="0.35">
      <c r="A3483" t="s">
        <v>7854</v>
      </c>
      <c r="B3483">
        <f>H3483*12+I3483</f>
        <v>80</v>
      </c>
      <c r="C3483" t="s">
        <v>864</v>
      </c>
      <c r="D3483" t="s">
        <v>1406</v>
      </c>
      <c r="E3483" t="s">
        <v>3783</v>
      </c>
      <c r="F3483">
        <v>1970</v>
      </c>
      <c r="G3483">
        <v>1980</v>
      </c>
      <c r="H3483">
        <v>6</v>
      </c>
      <c r="I3483">
        <v>8</v>
      </c>
      <c r="J3483">
        <v>218</v>
      </c>
      <c r="K3483" t="s">
        <v>3792</v>
      </c>
      <c r="L3483" s="1">
        <v>17861</v>
      </c>
    </row>
    <row r="3484" spans="1:12" x14ac:dyDescent="0.35">
      <c r="A3484" t="s">
        <v>7855</v>
      </c>
      <c r="B3484">
        <f>H3484*12+I3484</f>
        <v>75</v>
      </c>
      <c r="C3484" t="s">
        <v>375</v>
      </c>
      <c r="D3484" t="s">
        <v>1842</v>
      </c>
      <c r="E3484" t="s">
        <v>3789</v>
      </c>
      <c r="F3484">
        <v>1980</v>
      </c>
      <c r="G3484">
        <v>1987</v>
      </c>
      <c r="H3484">
        <v>6</v>
      </c>
      <c r="I3484">
        <v>3</v>
      </c>
      <c r="J3484">
        <v>178</v>
      </c>
      <c r="K3484" t="s">
        <v>4368</v>
      </c>
      <c r="L3484" s="1">
        <v>21147</v>
      </c>
    </row>
    <row r="3485" spans="1:12" x14ac:dyDescent="0.35">
      <c r="A3485" t="s">
        <v>7856</v>
      </c>
      <c r="B3485">
        <f>H3485*12+I3485</f>
        <v>74</v>
      </c>
      <c r="C3485" t="s">
        <v>2058</v>
      </c>
      <c r="D3485" t="s">
        <v>1842</v>
      </c>
      <c r="E3485" t="s">
        <v>3789</v>
      </c>
      <c r="F3485">
        <v>1985</v>
      </c>
      <c r="G3485">
        <v>1993</v>
      </c>
      <c r="H3485">
        <v>6</v>
      </c>
      <c r="I3485">
        <v>2</v>
      </c>
      <c r="J3485">
        <v>178</v>
      </c>
      <c r="K3485" t="s">
        <v>4227</v>
      </c>
      <c r="L3485" s="1">
        <v>22749</v>
      </c>
    </row>
    <row r="3486" spans="1:12" x14ac:dyDescent="0.35">
      <c r="A3486" t="s">
        <v>7857</v>
      </c>
      <c r="B3486">
        <f>H3486*12+I3486</f>
        <v>73</v>
      </c>
      <c r="C3486" t="s">
        <v>300</v>
      </c>
      <c r="D3486" t="s">
        <v>416</v>
      </c>
      <c r="E3486" t="s">
        <v>3789</v>
      </c>
      <c r="F3486">
        <v>1948</v>
      </c>
      <c r="G3486">
        <v>1948</v>
      </c>
      <c r="H3486">
        <v>6</v>
      </c>
      <c r="I3486">
        <v>1</v>
      </c>
      <c r="J3486">
        <v>185</v>
      </c>
      <c r="K3486" t="s">
        <v>3857</v>
      </c>
      <c r="L3486" s="1">
        <v>8341</v>
      </c>
    </row>
    <row r="3487" spans="1:12" x14ac:dyDescent="0.35">
      <c r="A3487" t="s">
        <v>7858</v>
      </c>
      <c r="B3487">
        <f>H3487*12+I3487</f>
        <v>78</v>
      </c>
      <c r="C3487" t="s">
        <v>300</v>
      </c>
      <c r="D3487" t="s">
        <v>2300</v>
      </c>
      <c r="E3487" t="s">
        <v>3783</v>
      </c>
      <c r="F3487">
        <v>1990</v>
      </c>
      <c r="G3487">
        <v>1995</v>
      </c>
      <c r="H3487">
        <v>6</v>
      </c>
      <c r="I3487">
        <v>6</v>
      </c>
      <c r="J3487">
        <v>210</v>
      </c>
      <c r="K3487" t="s">
        <v>3832</v>
      </c>
      <c r="L3487" s="1">
        <v>24126</v>
      </c>
    </row>
    <row r="3488" spans="1:12" x14ac:dyDescent="0.35">
      <c r="A3488" t="s">
        <v>7859</v>
      </c>
      <c r="B3488">
        <f>H3488*12+I3488</f>
        <v>78</v>
      </c>
      <c r="C3488" t="s">
        <v>94</v>
      </c>
      <c r="D3488" t="s">
        <v>316</v>
      </c>
      <c r="E3488" t="s">
        <v>3786</v>
      </c>
      <c r="F3488">
        <v>1947</v>
      </c>
      <c r="G3488">
        <v>1949</v>
      </c>
      <c r="H3488">
        <v>6</v>
      </c>
      <c r="I3488">
        <v>6</v>
      </c>
      <c r="J3488">
        <v>215</v>
      </c>
      <c r="K3488" t="s">
        <v>7860</v>
      </c>
      <c r="L3488" s="1">
        <v>8257</v>
      </c>
    </row>
    <row r="3489" spans="1:12" x14ac:dyDescent="0.35">
      <c r="A3489" t="s">
        <v>7861</v>
      </c>
      <c r="B3489">
        <f>H3489*12+I3489</f>
        <v>81</v>
      </c>
      <c r="C3489" t="s">
        <v>1713</v>
      </c>
      <c r="D3489" t="s">
        <v>1798</v>
      </c>
      <c r="E3489" t="s">
        <v>3783</v>
      </c>
      <c r="F3489">
        <v>1979</v>
      </c>
      <c r="G3489">
        <v>1979</v>
      </c>
      <c r="H3489">
        <v>6</v>
      </c>
      <c r="I3489">
        <v>9</v>
      </c>
      <c r="J3489">
        <v>210</v>
      </c>
      <c r="K3489" t="s">
        <v>4165</v>
      </c>
      <c r="L3489" s="1">
        <v>20650</v>
      </c>
    </row>
    <row r="3490" spans="1:12" x14ac:dyDescent="0.35">
      <c r="A3490" t="s">
        <v>7862</v>
      </c>
      <c r="B3490">
        <f>H3490*12+I3490</f>
        <v>73.5</v>
      </c>
      <c r="C3490" t="s">
        <v>211</v>
      </c>
      <c r="D3490" t="s">
        <v>255</v>
      </c>
      <c r="E3490" t="s">
        <v>3783</v>
      </c>
      <c r="F3490">
        <v>1946</v>
      </c>
      <c r="G3490">
        <v>1948</v>
      </c>
      <c r="H3490">
        <v>6</v>
      </c>
      <c r="I3490">
        <v>1.5</v>
      </c>
      <c r="J3490">
        <v>192</v>
      </c>
      <c r="K3490" t="s">
        <v>3805</v>
      </c>
      <c r="L3490" s="1">
        <v>6275</v>
      </c>
    </row>
    <row r="3491" spans="1:12" x14ac:dyDescent="0.35">
      <c r="A3491" t="s">
        <v>7863</v>
      </c>
      <c r="B3491">
        <f>H3491*12+I3491</f>
        <v>80</v>
      </c>
      <c r="C3491" t="s">
        <v>98</v>
      </c>
      <c r="D3491" t="s">
        <v>953</v>
      </c>
      <c r="E3491" t="s">
        <v>3786</v>
      </c>
      <c r="F3491">
        <v>1962</v>
      </c>
      <c r="G3491">
        <v>1969</v>
      </c>
      <c r="H3491">
        <v>6</v>
      </c>
      <c r="I3491">
        <v>8</v>
      </c>
      <c r="J3491">
        <v>230</v>
      </c>
      <c r="K3491" t="s">
        <v>4108</v>
      </c>
      <c r="L3491" s="1">
        <v>13647</v>
      </c>
    </row>
    <row r="3492" spans="1:12" x14ac:dyDescent="0.35">
      <c r="A3492" t="s">
        <v>7864</v>
      </c>
      <c r="B3492">
        <f>H3492*12+I3492</f>
        <v>78</v>
      </c>
      <c r="C3492" t="s">
        <v>884</v>
      </c>
      <c r="D3492" t="s">
        <v>2838</v>
      </c>
      <c r="E3492" t="s">
        <v>3789</v>
      </c>
      <c r="F3492">
        <v>2001</v>
      </c>
      <c r="G3492">
        <v>2002</v>
      </c>
      <c r="H3492">
        <v>6</v>
      </c>
      <c r="I3492">
        <v>6</v>
      </c>
      <c r="J3492">
        <v>210</v>
      </c>
      <c r="K3492" t="s">
        <v>1276</v>
      </c>
      <c r="L3492" s="1">
        <v>28112</v>
      </c>
    </row>
    <row r="3493" spans="1:12" x14ac:dyDescent="0.35">
      <c r="A3493" t="s">
        <v>7865</v>
      </c>
      <c r="B3493">
        <f>H3493*12+I3493</f>
        <v>73</v>
      </c>
      <c r="C3493" t="s">
        <v>67</v>
      </c>
      <c r="D3493" t="s">
        <v>637</v>
      </c>
      <c r="E3493" t="s">
        <v>3789</v>
      </c>
      <c r="F3493">
        <v>1951</v>
      </c>
      <c r="G3493">
        <v>1953</v>
      </c>
      <c r="H3493">
        <v>6</v>
      </c>
      <c r="I3493">
        <v>1</v>
      </c>
      <c r="J3493">
        <v>175</v>
      </c>
      <c r="K3493" t="s">
        <v>3797</v>
      </c>
      <c r="L3493" s="1">
        <v>9650</v>
      </c>
    </row>
    <row r="3494" spans="1:12" x14ac:dyDescent="0.35">
      <c r="A3494" t="s">
        <v>7866</v>
      </c>
      <c r="B3494">
        <f>H3494*12+I3494</f>
        <v>72</v>
      </c>
      <c r="C3494" t="s">
        <v>70</v>
      </c>
      <c r="D3494" t="s">
        <v>417</v>
      </c>
      <c r="E3494" t="s">
        <v>3789</v>
      </c>
      <c r="F3494">
        <v>1948</v>
      </c>
      <c r="G3494">
        <v>1949</v>
      </c>
      <c r="H3494">
        <v>6</v>
      </c>
      <c r="I3494">
        <v>0</v>
      </c>
      <c r="J3494">
        <v>185</v>
      </c>
      <c r="K3494" t="s">
        <v>3965</v>
      </c>
      <c r="L3494" s="1">
        <v>7546</v>
      </c>
    </row>
    <row r="3495" spans="1:12" x14ac:dyDescent="0.35">
      <c r="A3495" t="s">
        <v>7867</v>
      </c>
      <c r="B3495">
        <f>H3495*12+I3495</f>
        <v>67</v>
      </c>
      <c r="C3495" t="s">
        <v>1657</v>
      </c>
      <c r="D3495" t="s">
        <v>1658</v>
      </c>
      <c r="E3495" t="s">
        <v>3789</v>
      </c>
      <c r="F3495">
        <v>1975</v>
      </c>
      <c r="G3495">
        <v>1976</v>
      </c>
      <c r="H3495">
        <v>5</v>
      </c>
      <c r="I3495">
        <v>7</v>
      </c>
      <c r="J3495">
        <v>150</v>
      </c>
      <c r="K3495" t="s">
        <v>4011</v>
      </c>
      <c r="L3495" s="1">
        <v>19629</v>
      </c>
    </row>
    <row r="3496" spans="1:12" x14ac:dyDescent="0.35">
      <c r="A3496" t="s">
        <v>7868</v>
      </c>
      <c r="B3496">
        <f>H3496*12+I3496</f>
        <v>83</v>
      </c>
      <c r="C3496" t="s">
        <v>1011</v>
      </c>
      <c r="D3496" t="s">
        <v>2433</v>
      </c>
      <c r="E3496" t="s">
        <v>3786</v>
      </c>
      <c r="F3496">
        <v>1993</v>
      </c>
      <c r="G3496">
        <v>1996</v>
      </c>
      <c r="H3496">
        <v>6</v>
      </c>
      <c r="I3496">
        <v>11</v>
      </c>
      <c r="J3496">
        <v>250</v>
      </c>
      <c r="K3496" t="s">
        <v>3961</v>
      </c>
      <c r="L3496" s="1">
        <v>25703</v>
      </c>
    </row>
    <row r="3497" spans="1:12" x14ac:dyDescent="0.35">
      <c r="A3497" t="s">
        <v>7869</v>
      </c>
      <c r="B3497">
        <f>H3497*12+I3497</f>
        <v>76</v>
      </c>
      <c r="C3497" t="s">
        <v>418</v>
      </c>
      <c r="D3497" t="s">
        <v>419</v>
      </c>
      <c r="E3497" t="s">
        <v>3786</v>
      </c>
      <c r="F3497">
        <v>1948</v>
      </c>
      <c r="G3497">
        <v>1949</v>
      </c>
      <c r="H3497">
        <v>6</v>
      </c>
      <c r="I3497">
        <v>4</v>
      </c>
      <c r="J3497">
        <v>210</v>
      </c>
      <c r="K3497" t="s">
        <v>3799</v>
      </c>
      <c r="L3497" s="1">
        <v>7477</v>
      </c>
    </row>
    <row r="3498" spans="1:12" x14ac:dyDescent="0.35">
      <c r="A3498" t="s">
        <v>7870</v>
      </c>
      <c r="B3498">
        <f>H3498*12+I3498</f>
        <v>79</v>
      </c>
      <c r="C3498" t="s">
        <v>1932</v>
      </c>
      <c r="D3498" t="s">
        <v>1933</v>
      </c>
      <c r="E3498" t="s">
        <v>3783</v>
      </c>
      <c r="F3498">
        <v>1982</v>
      </c>
      <c r="G3498">
        <v>1984</v>
      </c>
      <c r="H3498">
        <v>6</v>
      </c>
      <c r="I3498">
        <v>7</v>
      </c>
      <c r="J3498">
        <v>190</v>
      </c>
      <c r="K3498" t="s">
        <v>7871</v>
      </c>
      <c r="L3498" s="1">
        <v>21884</v>
      </c>
    </row>
    <row r="3499" spans="1:12" x14ac:dyDescent="0.35">
      <c r="A3499" t="s">
        <v>7872</v>
      </c>
      <c r="B3499">
        <f>H3499*12+I3499</f>
        <v>75</v>
      </c>
      <c r="C3499" t="s">
        <v>1255</v>
      </c>
      <c r="D3499" t="s">
        <v>1759</v>
      </c>
      <c r="E3499" t="s">
        <v>3789</v>
      </c>
      <c r="F3499">
        <v>1978</v>
      </c>
      <c r="G3499">
        <v>1981</v>
      </c>
      <c r="H3499">
        <v>6</v>
      </c>
      <c r="I3499">
        <v>3</v>
      </c>
      <c r="J3499">
        <v>175</v>
      </c>
      <c r="K3499" t="s">
        <v>3787</v>
      </c>
      <c r="L3499" s="1">
        <v>20443</v>
      </c>
    </row>
    <row r="3500" spans="1:12" x14ac:dyDescent="0.35">
      <c r="A3500" t="s">
        <v>7873</v>
      </c>
      <c r="B3500">
        <f>H3500*12+I3500</f>
        <v>80</v>
      </c>
      <c r="C3500" t="s">
        <v>109</v>
      </c>
      <c r="D3500" t="s">
        <v>1268</v>
      </c>
      <c r="E3500" t="s">
        <v>3783</v>
      </c>
      <c r="F3500">
        <v>1971</v>
      </c>
      <c r="G3500">
        <v>1976</v>
      </c>
      <c r="H3500">
        <v>6</v>
      </c>
      <c r="I3500">
        <v>8</v>
      </c>
      <c r="J3500">
        <v>205</v>
      </c>
      <c r="K3500" t="s">
        <v>4035</v>
      </c>
      <c r="L3500" t="s">
        <v>4349</v>
      </c>
    </row>
    <row r="3501" spans="1:12" x14ac:dyDescent="0.35">
      <c r="A3501" t="s">
        <v>7874</v>
      </c>
      <c r="B3501">
        <f>H3501*12+I3501</f>
        <v>79</v>
      </c>
      <c r="C3501" t="s">
        <v>19</v>
      </c>
      <c r="D3501" t="s">
        <v>1268</v>
      </c>
      <c r="E3501" t="s">
        <v>3783</v>
      </c>
      <c r="F3501">
        <v>1968</v>
      </c>
      <c r="G3501">
        <v>1972</v>
      </c>
      <c r="H3501">
        <v>6</v>
      </c>
      <c r="I3501">
        <v>7</v>
      </c>
      <c r="J3501">
        <v>210</v>
      </c>
      <c r="K3501" t="s">
        <v>3871</v>
      </c>
      <c r="L3501" s="1">
        <v>16712</v>
      </c>
    </row>
    <row r="3502" spans="1:12" x14ac:dyDescent="0.35">
      <c r="A3502" t="s">
        <v>7875</v>
      </c>
      <c r="B3502">
        <f>H3502*12+I3502</f>
        <v>80</v>
      </c>
      <c r="C3502" t="s">
        <v>671</v>
      </c>
      <c r="D3502" t="s">
        <v>2675</v>
      </c>
      <c r="E3502" t="s">
        <v>3783</v>
      </c>
      <c r="F3502">
        <v>1998</v>
      </c>
      <c r="G3502">
        <v>2004</v>
      </c>
      <c r="H3502">
        <v>6</v>
      </c>
      <c r="I3502">
        <v>8</v>
      </c>
      <c r="J3502">
        <v>284</v>
      </c>
      <c r="K3502" t="s">
        <v>3792</v>
      </c>
      <c r="L3502" s="1">
        <v>28157</v>
      </c>
    </row>
    <row r="3503" spans="1:12" x14ac:dyDescent="0.35">
      <c r="A3503" t="s">
        <v>7876</v>
      </c>
      <c r="B3503">
        <f>H3503*12+I3503</f>
        <v>80</v>
      </c>
      <c r="C3503" t="s">
        <v>775</v>
      </c>
      <c r="D3503" t="s">
        <v>1934</v>
      </c>
      <c r="E3503" t="s">
        <v>3783</v>
      </c>
      <c r="F3503">
        <v>1995</v>
      </c>
      <c r="G3503">
        <v>2003</v>
      </c>
      <c r="H3503">
        <v>6</v>
      </c>
      <c r="I3503">
        <v>8</v>
      </c>
      <c r="J3503">
        <v>250</v>
      </c>
      <c r="K3503" t="s">
        <v>4101</v>
      </c>
      <c r="L3503" s="1">
        <v>27294</v>
      </c>
    </row>
    <row r="3504" spans="1:12" x14ac:dyDescent="0.35">
      <c r="A3504" t="s">
        <v>7877</v>
      </c>
      <c r="B3504">
        <f>H3504*12+I3504</f>
        <v>76</v>
      </c>
      <c r="C3504" t="s">
        <v>949</v>
      </c>
      <c r="D3504" t="s">
        <v>2839</v>
      </c>
      <c r="E3504" t="s">
        <v>3789</v>
      </c>
      <c r="F3504">
        <v>2001</v>
      </c>
      <c r="G3504">
        <v>2003</v>
      </c>
      <c r="H3504">
        <v>6</v>
      </c>
      <c r="I3504">
        <v>4</v>
      </c>
      <c r="J3504">
        <v>200</v>
      </c>
      <c r="K3504" t="s">
        <v>3900</v>
      </c>
      <c r="L3504" s="1">
        <v>29047</v>
      </c>
    </row>
    <row r="3505" spans="1:12" x14ac:dyDescent="0.35">
      <c r="A3505" t="s">
        <v>7878</v>
      </c>
      <c r="B3505">
        <f>H3505*12+I3505</f>
        <v>79</v>
      </c>
      <c r="C3505" t="s">
        <v>19</v>
      </c>
      <c r="D3505" t="s">
        <v>1005</v>
      </c>
      <c r="E3505" t="s">
        <v>3783</v>
      </c>
      <c r="F3505">
        <v>1964</v>
      </c>
      <c r="G3505">
        <v>1972</v>
      </c>
      <c r="H3505">
        <v>6</v>
      </c>
      <c r="I3505">
        <v>7</v>
      </c>
      <c r="J3505">
        <v>215</v>
      </c>
      <c r="K3505" t="s">
        <v>4106</v>
      </c>
      <c r="L3505" s="1">
        <v>14555</v>
      </c>
    </row>
    <row r="3506" spans="1:12" x14ac:dyDescent="0.35">
      <c r="A3506" t="s">
        <v>7879</v>
      </c>
      <c r="B3506">
        <f>H3506*12+I3506</f>
        <v>72</v>
      </c>
      <c r="C3506" t="s">
        <v>83</v>
      </c>
      <c r="D3506" t="s">
        <v>420</v>
      </c>
      <c r="E3506" t="s">
        <v>3789</v>
      </c>
      <c r="F3506">
        <v>1948</v>
      </c>
      <c r="G3506">
        <v>1949</v>
      </c>
      <c r="H3506">
        <v>6</v>
      </c>
      <c r="I3506">
        <v>0</v>
      </c>
      <c r="J3506">
        <v>170</v>
      </c>
      <c r="K3506" t="s">
        <v>3828</v>
      </c>
      <c r="L3506" s="1">
        <v>8343</v>
      </c>
    </row>
    <row r="3507" spans="1:12" x14ac:dyDescent="0.35">
      <c r="A3507" t="s">
        <v>7880</v>
      </c>
      <c r="B3507">
        <f>H3507*12+I3507</f>
        <v>78</v>
      </c>
      <c r="C3507" t="s">
        <v>148</v>
      </c>
      <c r="D3507" t="s">
        <v>1879</v>
      </c>
      <c r="E3507" t="s">
        <v>3783</v>
      </c>
      <c r="F3507">
        <v>1981</v>
      </c>
      <c r="G3507">
        <v>1990</v>
      </c>
      <c r="H3507">
        <v>6</v>
      </c>
      <c r="I3507">
        <v>6</v>
      </c>
      <c r="J3507">
        <v>220</v>
      </c>
      <c r="K3507" t="s">
        <v>3961</v>
      </c>
      <c r="L3507" s="1">
        <v>21597</v>
      </c>
    </row>
    <row r="3508" spans="1:12" x14ac:dyDescent="0.35">
      <c r="A3508" t="s">
        <v>7881</v>
      </c>
      <c r="B3508">
        <f>H3508*12+I3508</f>
        <v>81</v>
      </c>
      <c r="C3508" t="s">
        <v>1505</v>
      </c>
      <c r="D3508" t="s">
        <v>1506</v>
      </c>
      <c r="E3508" t="s">
        <v>3783</v>
      </c>
      <c r="F3508">
        <v>1972</v>
      </c>
      <c r="G3508">
        <v>1972</v>
      </c>
      <c r="H3508">
        <v>6</v>
      </c>
      <c r="I3508">
        <v>9</v>
      </c>
      <c r="J3508">
        <v>215</v>
      </c>
      <c r="K3508" t="s">
        <v>3794</v>
      </c>
      <c r="L3508" t="s">
        <v>3795</v>
      </c>
    </row>
    <row r="3509" spans="1:12" x14ac:dyDescent="0.35">
      <c r="A3509" t="s">
        <v>7882</v>
      </c>
      <c r="B3509">
        <f>H3509*12+I3509</f>
        <v>86</v>
      </c>
      <c r="C3509" t="s">
        <v>2911</v>
      </c>
      <c r="D3509" t="s">
        <v>2912</v>
      </c>
      <c r="E3509" t="s">
        <v>3786</v>
      </c>
      <c r="F3509">
        <v>2002</v>
      </c>
      <c r="G3509">
        <v>2003</v>
      </c>
      <c r="H3509">
        <v>7</v>
      </c>
      <c r="I3509">
        <v>2</v>
      </c>
      <c r="J3509">
        <v>240</v>
      </c>
      <c r="K3509" t="s">
        <v>1276</v>
      </c>
      <c r="L3509" s="1">
        <v>29120</v>
      </c>
    </row>
    <row r="3510" spans="1:12" x14ac:dyDescent="0.35">
      <c r="A3510" t="s">
        <v>7883</v>
      </c>
      <c r="B3510">
        <f>H3510*12+I3510</f>
        <v>86</v>
      </c>
      <c r="C3510" t="s">
        <v>324</v>
      </c>
      <c r="D3510" t="s">
        <v>2782</v>
      </c>
      <c r="E3510" t="s">
        <v>3786</v>
      </c>
      <c r="F3510">
        <v>2000</v>
      </c>
      <c r="G3510">
        <v>2006</v>
      </c>
      <c r="H3510">
        <v>7</v>
      </c>
      <c r="I3510">
        <v>2</v>
      </c>
      <c r="J3510">
        <v>285</v>
      </c>
      <c r="K3510" t="s">
        <v>1276</v>
      </c>
      <c r="L3510" s="1">
        <v>29016</v>
      </c>
    </row>
    <row r="3511" spans="1:12" x14ac:dyDescent="0.35">
      <c r="A3511" t="s">
        <v>7884</v>
      </c>
      <c r="B3511">
        <f>H3511*12+I3511</f>
        <v>78</v>
      </c>
      <c r="C3511" t="s">
        <v>19</v>
      </c>
      <c r="D3511" t="s">
        <v>1507</v>
      </c>
      <c r="E3511" t="s">
        <v>3783</v>
      </c>
      <c r="F3511">
        <v>1972</v>
      </c>
      <c r="G3511">
        <v>1974</v>
      </c>
      <c r="H3511">
        <v>6</v>
      </c>
      <c r="I3511">
        <v>6</v>
      </c>
      <c r="J3511">
        <v>206</v>
      </c>
      <c r="K3511" t="s">
        <v>3917</v>
      </c>
      <c r="L3511" s="1">
        <v>18378</v>
      </c>
    </row>
    <row r="3512" spans="1:12" x14ac:dyDescent="0.35">
      <c r="A3512" t="s">
        <v>7885</v>
      </c>
      <c r="B3512">
        <f>H3512*12+I3512</f>
        <v>77</v>
      </c>
      <c r="C3512" t="s">
        <v>249</v>
      </c>
      <c r="D3512" t="s">
        <v>798</v>
      </c>
      <c r="E3512" t="s">
        <v>3783</v>
      </c>
      <c r="F3512">
        <v>1956</v>
      </c>
      <c r="G3512">
        <v>1958</v>
      </c>
      <c r="H3512">
        <v>6</v>
      </c>
      <c r="I3512">
        <v>5</v>
      </c>
      <c r="J3512">
        <v>190</v>
      </c>
      <c r="K3512" t="s">
        <v>3902</v>
      </c>
      <c r="L3512" s="1">
        <v>11201</v>
      </c>
    </row>
    <row r="3513" spans="1:12" x14ac:dyDescent="0.35">
      <c r="A3513" t="s">
        <v>7886</v>
      </c>
      <c r="B3513">
        <f>H3513*12+I3513</f>
        <v>84</v>
      </c>
      <c r="C3513" t="s">
        <v>2913</v>
      </c>
      <c r="D3513" t="s">
        <v>2914</v>
      </c>
      <c r="E3513" t="s">
        <v>3783</v>
      </c>
      <c r="F3513">
        <v>2002</v>
      </c>
      <c r="G3513">
        <v>2005</v>
      </c>
      <c r="H3513">
        <v>7</v>
      </c>
      <c r="I3513">
        <v>0</v>
      </c>
      <c r="J3513">
        <v>225</v>
      </c>
      <c r="K3513" t="s">
        <v>1276</v>
      </c>
      <c r="L3513" s="1">
        <v>30420</v>
      </c>
    </row>
    <row r="3514" spans="1:12" x14ac:dyDescent="0.35">
      <c r="A3514" t="s">
        <v>7887</v>
      </c>
      <c r="B3514">
        <f>H3514*12+I3514</f>
        <v>78</v>
      </c>
      <c r="C3514" t="s">
        <v>3305</v>
      </c>
      <c r="D3514" t="s">
        <v>737</v>
      </c>
      <c r="E3514" t="s">
        <v>3783</v>
      </c>
      <c r="F3514">
        <v>2007</v>
      </c>
      <c r="G3514">
        <v>2009</v>
      </c>
      <c r="H3514">
        <v>6</v>
      </c>
      <c r="I3514">
        <v>6</v>
      </c>
      <c r="J3514">
        <v>205</v>
      </c>
      <c r="K3514" t="s">
        <v>4202</v>
      </c>
      <c r="L3514" s="1">
        <v>30723</v>
      </c>
    </row>
    <row r="3515" spans="1:12" x14ac:dyDescent="0.35">
      <c r="A3515" t="s">
        <v>7888</v>
      </c>
      <c r="B3515">
        <f>H3515*12+I3515</f>
        <v>77</v>
      </c>
      <c r="C3515" t="s">
        <v>2849</v>
      </c>
      <c r="D3515" t="s">
        <v>737</v>
      </c>
      <c r="E3515" t="s">
        <v>3783</v>
      </c>
      <c r="F3515">
        <v>2006</v>
      </c>
      <c r="G3515">
        <v>2006</v>
      </c>
      <c r="H3515">
        <v>6</v>
      </c>
      <c r="I3515">
        <v>5</v>
      </c>
      <c r="J3515">
        <v>225</v>
      </c>
      <c r="K3515" t="s">
        <v>3841</v>
      </c>
      <c r="L3515" s="1">
        <v>31172</v>
      </c>
    </row>
    <row r="3516" spans="1:12" x14ac:dyDescent="0.35">
      <c r="A3516" t="s">
        <v>7889</v>
      </c>
      <c r="B3516">
        <f>H3516*12+I3516</f>
        <v>80</v>
      </c>
      <c r="C3516" t="s">
        <v>35</v>
      </c>
      <c r="D3516" t="s">
        <v>737</v>
      </c>
      <c r="E3516" t="s">
        <v>3783</v>
      </c>
      <c r="F3516">
        <v>1967</v>
      </c>
      <c r="G3516">
        <v>1971</v>
      </c>
      <c r="H3516">
        <v>6</v>
      </c>
      <c r="I3516">
        <v>8</v>
      </c>
      <c r="J3516">
        <v>190</v>
      </c>
      <c r="K3516" t="s">
        <v>4812</v>
      </c>
      <c r="L3516" s="1">
        <v>15761</v>
      </c>
    </row>
    <row r="3517" spans="1:12" x14ac:dyDescent="0.35">
      <c r="A3517" t="s">
        <v>7890</v>
      </c>
      <c r="B3517">
        <f>H3517*12+I3517</f>
        <v>80</v>
      </c>
      <c r="C3517" t="s">
        <v>1724</v>
      </c>
      <c r="D3517" t="s">
        <v>737</v>
      </c>
      <c r="E3517" t="s">
        <v>3783</v>
      </c>
      <c r="F3517">
        <v>1994</v>
      </c>
      <c r="G3517">
        <v>1994</v>
      </c>
      <c r="H3517">
        <v>6</v>
      </c>
      <c r="I3517">
        <v>8</v>
      </c>
      <c r="J3517">
        <v>220</v>
      </c>
      <c r="K3517" t="s">
        <v>4231</v>
      </c>
      <c r="L3517" s="1">
        <v>25297</v>
      </c>
    </row>
    <row r="3518" spans="1:12" x14ac:dyDescent="0.35">
      <c r="A3518" t="s">
        <v>7891</v>
      </c>
      <c r="B3518">
        <f>H3518*12+I3518</f>
        <v>79</v>
      </c>
      <c r="C3518" t="s">
        <v>229</v>
      </c>
      <c r="D3518" t="s">
        <v>737</v>
      </c>
      <c r="E3518" t="s">
        <v>3783</v>
      </c>
      <c r="F3518">
        <v>1954</v>
      </c>
      <c r="G3518">
        <v>1956</v>
      </c>
      <c r="H3518">
        <v>6</v>
      </c>
      <c r="I3518">
        <v>7</v>
      </c>
      <c r="J3518">
        <v>185</v>
      </c>
      <c r="K3518" t="s">
        <v>3878</v>
      </c>
      <c r="L3518" s="1">
        <v>12034</v>
      </c>
    </row>
    <row r="3519" spans="1:12" x14ac:dyDescent="0.35">
      <c r="A3519" t="s">
        <v>7892</v>
      </c>
      <c r="B3519">
        <f>H3519*12+I3519</f>
        <v>77</v>
      </c>
      <c r="C3519" t="s">
        <v>1934</v>
      </c>
      <c r="D3519" t="s">
        <v>737</v>
      </c>
      <c r="E3519" t="s">
        <v>3789</v>
      </c>
      <c r="F3519">
        <v>1982</v>
      </c>
      <c r="G3519">
        <v>1992</v>
      </c>
      <c r="H3519">
        <v>6</v>
      </c>
      <c r="I3519">
        <v>5</v>
      </c>
      <c r="J3519">
        <v>193</v>
      </c>
      <c r="K3519" t="s">
        <v>4137</v>
      </c>
      <c r="L3519" s="1">
        <v>21904</v>
      </c>
    </row>
    <row r="3520" spans="1:12" x14ac:dyDescent="0.35">
      <c r="A3520" t="s">
        <v>7893</v>
      </c>
      <c r="B3520">
        <f>H3520*12+I3520</f>
        <v>82</v>
      </c>
      <c r="C3520" t="s">
        <v>3101</v>
      </c>
      <c r="D3520" t="s">
        <v>3102</v>
      </c>
      <c r="E3520" t="s">
        <v>3783</v>
      </c>
      <c r="F3520">
        <v>2005</v>
      </c>
      <c r="G3520">
        <v>2009</v>
      </c>
      <c r="H3520">
        <v>6</v>
      </c>
      <c r="I3520">
        <v>10</v>
      </c>
      <c r="J3520">
        <v>245</v>
      </c>
      <c r="K3520" t="s">
        <v>4591</v>
      </c>
      <c r="L3520" s="1">
        <v>30329</v>
      </c>
    </row>
    <row r="3521" spans="1:12" x14ac:dyDescent="0.35">
      <c r="A3521" t="s">
        <v>7894</v>
      </c>
      <c r="B3521">
        <f>H3521*12+I3521</f>
        <v>81</v>
      </c>
      <c r="C3521" t="s">
        <v>2722</v>
      </c>
      <c r="D3521" t="s">
        <v>2723</v>
      </c>
      <c r="E3521" t="s">
        <v>3783</v>
      </c>
      <c r="F3521">
        <v>1999</v>
      </c>
      <c r="G3521">
        <v>1999</v>
      </c>
      <c r="H3521">
        <v>6</v>
      </c>
      <c r="I3521">
        <v>9</v>
      </c>
      <c r="J3521">
        <v>236</v>
      </c>
      <c r="K3521" t="s">
        <v>1276</v>
      </c>
      <c r="L3521" s="1">
        <v>27918</v>
      </c>
    </row>
    <row r="3522" spans="1:12" x14ac:dyDescent="0.35">
      <c r="A3522" t="s">
        <v>7895</v>
      </c>
      <c r="B3522">
        <f>H3522*12+I3522</f>
        <v>80</v>
      </c>
      <c r="C3522" t="s">
        <v>2783</v>
      </c>
      <c r="D3522" t="s">
        <v>2784</v>
      </c>
      <c r="E3522" t="s">
        <v>3783</v>
      </c>
      <c r="F3522">
        <v>2000</v>
      </c>
      <c r="G3522">
        <v>2009</v>
      </c>
      <c r="H3522">
        <v>6</v>
      </c>
      <c r="I3522">
        <v>8</v>
      </c>
      <c r="J3522">
        <v>220</v>
      </c>
      <c r="K3522" t="s">
        <v>1276</v>
      </c>
      <c r="L3522" s="1">
        <v>28933</v>
      </c>
    </row>
    <row r="3523" spans="1:12" x14ac:dyDescent="0.35">
      <c r="A3523" t="s">
        <v>7896</v>
      </c>
      <c r="B3523">
        <f>H3523*12+I3523</f>
        <v>71</v>
      </c>
      <c r="C3523" t="s">
        <v>1678</v>
      </c>
      <c r="D3523" t="s">
        <v>738</v>
      </c>
      <c r="E3523" t="s">
        <v>3789</v>
      </c>
      <c r="F3523">
        <v>1986</v>
      </c>
      <c r="G3523">
        <v>1991</v>
      </c>
      <c r="H3523">
        <v>5</v>
      </c>
      <c r="I3523">
        <v>11</v>
      </c>
      <c r="J3523">
        <v>160</v>
      </c>
      <c r="K3523" t="s">
        <v>3971</v>
      </c>
      <c r="L3523" s="1">
        <v>23724</v>
      </c>
    </row>
    <row r="3524" spans="1:12" x14ac:dyDescent="0.35">
      <c r="A3524" t="s">
        <v>7897</v>
      </c>
      <c r="B3524">
        <f>H3524*12+I3524</f>
        <v>79</v>
      </c>
      <c r="C3524" t="s">
        <v>67</v>
      </c>
      <c r="D3524" t="s">
        <v>738</v>
      </c>
      <c r="E3524" t="s">
        <v>3783</v>
      </c>
      <c r="F3524">
        <v>1967</v>
      </c>
      <c r="G3524">
        <v>1972</v>
      </c>
      <c r="H3524">
        <v>6</v>
      </c>
      <c r="I3524">
        <v>7</v>
      </c>
      <c r="J3524">
        <v>220</v>
      </c>
      <c r="K3524" t="s">
        <v>4055</v>
      </c>
      <c r="L3524" s="1">
        <v>16120</v>
      </c>
    </row>
    <row r="3525" spans="1:12" x14ac:dyDescent="0.35">
      <c r="A3525" t="s">
        <v>7898</v>
      </c>
      <c r="B3525">
        <f>H3525*12+I3525</f>
        <v>77</v>
      </c>
      <c r="C3525" t="s">
        <v>1574</v>
      </c>
      <c r="D3525" t="s">
        <v>738</v>
      </c>
      <c r="E3525" t="s">
        <v>3789</v>
      </c>
      <c r="F3525">
        <v>1981</v>
      </c>
      <c r="G3525">
        <v>1988</v>
      </c>
      <c r="H3525">
        <v>6</v>
      </c>
      <c r="I3525">
        <v>5</v>
      </c>
      <c r="J3525">
        <v>190</v>
      </c>
      <c r="K3525" t="s">
        <v>4620</v>
      </c>
      <c r="L3525" s="1">
        <v>21711</v>
      </c>
    </row>
    <row r="3526" spans="1:12" x14ac:dyDescent="0.35">
      <c r="A3526" t="s">
        <v>7899</v>
      </c>
      <c r="B3526">
        <f>H3526*12+I3526</f>
        <v>79</v>
      </c>
      <c r="C3526" t="s">
        <v>775</v>
      </c>
      <c r="D3526" t="s">
        <v>738</v>
      </c>
      <c r="E3526" t="s">
        <v>3783</v>
      </c>
      <c r="F3526">
        <v>1967</v>
      </c>
      <c r="G3526">
        <v>1967</v>
      </c>
      <c r="H3526">
        <v>6</v>
      </c>
      <c r="I3526">
        <v>7</v>
      </c>
      <c r="J3526">
        <v>200</v>
      </c>
      <c r="K3526" t="s">
        <v>6041</v>
      </c>
      <c r="L3526" s="1">
        <v>16438</v>
      </c>
    </row>
    <row r="3527" spans="1:12" x14ac:dyDescent="0.35">
      <c r="A3527" t="s">
        <v>7900</v>
      </c>
      <c r="B3527">
        <f>H3527*12+I3527</f>
        <v>79</v>
      </c>
      <c r="C3527" t="s">
        <v>68</v>
      </c>
      <c r="D3527" t="s">
        <v>738</v>
      </c>
      <c r="E3527" t="s">
        <v>3789</v>
      </c>
      <c r="F3527">
        <v>1989</v>
      </c>
      <c r="G3527">
        <v>1994</v>
      </c>
      <c r="H3527">
        <v>6</v>
      </c>
      <c r="I3527">
        <v>7</v>
      </c>
      <c r="J3527">
        <v>200</v>
      </c>
      <c r="K3527" t="s">
        <v>4035</v>
      </c>
      <c r="L3527" t="s">
        <v>4275</v>
      </c>
    </row>
    <row r="3528" spans="1:12" x14ac:dyDescent="0.35">
      <c r="A3528" t="s">
        <v>7901</v>
      </c>
      <c r="B3528">
        <f>H3528*12+I3528</f>
        <v>74</v>
      </c>
      <c r="C3528" t="s">
        <v>25</v>
      </c>
      <c r="D3528" t="s">
        <v>738</v>
      </c>
      <c r="E3528" t="s">
        <v>3789</v>
      </c>
      <c r="F3528">
        <v>1967</v>
      </c>
      <c r="G3528">
        <v>1967</v>
      </c>
      <c r="H3528">
        <v>6</v>
      </c>
      <c r="I3528">
        <v>2</v>
      </c>
      <c r="J3528">
        <v>195</v>
      </c>
      <c r="K3528" t="s">
        <v>5117</v>
      </c>
      <c r="L3528" s="1">
        <v>13968</v>
      </c>
    </row>
    <row r="3529" spans="1:12" x14ac:dyDescent="0.35">
      <c r="A3529" t="s">
        <v>7902</v>
      </c>
      <c r="B3529">
        <f>H3529*12+I3529</f>
        <v>76</v>
      </c>
      <c r="C3529" t="s">
        <v>94</v>
      </c>
      <c r="D3529" t="s">
        <v>738</v>
      </c>
      <c r="E3529" t="s">
        <v>3789</v>
      </c>
      <c r="F3529">
        <v>1954</v>
      </c>
      <c r="G3529">
        <v>1954</v>
      </c>
      <c r="H3529">
        <v>6</v>
      </c>
      <c r="I3529">
        <v>4</v>
      </c>
      <c r="J3529">
        <v>170</v>
      </c>
      <c r="K3529" t="s">
        <v>3799</v>
      </c>
      <c r="L3529" s="1">
        <v>11138</v>
      </c>
    </row>
    <row r="3530" spans="1:12" x14ac:dyDescent="0.35">
      <c r="A3530" t="s">
        <v>7903</v>
      </c>
      <c r="B3530">
        <f>H3530*12+I3530</f>
        <v>81</v>
      </c>
      <c r="C3530" t="s">
        <v>949</v>
      </c>
      <c r="D3530" t="s">
        <v>738</v>
      </c>
      <c r="E3530" t="s">
        <v>3783</v>
      </c>
      <c r="F3530">
        <v>1984</v>
      </c>
      <c r="G3530">
        <v>1995</v>
      </c>
      <c r="H3530">
        <v>6</v>
      </c>
      <c r="I3530">
        <v>9</v>
      </c>
      <c r="J3530">
        <v>230</v>
      </c>
      <c r="K3530" t="s">
        <v>4821</v>
      </c>
      <c r="L3530" s="1">
        <v>22745</v>
      </c>
    </row>
    <row r="3531" spans="1:12" x14ac:dyDescent="0.35">
      <c r="A3531" t="s">
        <v>7904</v>
      </c>
      <c r="B3531">
        <f>H3531*12+I3531</f>
        <v>80</v>
      </c>
      <c r="C3531" t="s">
        <v>19</v>
      </c>
      <c r="D3531" t="s">
        <v>738</v>
      </c>
      <c r="E3531" t="s">
        <v>3783</v>
      </c>
      <c r="F3531">
        <v>1991</v>
      </c>
      <c r="G3531">
        <v>1991</v>
      </c>
      <c r="H3531">
        <v>6</v>
      </c>
      <c r="I3531">
        <v>8</v>
      </c>
      <c r="J3531">
        <v>245</v>
      </c>
      <c r="K3531" t="s">
        <v>7905</v>
      </c>
      <c r="L3531" s="1">
        <v>24806</v>
      </c>
    </row>
    <row r="3532" spans="1:12" x14ac:dyDescent="0.35">
      <c r="A3532" t="s">
        <v>7906</v>
      </c>
      <c r="B3532">
        <f>H3532*12+I3532</f>
        <v>74</v>
      </c>
      <c r="C3532" t="s">
        <v>548</v>
      </c>
      <c r="D3532" t="s">
        <v>738</v>
      </c>
      <c r="E3532" t="s">
        <v>3789</v>
      </c>
      <c r="F3532">
        <v>1999</v>
      </c>
      <c r="G3532">
        <v>1999</v>
      </c>
      <c r="H3532">
        <v>6</v>
      </c>
      <c r="I3532">
        <v>2</v>
      </c>
      <c r="J3532">
        <v>190</v>
      </c>
      <c r="K3532" t="s">
        <v>3902</v>
      </c>
      <c r="L3532" s="1">
        <v>27841</v>
      </c>
    </row>
    <row r="3533" spans="1:12" x14ac:dyDescent="0.35">
      <c r="A3533" t="s">
        <v>7907</v>
      </c>
      <c r="B3533">
        <f>H3533*12+I3533</f>
        <v>77</v>
      </c>
      <c r="C3533" t="s">
        <v>94</v>
      </c>
      <c r="D3533" t="s">
        <v>738</v>
      </c>
      <c r="E3533" t="s">
        <v>3789</v>
      </c>
      <c r="F3533">
        <v>1961</v>
      </c>
      <c r="G3533">
        <v>1961</v>
      </c>
      <c r="H3533">
        <v>6</v>
      </c>
      <c r="I3533">
        <v>5</v>
      </c>
      <c r="J3533">
        <v>200</v>
      </c>
      <c r="K3533" t="s">
        <v>4000</v>
      </c>
      <c r="L3533" s="1">
        <v>14401</v>
      </c>
    </row>
    <row r="3534" spans="1:12" x14ac:dyDescent="0.35">
      <c r="A3534" t="s">
        <v>7908</v>
      </c>
      <c r="B3534">
        <f>H3534*12+I3534</f>
        <v>83</v>
      </c>
      <c r="C3534" t="s">
        <v>124</v>
      </c>
      <c r="D3534" t="s">
        <v>2011</v>
      </c>
      <c r="E3534" t="s">
        <v>3786</v>
      </c>
      <c r="F3534">
        <v>1984</v>
      </c>
      <c r="G3534">
        <v>1989</v>
      </c>
      <c r="H3534">
        <v>6</v>
      </c>
      <c r="I3534">
        <v>11</v>
      </c>
      <c r="J3534">
        <v>240</v>
      </c>
      <c r="K3534" t="s">
        <v>3902</v>
      </c>
      <c r="L3534" s="1">
        <v>22278</v>
      </c>
    </row>
    <row r="3535" spans="1:12" x14ac:dyDescent="0.35">
      <c r="A3535" t="s">
        <v>7909</v>
      </c>
      <c r="B3535">
        <f>H3535*12+I3535</f>
        <v>73</v>
      </c>
      <c r="C3535" t="s">
        <v>620</v>
      </c>
      <c r="D3535" t="s">
        <v>1508</v>
      </c>
      <c r="E3535" t="s">
        <v>3789</v>
      </c>
      <c r="F3535">
        <v>1972</v>
      </c>
      <c r="G3535">
        <v>1979</v>
      </c>
      <c r="H3535">
        <v>6</v>
      </c>
      <c r="I3535">
        <v>1</v>
      </c>
      <c r="J3535">
        <v>175</v>
      </c>
      <c r="K3535" t="s">
        <v>4273</v>
      </c>
      <c r="L3535" s="1">
        <v>18526</v>
      </c>
    </row>
    <row r="3536" spans="1:12" x14ac:dyDescent="0.35">
      <c r="A3536" t="s">
        <v>7910</v>
      </c>
      <c r="B3536">
        <f>H3536*12+I3536</f>
        <v>78</v>
      </c>
      <c r="C3536" t="s">
        <v>94</v>
      </c>
      <c r="D3536" t="s">
        <v>772</v>
      </c>
      <c r="E3536" t="s">
        <v>3783</v>
      </c>
      <c r="F3536">
        <v>1955</v>
      </c>
      <c r="G3536">
        <v>1965</v>
      </c>
      <c r="H3536">
        <v>6</v>
      </c>
      <c r="I3536">
        <v>6</v>
      </c>
      <c r="J3536">
        <v>210</v>
      </c>
      <c r="K3536" t="s">
        <v>3943</v>
      </c>
      <c r="L3536" s="1">
        <v>12550</v>
      </c>
    </row>
    <row r="3537" spans="1:12" x14ac:dyDescent="0.35">
      <c r="A3537" t="s">
        <v>7911</v>
      </c>
      <c r="B3537">
        <f>H3537*12+I3537</f>
        <v>73</v>
      </c>
      <c r="C3537" t="s">
        <v>2195</v>
      </c>
      <c r="D3537" t="s">
        <v>1760</v>
      </c>
      <c r="E3537" t="s">
        <v>3789</v>
      </c>
      <c r="F3537">
        <v>1994</v>
      </c>
      <c r="G3537">
        <v>1994</v>
      </c>
      <c r="H3537">
        <v>6</v>
      </c>
      <c r="I3537">
        <v>1</v>
      </c>
      <c r="J3537">
        <v>185</v>
      </c>
      <c r="K3537" t="s">
        <v>3841</v>
      </c>
      <c r="L3537" s="1">
        <v>26053</v>
      </c>
    </row>
    <row r="3538" spans="1:12" x14ac:dyDescent="0.35">
      <c r="A3538" t="s">
        <v>7912</v>
      </c>
      <c r="B3538">
        <f>H3538*12+I3538</f>
        <v>79</v>
      </c>
      <c r="C3538" t="s">
        <v>933</v>
      </c>
      <c r="D3538" t="s">
        <v>1760</v>
      </c>
      <c r="E3538" t="s">
        <v>3783</v>
      </c>
      <c r="F3538">
        <v>1978</v>
      </c>
      <c r="G3538">
        <v>1988</v>
      </c>
      <c r="H3538">
        <v>6</v>
      </c>
      <c r="I3538">
        <v>7</v>
      </c>
      <c r="J3538">
        <v>215</v>
      </c>
      <c r="K3538" t="s">
        <v>4287</v>
      </c>
      <c r="L3538" s="1">
        <v>20758</v>
      </c>
    </row>
    <row r="3539" spans="1:12" x14ac:dyDescent="0.35">
      <c r="A3539" t="s">
        <v>7913</v>
      </c>
      <c r="B3539">
        <f>H3539*12+I3539</f>
        <v>80</v>
      </c>
      <c r="C3539" t="s">
        <v>322</v>
      </c>
      <c r="D3539" t="s">
        <v>823</v>
      </c>
      <c r="E3539" t="s">
        <v>3786</v>
      </c>
      <c r="F3539">
        <v>1957</v>
      </c>
      <c r="G3539">
        <v>1961</v>
      </c>
      <c r="H3539">
        <v>6</v>
      </c>
      <c r="I3539">
        <v>8</v>
      </c>
      <c r="J3539">
        <v>230</v>
      </c>
      <c r="K3539" t="s">
        <v>4000</v>
      </c>
      <c r="L3539" s="1">
        <v>13012</v>
      </c>
    </row>
    <row r="3540" spans="1:12" x14ac:dyDescent="0.35">
      <c r="A3540" t="s">
        <v>7914</v>
      </c>
      <c r="B3540">
        <f>H3540*12+I3540</f>
        <v>78</v>
      </c>
      <c r="C3540" t="s">
        <v>2982</v>
      </c>
      <c r="D3540" t="s">
        <v>2983</v>
      </c>
      <c r="E3540" t="s">
        <v>3789</v>
      </c>
      <c r="F3540">
        <v>2003</v>
      </c>
      <c r="G3540">
        <v>2009</v>
      </c>
      <c r="H3540">
        <v>6</v>
      </c>
      <c r="I3540">
        <v>6</v>
      </c>
      <c r="J3540">
        <v>215</v>
      </c>
      <c r="K3540" t="s">
        <v>7915</v>
      </c>
      <c r="L3540" s="1">
        <v>28346</v>
      </c>
    </row>
    <row r="3541" spans="1:12" x14ac:dyDescent="0.35">
      <c r="A3541" t="s">
        <v>7916</v>
      </c>
      <c r="B3541">
        <f>H3541*12+I3541</f>
        <v>76</v>
      </c>
      <c r="C3541" t="s">
        <v>3044</v>
      </c>
      <c r="D3541" t="s">
        <v>3045</v>
      </c>
      <c r="E3541" t="s">
        <v>3789</v>
      </c>
      <c r="F3541">
        <v>2004</v>
      </c>
      <c r="G3541">
        <v>2009</v>
      </c>
      <c r="H3541">
        <v>6</v>
      </c>
      <c r="I3541">
        <v>4</v>
      </c>
      <c r="J3541">
        <v>199</v>
      </c>
      <c r="K3541" t="s">
        <v>1276</v>
      </c>
      <c r="L3541" s="1">
        <v>30137</v>
      </c>
    </row>
    <row r="3542" spans="1:12" x14ac:dyDescent="0.35">
      <c r="A3542" t="s">
        <v>7917</v>
      </c>
      <c r="B3542">
        <f>H3542*12+I3542</f>
        <v>77</v>
      </c>
      <c r="C3542" t="s">
        <v>3405</v>
      </c>
      <c r="D3542" t="s">
        <v>3406</v>
      </c>
      <c r="E3542" t="s">
        <v>3789</v>
      </c>
      <c r="F3542">
        <v>2008</v>
      </c>
      <c r="G3542">
        <v>2009</v>
      </c>
      <c r="H3542">
        <v>6</v>
      </c>
      <c r="I3542">
        <v>5</v>
      </c>
      <c r="J3542">
        <v>183</v>
      </c>
      <c r="L3542" s="1">
        <v>30814</v>
      </c>
    </row>
    <row r="3543" spans="1:12" x14ac:dyDescent="0.35">
      <c r="A3543" t="s">
        <v>7918</v>
      </c>
      <c r="B3543">
        <f>H3543*12+I3543</f>
        <v>79</v>
      </c>
      <c r="C3543" t="s">
        <v>1068</v>
      </c>
      <c r="D3543" t="s">
        <v>1269</v>
      </c>
      <c r="E3543" t="s">
        <v>3786</v>
      </c>
      <c r="F3543">
        <v>1968</v>
      </c>
      <c r="G3543">
        <v>1980</v>
      </c>
      <c r="H3543">
        <v>6</v>
      </c>
      <c r="I3543">
        <v>7</v>
      </c>
      <c r="J3543">
        <v>245</v>
      </c>
      <c r="K3543" t="s">
        <v>4000</v>
      </c>
      <c r="L3543" s="1">
        <v>16875</v>
      </c>
    </row>
    <row r="3544" spans="1:12" x14ac:dyDescent="0.35">
      <c r="A3544" t="s">
        <v>7919</v>
      </c>
      <c r="B3544">
        <f>H3544*12+I3544</f>
        <v>76</v>
      </c>
      <c r="C3544" t="s">
        <v>59</v>
      </c>
      <c r="D3544" t="s">
        <v>703</v>
      </c>
      <c r="E3544" t="s">
        <v>3789</v>
      </c>
      <c r="F3544">
        <v>1953</v>
      </c>
      <c r="G3544">
        <v>1953</v>
      </c>
      <c r="H3544">
        <v>6</v>
      </c>
      <c r="I3544">
        <v>4</v>
      </c>
      <c r="J3544">
        <v>185</v>
      </c>
      <c r="K3544" t="s">
        <v>3805</v>
      </c>
      <c r="L3544" s="1">
        <v>10866</v>
      </c>
    </row>
    <row r="3545" spans="1:12" x14ac:dyDescent="0.35">
      <c r="A3545" t="s">
        <v>7920</v>
      </c>
      <c r="B3545">
        <f>H3545*12+I3545</f>
        <v>74</v>
      </c>
      <c r="C3545" t="s">
        <v>1833</v>
      </c>
      <c r="D3545" t="s">
        <v>2193</v>
      </c>
      <c r="E3545" t="s">
        <v>3789</v>
      </c>
      <c r="F3545">
        <v>1988</v>
      </c>
      <c r="G3545">
        <v>1990</v>
      </c>
      <c r="H3545">
        <v>6</v>
      </c>
      <c r="I3545">
        <v>2</v>
      </c>
      <c r="J3545">
        <v>180</v>
      </c>
      <c r="K3545" t="s">
        <v>4167</v>
      </c>
      <c r="L3545" s="1">
        <v>23035</v>
      </c>
    </row>
    <row r="3546" spans="1:12" x14ac:dyDescent="0.35">
      <c r="A3546" t="s">
        <v>7921</v>
      </c>
      <c r="B3546">
        <f>H3546*12+I3546</f>
        <v>73</v>
      </c>
      <c r="C3546" t="s">
        <v>842</v>
      </c>
      <c r="D3546" t="s">
        <v>1187</v>
      </c>
      <c r="E3546" t="s">
        <v>3789</v>
      </c>
      <c r="F3546">
        <v>1967</v>
      </c>
      <c r="G3546">
        <v>1969</v>
      </c>
      <c r="H3546">
        <v>6</v>
      </c>
      <c r="I3546">
        <v>1</v>
      </c>
      <c r="J3546">
        <v>185</v>
      </c>
      <c r="K3546" t="s">
        <v>3784</v>
      </c>
      <c r="L3546" s="1">
        <v>16299</v>
      </c>
    </row>
    <row r="3547" spans="1:12" x14ac:dyDescent="0.35">
      <c r="A3547" t="s">
        <v>7922</v>
      </c>
      <c r="B3547">
        <f>H3547*12+I3547</f>
        <v>73</v>
      </c>
      <c r="C3547" t="s">
        <v>1438</v>
      </c>
      <c r="D3547" t="s">
        <v>1843</v>
      </c>
      <c r="E3547" t="s">
        <v>3789</v>
      </c>
      <c r="F3547">
        <v>1981</v>
      </c>
      <c r="G3547">
        <v>1990</v>
      </c>
      <c r="H3547">
        <v>6</v>
      </c>
      <c r="I3547">
        <v>1</v>
      </c>
      <c r="J3547">
        <v>183</v>
      </c>
      <c r="K3547" t="s">
        <v>3967</v>
      </c>
      <c r="L3547" s="1">
        <v>21584</v>
      </c>
    </row>
    <row r="3548" spans="1:12" x14ac:dyDescent="0.35">
      <c r="A3548" t="s">
        <v>7923</v>
      </c>
      <c r="B3548">
        <f>H3548*12+I3548</f>
        <v>79</v>
      </c>
      <c r="C3548" t="s">
        <v>507</v>
      </c>
      <c r="D3548" t="s">
        <v>1843</v>
      </c>
      <c r="E3548" t="s">
        <v>3783</v>
      </c>
      <c r="F3548">
        <v>1980</v>
      </c>
      <c r="G3548">
        <v>1980</v>
      </c>
      <c r="H3548">
        <v>6</v>
      </c>
      <c r="I3548">
        <v>7</v>
      </c>
      <c r="J3548">
        <v>210</v>
      </c>
      <c r="K3548" t="s">
        <v>4273</v>
      </c>
      <c r="L3548" s="1">
        <v>21151</v>
      </c>
    </row>
    <row r="3549" spans="1:12" x14ac:dyDescent="0.35">
      <c r="A3549" t="s">
        <v>7924</v>
      </c>
      <c r="B3549">
        <f>H3549*12+I3549</f>
        <v>75</v>
      </c>
      <c r="C3549" t="s">
        <v>19</v>
      </c>
      <c r="D3549" t="s">
        <v>1407</v>
      </c>
      <c r="E3549" t="s">
        <v>3789</v>
      </c>
      <c r="F3549">
        <v>1970</v>
      </c>
      <c r="G3549">
        <v>1971</v>
      </c>
      <c r="H3549">
        <v>6</v>
      </c>
      <c r="I3549">
        <v>3</v>
      </c>
      <c r="J3549">
        <v>185</v>
      </c>
      <c r="K3549" t="s">
        <v>3787</v>
      </c>
      <c r="L3549" s="1">
        <v>17809</v>
      </c>
    </row>
    <row r="3550" spans="1:12" x14ac:dyDescent="0.35">
      <c r="A3550" t="s">
        <v>7925</v>
      </c>
      <c r="B3550">
        <f>H3550*12+I3550</f>
        <v>76.5</v>
      </c>
      <c r="C3550" t="s">
        <v>83</v>
      </c>
      <c r="D3550" t="s">
        <v>7926</v>
      </c>
      <c r="E3550" t="s">
        <v>3789</v>
      </c>
      <c r="F3550">
        <v>1965</v>
      </c>
      <c r="G3550">
        <v>1976</v>
      </c>
      <c r="H3550">
        <v>6</v>
      </c>
      <c r="I3550">
        <v>4.5</v>
      </c>
      <c r="J3550">
        <v>210</v>
      </c>
      <c r="K3550" t="s">
        <v>3797</v>
      </c>
      <c r="L3550" s="1">
        <v>15759</v>
      </c>
    </row>
    <row r="3551" spans="1:12" x14ac:dyDescent="0.35">
      <c r="A3551" t="s">
        <v>7927</v>
      </c>
      <c r="B3551">
        <f>H3551*12+I3551</f>
        <v>77</v>
      </c>
      <c r="C3551" t="s">
        <v>46</v>
      </c>
      <c r="D3551" t="s">
        <v>7926</v>
      </c>
      <c r="E3551" t="s">
        <v>3783</v>
      </c>
      <c r="F3551">
        <v>1965</v>
      </c>
      <c r="G3551">
        <v>1976</v>
      </c>
      <c r="H3551">
        <v>6</v>
      </c>
      <c r="I3551">
        <v>5</v>
      </c>
      <c r="J3551">
        <v>202</v>
      </c>
      <c r="K3551" t="s">
        <v>3797</v>
      </c>
      <c r="L3551" s="1">
        <v>15759</v>
      </c>
    </row>
    <row r="3552" spans="1:12" x14ac:dyDescent="0.35">
      <c r="A3552" t="s">
        <v>7928</v>
      </c>
      <c r="B3552">
        <f>H3552*12+I3552</f>
        <v>73</v>
      </c>
      <c r="C3552" t="s">
        <v>232</v>
      </c>
      <c r="D3552" t="s">
        <v>2915</v>
      </c>
      <c r="E3552" t="s">
        <v>3789</v>
      </c>
      <c r="F3552">
        <v>1993</v>
      </c>
      <c r="G3552">
        <v>2005</v>
      </c>
      <c r="H3552">
        <v>6</v>
      </c>
      <c r="I3552">
        <v>1</v>
      </c>
      <c r="J3552">
        <v>170</v>
      </c>
      <c r="K3552" t="s">
        <v>3943</v>
      </c>
      <c r="L3552" s="1">
        <v>26264</v>
      </c>
    </row>
    <row r="3553" spans="1:12" x14ac:dyDescent="0.35">
      <c r="A3553" t="s">
        <v>7929</v>
      </c>
      <c r="B3553">
        <f>H3553*12+I3553</f>
        <v>75</v>
      </c>
      <c r="C3553" t="s">
        <v>256</v>
      </c>
      <c r="D3553" t="s">
        <v>257</v>
      </c>
      <c r="E3553" t="s">
        <v>3789</v>
      </c>
      <c r="F3553">
        <v>1946</v>
      </c>
      <c r="G3553">
        <v>1949</v>
      </c>
      <c r="H3553">
        <v>6</v>
      </c>
      <c r="I3553">
        <v>3</v>
      </c>
      <c r="J3553">
        <v>185</v>
      </c>
      <c r="K3553" t="s">
        <v>4328</v>
      </c>
      <c r="L3553" s="1">
        <v>8337</v>
      </c>
    </row>
    <row r="3554" spans="1:12" x14ac:dyDescent="0.35">
      <c r="A3554" t="s">
        <v>7930</v>
      </c>
      <c r="B3554">
        <f>H3554*12+I3554</f>
        <v>79</v>
      </c>
      <c r="C3554" t="s">
        <v>1598</v>
      </c>
      <c r="D3554" t="s">
        <v>257</v>
      </c>
      <c r="E3554" t="s">
        <v>3783</v>
      </c>
      <c r="F3554">
        <v>1974</v>
      </c>
      <c r="G3554">
        <v>1982</v>
      </c>
      <c r="H3554">
        <v>6</v>
      </c>
      <c r="I3554">
        <v>7</v>
      </c>
      <c r="J3554">
        <v>195</v>
      </c>
      <c r="K3554" t="s">
        <v>4821</v>
      </c>
      <c r="L3554" s="1">
        <v>18978</v>
      </c>
    </row>
    <row r="3555" spans="1:12" x14ac:dyDescent="0.35">
      <c r="A3555" t="s">
        <v>7931</v>
      </c>
      <c r="B3555">
        <f>H3555*12+I3555</f>
        <v>75</v>
      </c>
      <c r="C3555" t="s">
        <v>98</v>
      </c>
      <c r="D3555" t="s">
        <v>317</v>
      </c>
      <c r="E3555" t="s">
        <v>3789</v>
      </c>
      <c r="F3555">
        <v>1947</v>
      </c>
      <c r="G3555">
        <v>1951</v>
      </c>
      <c r="H3555">
        <v>6</v>
      </c>
      <c r="I3555">
        <v>3</v>
      </c>
      <c r="J3555">
        <v>195</v>
      </c>
      <c r="K3555" t="s">
        <v>3915</v>
      </c>
      <c r="L3555" s="1">
        <v>8457</v>
      </c>
    </row>
    <row r="3556" spans="1:12" x14ac:dyDescent="0.35">
      <c r="A3556" t="s">
        <v>7932</v>
      </c>
      <c r="B3556">
        <f>H3556*12+I3556</f>
        <v>80</v>
      </c>
      <c r="C3556" t="s">
        <v>2531</v>
      </c>
      <c r="D3556" t="s">
        <v>2532</v>
      </c>
      <c r="E3556" t="s">
        <v>3783</v>
      </c>
      <c r="F3556">
        <v>1995</v>
      </c>
      <c r="G3556">
        <v>1995</v>
      </c>
      <c r="H3556">
        <v>6</v>
      </c>
      <c r="I3556">
        <v>8</v>
      </c>
      <c r="J3556">
        <v>215</v>
      </c>
      <c r="K3556" t="s">
        <v>4158</v>
      </c>
      <c r="L3556" s="1">
        <v>26026</v>
      </c>
    </row>
    <row r="3557" spans="1:12" x14ac:dyDescent="0.35">
      <c r="A3557" t="s">
        <v>7933</v>
      </c>
      <c r="B3557">
        <f>H3557*12+I3557</f>
        <v>75</v>
      </c>
      <c r="C3557" t="s">
        <v>48</v>
      </c>
      <c r="D3557" t="s">
        <v>561</v>
      </c>
      <c r="E3557" t="s">
        <v>3783</v>
      </c>
      <c r="F3557">
        <v>1949</v>
      </c>
      <c r="G3557">
        <v>1955</v>
      </c>
      <c r="H3557">
        <v>6</v>
      </c>
      <c r="I3557">
        <v>3</v>
      </c>
      <c r="J3557">
        <v>195</v>
      </c>
      <c r="K3557" t="s">
        <v>4331</v>
      </c>
      <c r="L3557" s="1">
        <v>10483</v>
      </c>
    </row>
    <row r="3558" spans="1:12" x14ac:dyDescent="0.35">
      <c r="A3558" t="s">
        <v>7934</v>
      </c>
      <c r="B3558">
        <f>H3558*12+I3558</f>
        <v>80</v>
      </c>
      <c r="C3558" t="s">
        <v>1844</v>
      </c>
      <c r="D3558" t="s">
        <v>561</v>
      </c>
      <c r="E3558" t="s">
        <v>3783</v>
      </c>
      <c r="F3558">
        <v>1980</v>
      </c>
      <c r="G3558">
        <v>1992</v>
      </c>
      <c r="H3558">
        <v>6</v>
      </c>
      <c r="I3558">
        <v>8</v>
      </c>
      <c r="J3558">
        <v>220</v>
      </c>
      <c r="K3558" t="s">
        <v>3787</v>
      </c>
      <c r="L3558" s="1">
        <v>21398</v>
      </c>
    </row>
    <row r="3559" spans="1:12" x14ac:dyDescent="0.35">
      <c r="A3559" t="s">
        <v>7935</v>
      </c>
      <c r="B3559">
        <f>H3559*12+I3559</f>
        <v>82</v>
      </c>
      <c r="C3559" t="s">
        <v>1011</v>
      </c>
      <c r="D3559" t="s">
        <v>2628</v>
      </c>
      <c r="E3559" t="s">
        <v>3783</v>
      </c>
      <c r="F3559">
        <v>1997</v>
      </c>
      <c r="G3559">
        <v>2005</v>
      </c>
      <c r="H3559">
        <v>6</v>
      </c>
      <c r="I3559">
        <v>10</v>
      </c>
      <c r="J3559">
        <v>220</v>
      </c>
      <c r="K3559" t="s">
        <v>4167</v>
      </c>
      <c r="L3559" s="1">
        <v>27690</v>
      </c>
    </row>
    <row r="3560" spans="1:12" x14ac:dyDescent="0.35">
      <c r="A3560" t="s">
        <v>7936</v>
      </c>
      <c r="B3560">
        <f>H3560*12+I3560</f>
        <v>73</v>
      </c>
      <c r="C3560" t="s">
        <v>23</v>
      </c>
      <c r="D3560" t="s">
        <v>1336</v>
      </c>
      <c r="E3560" t="s">
        <v>3789</v>
      </c>
      <c r="F3560">
        <v>1969</v>
      </c>
      <c r="G3560">
        <v>1978</v>
      </c>
      <c r="H3560">
        <v>6</v>
      </c>
      <c r="I3560">
        <v>1</v>
      </c>
      <c r="J3560">
        <v>173</v>
      </c>
      <c r="K3560" t="s">
        <v>5200</v>
      </c>
      <c r="L3560" s="1">
        <v>17258</v>
      </c>
    </row>
    <row r="3561" spans="1:12" x14ac:dyDescent="0.35">
      <c r="A3561" t="s">
        <v>7937</v>
      </c>
      <c r="B3561">
        <f>H3561*12+I3561</f>
        <v>85</v>
      </c>
      <c r="C3561" t="s">
        <v>232</v>
      </c>
      <c r="D3561" t="s">
        <v>2059</v>
      </c>
      <c r="E3561" t="s">
        <v>3786</v>
      </c>
      <c r="F3561">
        <v>1985</v>
      </c>
      <c r="G3561">
        <v>1986</v>
      </c>
      <c r="H3561">
        <v>7</v>
      </c>
      <c r="I3561">
        <v>1</v>
      </c>
      <c r="J3561">
        <v>255</v>
      </c>
      <c r="K3561" t="s">
        <v>3993</v>
      </c>
      <c r="L3561" s="1">
        <v>23114</v>
      </c>
    </row>
    <row r="3562" spans="1:12" x14ac:dyDescent="0.35">
      <c r="A3562" t="s">
        <v>7938</v>
      </c>
      <c r="B3562">
        <f>H3562*12+I3562</f>
        <v>77</v>
      </c>
      <c r="C3562" t="s">
        <v>495</v>
      </c>
      <c r="D3562" t="s">
        <v>7939</v>
      </c>
      <c r="E3562" t="s">
        <v>3789</v>
      </c>
      <c r="F3562">
        <v>2000</v>
      </c>
      <c r="G3562">
        <v>2000</v>
      </c>
      <c r="H3562">
        <v>6</v>
      </c>
      <c r="I3562">
        <v>5</v>
      </c>
      <c r="J3562">
        <v>190</v>
      </c>
      <c r="K3562" t="s">
        <v>4334</v>
      </c>
      <c r="L3562" s="1">
        <v>26754</v>
      </c>
    </row>
    <row r="3563" spans="1:12" x14ac:dyDescent="0.35">
      <c r="A3563" t="s">
        <v>7940</v>
      </c>
      <c r="B3563">
        <f>H3563*12+I3563</f>
        <v>81</v>
      </c>
      <c r="C3563" t="s">
        <v>1106</v>
      </c>
      <c r="D3563" t="s">
        <v>1659</v>
      </c>
      <c r="E3563" t="s">
        <v>3783</v>
      </c>
      <c r="F3563">
        <v>1975</v>
      </c>
      <c r="G3563">
        <v>1975</v>
      </c>
      <c r="H3563">
        <v>6</v>
      </c>
      <c r="I3563">
        <v>9</v>
      </c>
      <c r="J3563">
        <v>210</v>
      </c>
      <c r="K3563" t="s">
        <v>7941</v>
      </c>
      <c r="L3563" s="1">
        <v>19146</v>
      </c>
    </row>
    <row r="3564" spans="1:12" x14ac:dyDescent="0.35">
      <c r="A3564" t="s">
        <v>7942</v>
      </c>
      <c r="B3564">
        <f>H3564*12+I3564</f>
        <v>85</v>
      </c>
      <c r="C3564" t="s">
        <v>2840</v>
      </c>
      <c r="D3564" t="s">
        <v>2841</v>
      </c>
      <c r="E3564" t="s">
        <v>3786</v>
      </c>
      <c r="F3564">
        <v>2001</v>
      </c>
      <c r="G3564">
        <v>2001</v>
      </c>
      <c r="H3564">
        <v>7</v>
      </c>
      <c r="I3564">
        <v>1</v>
      </c>
      <c r="J3564">
        <v>265</v>
      </c>
      <c r="K3564" t="s">
        <v>1276</v>
      </c>
      <c r="L3564" s="1">
        <v>28981</v>
      </c>
    </row>
    <row r="3565" spans="1:12" x14ac:dyDescent="0.35">
      <c r="A3565" t="s">
        <v>7943</v>
      </c>
      <c r="B3565">
        <f>H3565*12+I3565</f>
        <v>82</v>
      </c>
      <c r="C3565" t="s">
        <v>1062</v>
      </c>
      <c r="D3565" t="s">
        <v>3046</v>
      </c>
      <c r="E3565" t="s">
        <v>3783</v>
      </c>
      <c r="F3565">
        <v>2004</v>
      </c>
      <c r="G3565">
        <v>2009</v>
      </c>
      <c r="H3565">
        <v>6</v>
      </c>
      <c r="I3565">
        <v>10</v>
      </c>
      <c r="J3565">
        <v>230</v>
      </c>
      <c r="K3565" t="s">
        <v>1276</v>
      </c>
      <c r="L3565" s="1">
        <v>30222</v>
      </c>
    </row>
    <row r="3566" spans="1:12" x14ac:dyDescent="0.35">
      <c r="A3566" t="s">
        <v>7944</v>
      </c>
      <c r="B3566">
        <f>H3566*12+I3566</f>
        <v>74</v>
      </c>
      <c r="C3566" t="s">
        <v>954</v>
      </c>
      <c r="D3566" t="s">
        <v>259</v>
      </c>
      <c r="E3566" t="s">
        <v>3789</v>
      </c>
      <c r="F3566">
        <v>1962</v>
      </c>
      <c r="G3566">
        <v>1969</v>
      </c>
      <c r="H3566">
        <v>6</v>
      </c>
      <c r="I3566">
        <v>2</v>
      </c>
      <c r="J3566">
        <v>190</v>
      </c>
      <c r="K3566" t="s">
        <v>3885</v>
      </c>
      <c r="L3566" s="1">
        <v>14660</v>
      </c>
    </row>
    <row r="3567" spans="1:12" x14ac:dyDescent="0.35">
      <c r="A3567" t="s">
        <v>7945</v>
      </c>
      <c r="B3567">
        <f>H3567*12+I3567</f>
        <v>83</v>
      </c>
      <c r="C3567" t="s">
        <v>495</v>
      </c>
      <c r="D3567" t="s">
        <v>259</v>
      </c>
      <c r="E3567" t="s">
        <v>3786</v>
      </c>
      <c r="F3567">
        <v>1974</v>
      </c>
      <c r="G3567">
        <v>1975</v>
      </c>
      <c r="H3567">
        <v>6</v>
      </c>
      <c r="I3567">
        <v>11</v>
      </c>
      <c r="J3567">
        <v>220</v>
      </c>
      <c r="K3567" t="s">
        <v>3807</v>
      </c>
      <c r="L3567" s="1">
        <v>19149</v>
      </c>
    </row>
    <row r="3568" spans="1:12" x14ac:dyDescent="0.35">
      <c r="A3568" t="s">
        <v>7946</v>
      </c>
      <c r="B3568">
        <f>H3568*12+I3568</f>
        <v>81</v>
      </c>
      <c r="C3568" t="s">
        <v>495</v>
      </c>
      <c r="D3568" t="s">
        <v>259</v>
      </c>
      <c r="E3568" t="s">
        <v>3783</v>
      </c>
      <c r="F3568">
        <v>1995</v>
      </c>
      <c r="G3568">
        <v>1998</v>
      </c>
      <c r="H3568">
        <v>6</v>
      </c>
      <c r="I3568">
        <v>9</v>
      </c>
      <c r="J3568">
        <v>240</v>
      </c>
      <c r="K3568" t="s">
        <v>3971</v>
      </c>
      <c r="L3568" s="1">
        <v>26746</v>
      </c>
    </row>
    <row r="3569" spans="1:12" x14ac:dyDescent="0.35">
      <c r="A3569" t="s">
        <v>7947</v>
      </c>
      <c r="B3569">
        <f>H3569*12+I3569</f>
        <v>73</v>
      </c>
      <c r="C3569" t="s">
        <v>2629</v>
      </c>
      <c r="D3569" t="s">
        <v>259</v>
      </c>
      <c r="E3569" t="s">
        <v>3789</v>
      </c>
      <c r="F3569">
        <v>1997</v>
      </c>
      <c r="G3569">
        <v>2008</v>
      </c>
      <c r="H3569">
        <v>6</v>
      </c>
      <c r="I3569">
        <v>1</v>
      </c>
      <c r="J3569">
        <v>190</v>
      </c>
      <c r="K3569" t="s">
        <v>3967</v>
      </c>
      <c r="L3569" s="1">
        <v>27436</v>
      </c>
    </row>
    <row r="3570" spans="1:12" x14ac:dyDescent="0.35">
      <c r="A3570" t="s">
        <v>7948</v>
      </c>
      <c r="B3570">
        <f>H3570*12+I3570</f>
        <v>76</v>
      </c>
      <c r="C3570" t="s">
        <v>258</v>
      </c>
      <c r="D3570" t="s">
        <v>259</v>
      </c>
      <c r="E3570" t="s">
        <v>3783</v>
      </c>
      <c r="F3570">
        <v>1946</v>
      </c>
      <c r="G3570">
        <v>1946</v>
      </c>
      <c r="H3570">
        <v>6</v>
      </c>
      <c r="I3570">
        <v>4</v>
      </c>
      <c r="J3570">
        <v>205</v>
      </c>
      <c r="K3570" t="s">
        <v>3799</v>
      </c>
      <c r="L3570" s="1">
        <v>6710</v>
      </c>
    </row>
    <row r="3571" spans="1:12" x14ac:dyDescent="0.35">
      <c r="A3571" t="s">
        <v>7949</v>
      </c>
      <c r="B3571">
        <f>H3571*12+I3571</f>
        <v>81</v>
      </c>
      <c r="C3571" t="s">
        <v>1251</v>
      </c>
      <c r="D3571" t="s">
        <v>2301</v>
      </c>
      <c r="E3571" t="s">
        <v>3783</v>
      </c>
      <c r="F3571">
        <v>1990</v>
      </c>
      <c r="G3571">
        <v>2000</v>
      </c>
      <c r="H3571">
        <v>6</v>
      </c>
      <c r="I3571">
        <v>9</v>
      </c>
      <c r="J3571">
        <v>230</v>
      </c>
      <c r="K3571" t="s">
        <v>3792</v>
      </c>
      <c r="L3571" s="1">
        <v>24895</v>
      </c>
    </row>
    <row r="3572" spans="1:12" x14ac:dyDescent="0.35">
      <c r="A3572" t="s">
        <v>7950</v>
      </c>
      <c r="B3572">
        <f>H3572*12+I3572</f>
        <v>73</v>
      </c>
      <c r="C3572" t="s">
        <v>70</v>
      </c>
      <c r="D3572" t="s">
        <v>1188</v>
      </c>
      <c r="E3572" t="s">
        <v>3789</v>
      </c>
      <c r="F3572">
        <v>1967</v>
      </c>
      <c r="G3572">
        <v>1973</v>
      </c>
      <c r="H3572">
        <v>6</v>
      </c>
      <c r="I3572">
        <v>1</v>
      </c>
      <c r="J3572">
        <v>190</v>
      </c>
      <c r="K3572" t="s">
        <v>3784</v>
      </c>
      <c r="L3572" s="1">
        <v>16687</v>
      </c>
    </row>
    <row r="3573" spans="1:12" x14ac:dyDescent="0.35">
      <c r="A3573" t="s">
        <v>7951</v>
      </c>
      <c r="B3573">
        <f>H3573*12+I3573</f>
        <v>81</v>
      </c>
      <c r="C3573" t="s">
        <v>163</v>
      </c>
      <c r="D3573" t="s">
        <v>1880</v>
      </c>
      <c r="E3573" t="s">
        <v>3783</v>
      </c>
      <c r="F3573">
        <v>1981</v>
      </c>
      <c r="G3573">
        <v>1986</v>
      </c>
      <c r="H3573">
        <v>6</v>
      </c>
      <c r="I3573">
        <v>9</v>
      </c>
      <c r="J3573">
        <v>215</v>
      </c>
      <c r="K3573" t="s">
        <v>3839</v>
      </c>
      <c r="L3573" s="1">
        <v>21596</v>
      </c>
    </row>
    <row r="3574" spans="1:12" x14ac:dyDescent="0.35">
      <c r="A3574" t="s">
        <v>7952</v>
      </c>
      <c r="B3574">
        <f>H3574*12+I3574</f>
        <v>78</v>
      </c>
      <c r="C3574" t="s">
        <v>2384</v>
      </c>
      <c r="D3574" t="s">
        <v>2385</v>
      </c>
      <c r="E3574" t="s">
        <v>3783</v>
      </c>
      <c r="F3574">
        <v>1992</v>
      </c>
      <c r="G3574">
        <v>1992</v>
      </c>
      <c r="H3574">
        <v>6</v>
      </c>
      <c r="I3574">
        <v>6</v>
      </c>
      <c r="J3574">
        <v>195</v>
      </c>
      <c r="K3574" t="s">
        <v>1276</v>
      </c>
      <c r="L3574" s="1">
        <v>24614</v>
      </c>
    </row>
    <row r="3575" spans="1:12" x14ac:dyDescent="0.35">
      <c r="A3575" t="s">
        <v>7953</v>
      </c>
      <c r="B3575">
        <f>H3575*12+I3575</f>
        <v>81</v>
      </c>
      <c r="C3575" t="s">
        <v>2344</v>
      </c>
      <c r="D3575" t="s">
        <v>2345</v>
      </c>
      <c r="E3575" t="s">
        <v>3783</v>
      </c>
      <c r="F3575">
        <v>1991</v>
      </c>
      <c r="G3575">
        <v>1991</v>
      </c>
      <c r="H3575">
        <v>6</v>
      </c>
      <c r="I3575">
        <v>9</v>
      </c>
      <c r="J3575">
        <v>215</v>
      </c>
      <c r="K3575" t="s">
        <v>1276</v>
      </c>
      <c r="L3575" s="1">
        <v>24426</v>
      </c>
    </row>
    <row r="3576" spans="1:12" x14ac:dyDescent="0.35">
      <c r="A3576" t="s">
        <v>7954</v>
      </c>
      <c r="B3576">
        <f>H3576*12+I3576</f>
        <v>83</v>
      </c>
      <c r="C3576" t="s">
        <v>322</v>
      </c>
      <c r="D3576" t="s">
        <v>3103</v>
      </c>
      <c r="E3576" t="s">
        <v>3783</v>
      </c>
      <c r="F3576">
        <v>2005</v>
      </c>
      <c r="G3576">
        <v>2009</v>
      </c>
      <c r="H3576">
        <v>6</v>
      </c>
      <c r="I3576">
        <v>11</v>
      </c>
      <c r="J3576">
        <v>240</v>
      </c>
      <c r="K3576" t="s">
        <v>3843</v>
      </c>
      <c r="L3576" s="1">
        <v>30918</v>
      </c>
    </row>
    <row r="3577" spans="1:12" x14ac:dyDescent="0.35">
      <c r="A3577" t="s">
        <v>7955</v>
      </c>
      <c r="B3577">
        <f>H3577*12+I3577</f>
        <v>79</v>
      </c>
      <c r="C3577" t="s">
        <v>960</v>
      </c>
      <c r="D3577" t="s">
        <v>1881</v>
      </c>
      <c r="E3577" t="s">
        <v>3783</v>
      </c>
      <c r="F3577">
        <v>1981</v>
      </c>
      <c r="G3577">
        <v>1989</v>
      </c>
      <c r="H3577">
        <v>6</v>
      </c>
      <c r="I3577">
        <v>7</v>
      </c>
      <c r="J3577">
        <v>220</v>
      </c>
      <c r="K3577" t="s">
        <v>3826</v>
      </c>
      <c r="L3577" s="1">
        <v>21711</v>
      </c>
    </row>
    <row r="3578" spans="1:12" x14ac:dyDescent="0.35">
      <c r="A3578" t="s">
        <v>7956</v>
      </c>
      <c r="B3578">
        <f>H3578*12+I3578</f>
        <v>74</v>
      </c>
      <c r="C3578" t="s">
        <v>627</v>
      </c>
      <c r="D3578" t="s">
        <v>1881</v>
      </c>
      <c r="E3578" t="s">
        <v>3789</v>
      </c>
      <c r="F3578">
        <v>1985</v>
      </c>
      <c r="G3578">
        <v>1991</v>
      </c>
      <c r="H3578">
        <v>6</v>
      </c>
      <c r="I3578">
        <v>2</v>
      </c>
      <c r="J3578">
        <v>185</v>
      </c>
      <c r="K3578" t="s">
        <v>3826</v>
      </c>
      <c r="L3578" s="1">
        <v>23149</v>
      </c>
    </row>
    <row r="3579" spans="1:12" x14ac:dyDescent="0.35">
      <c r="A3579" t="s">
        <v>7957</v>
      </c>
      <c r="B3579">
        <f>H3579*12+I3579</f>
        <v>80</v>
      </c>
      <c r="C3579" t="s">
        <v>2285</v>
      </c>
      <c r="D3579" t="s">
        <v>3215</v>
      </c>
      <c r="E3579" t="s">
        <v>3783</v>
      </c>
      <c r="F3579">
        <v>2006</v>
      </c>
      <c r="G3579">
        <v>2007</v>
      </c>
      <c r="H3579">
        <v>6</v>
      </c>
      <c r="I3579">
        <v>8</v>
      </c>
      <c r="J3579">
        <v>225</v>
      </c>
      <c r="K3579" t="s">
        <v>1276</v>
      </c>
      <c r="L3579" s="1">
        <v>30833</v>
      </c>
    </row>
    <row r="3580" spans="1:12" x14ac:dyDescent="0.35">
      <c r="A3580" t="s">
        <v>7958</v>
      </c>
      <c r="B3580">
        <f>H3580*12+I3580</f>
        <v>76</v>
      </c>
      <c r="C3580" t="s">
        <v>237</v>
      </c>
      <c r="D3580" t="s">
        <v>2475</v>
      </c>
      <c r="E3580" t="s">
        <v>3789</v>
      </c>
      <c r="F3580">
        <v>1994</v>
      </c>
      <c r="G3580">
        <v>1999</v>
      </c>
      <c r="H3580">
        <v>6</v>
      </c>
      <c r="I3580">
        <v>4</v>
      </c>
      <c r="J3580">
        <v>190</v>
      </c>
      <c r="K3580" t="s">
        <v>3909</v>
      </c>
      <c r="L3580" s="1">
        <v>25961</v>
      </c>
    </row>
    <row r="3581" spans="1:12" x14ac:dyDescent="0.35">
      <c r="A3581" t="s">
        <v>7959</v>
      </c>
      <c r="B3581">
        <f>H3581*12+I3581</f>
        <v>77.5</v>
      </c>
      <c r="C3581" t="s">
        <v>660</v>
      </c>
      <c r="D3581" t="s">
        <v>1509</v>
      </c>
      <c r="E3581" t="s">
        <v>3783</v>
      </c>
      <c r="F3581">
        <v>1972</v>
      </c>
      <c r="G3581">
        <v>1972</v>
      </c>
      <c r="H3581">
        <v>6</v>
      </c>
      <c r="I3581">
        <v>5.5</v>
      </c>
      <c r="J3581">
        <v>195</v>
      </c>
      <c r="K3581" t="s">
        <v>4404</v>
      </c>
      <c r="L3581" s="1">
        <v>17496</v>
      </c>
    </row>
    <row r="3582" spans="1:12" x14ac:dyDescent="0.35">
      <c r="A3582" t="s">
        <v>7960</v>
      </c>
      <c r="B3582">
        <f>H3582*12+I3582</f>
        <v>81</v>
      </c>
      <c r="C3582" t="s">
        <v>775</v>
      </c>
      <c r="D3582" t="s">
        <v>2246</v>
      </c>
      <c r="E3582" t="s">
        <v>3783</v>
      </c>
      <c r="F3582">
        <v>1989</v>
      </c>
      <c r="G3582">
        <v>1989</v>
      </c>
      <c r="H3582">
        <v>6</v>
      </c>
      <c r="I3582">
        <v>9</v>
      </c>
      <c r="J3582">
        <v>240</v>
      </c>
      <c r="K3582" t="s">
        <v>3961</v>
      </c>
      <c r="L3582" s="1">
        <v>24070</v>
      </c>
    </row>
    <row r="3583" spans="1:12" x14ac:dyDescent="0.35">
      <c r="A3583" t="s">
        <v>7961</v>
      </c>
      <c r="B3583">
        <f>H3583*12+I3583</f>
        <v>76</v>
      </c>
      <c r="C3583" t="s">
        <v>562</v>
      </c>
      <c r="D3583" t="s">
        <v>563</v>
      </c>
      <c r="E3583" t="s">
        <v>3783</v>
      </c>
      <c r="F3583">
        <v>1949</v>
      </c>
      <c r="G3583">
        <v>1949</v>
      </c>
      <c r="H3583">
        <v>6</v>
      </c>
      <c r="I3583">
        <v>4</v>
      </c>
      <c r="J3583">
        <v>205</v>
      </c>
      <c r="K3583" t="s">
        <v>4307</v>
      </c>
      <c r="L3583" s="1">
        <v>7843</v>
      </c>
    </row>
    <row r="3584" spans="1:12" x14ac:dyDescent="0.35">
      <c r="A3584" t="s">
        <v>7962</v>
      </c>
      <c r="B3584">
        <f>H3584*12+I3584</f>
        <v>82</v>
      </c>
      <c r="C3584" t="s">
        <v>208</v>
      </c>
      <c r="D3584" t="s">
        <v>2247</v>
      </c>
      <c r="E3584" t="s">
        <v>3786</v>
      </c>
      <c r="F3584">
        <v>1989</v>
      </c>
      <c r="G3584">
        <v>1991</v>
      </c>
      <c r="H3584">
        <v>6</v>
      </c>
      <c r="I3584">
        <v>10</v>
      </c>
      <c r="J3584">
        <v>218</v>
      </c>
      <c r="K3584" t="s">
        <v>7963</v>
      </c>
      <c r="L3584" s="1">
        <v>23465</v>
      </c>
    </row>
    <row r="3585" spans="1:12" x14ac:dyDescent="0.35">
      <c r="A3585" t="s">
        <v>7964</v>
      </c>
      <c r="B3585">
        <f>H3585*12+I3585</f>
        <v>73</v>
      </c>
      <c r="C3585" t="s">
        <v>564</v>
      </c>
      <c r="D3585" t="s">
        <v>565</v>
      </c>
      <c r="E3585" t="s">
        <v>3789</v>
      </c>
      <c r="F3585">
        <v>1949</v>
      </c>
      <c r="G3585">
        <v>1949</v>
      </c>
      <c r="H3585">
        <v>6</v>
      </c>
      <c r="I3585">
        <v>1</v>
      </c>
      <c r="J3585">
        <v>170</v>
      </c>
      <c r="K3585" t="s">
        <v>3883</v>
      </c>
      <c r="L3585" s="1">
        <v>8206</v>
      </c>
    </row>
    <row r="3586" spans="1:12" x14ac:dyDescent="0.35">
      <c r="A3586" t="s">
        <v>7965</v>
      </c>
      <c r="B3586">
        <f>H3586*12+I3586</f>
        <v>83</v>
      </c>
      <c r="C3586" t="s">
        <v>324</v>
      </c>
      <c r="D3586" t="s">
        <v>2785</v>
      </c>
      <c r="E3586" t="s">
        <v>3786</v>
      </c>
      <c r="F3586">
        <v>2000</v>
      </c>
      <c r="G3586">
        <v>2008</v>
      </c>
      <c r="H3586">
        <v>6</v>
      </c>
      <c r="I3586">
        <v>11</v>
      </c>
      <c r="J3586">
        <v>245</v>
      </c>
      <c r="K3586" t="s">
        <v>3843</v>
      </c>
      <c r="L3586" s="1">
        <v>28430</v>
      </c>
    </row>
    <row r="3587" spans="1:12" x14ac:dyDescent="0.35">
      <c r="A3587" t="s">
        <v>7966</v>
      </c>
      <c r="B3587">
        <f>H3587*12+I3587</f>
        <v>79</v>
      </c>
      <c r="C3587" t="s">
        <v>568</v>
      </c>
      <c r="D3587" t="s">
        <v>1882</v>
      </c>
      <c r="E3587" t="s">
        <v>3783</v>
      </c>
      <c r="F3587">
        <v>1981</v>
      </c>
      <c r="G3587">
        <v>1987</v>
      </c>
      <c r="H3587">
        <v>6</v>
      </c>
      <c r="I3587">
        <v>7</v>
      </c>
      <c r="J3587">
        <v>210</v>
      </c>
      <c r="K3587" t="s">
        <v>4167</v>
      </c>
      <c r="L3587" s="1">
        <v>21487</v>
      </c>
    </row>
    <row r="3588" spans="1:12" x14ac:dyDescent="0.35">
      <c r="A3588" t="s">
        <v>7967</v>
      </c>
      <c r="B3588">
        <f>H3588*12+I3588</f>
        <v>88</v>
      </c>
      <c r="C3588" t="s">
        <v>2984</v>
      </c>
      <c r="D3588" t="s">
        <v>1882</v>
      </c>
      <c r="E3588" t="s">
        <v>3786</v>
      </c>
      <c r="F3588">
        <v>2003</v>
      </c>
      <c r="G3588">
        <v>2003</v>
      </c>
      <c r="H3588">
        <v>7</v>
      </c>
      <c r="I3588">
        <v>4</v>
      </c>
      <c r="J3588">
        <v>250</v>
      </c>
      <c r="K3588" t="s">
        <v>1276</v>
      </c>
      <c r="L3588" s="1">
        <v>30346</v>
      </c>
    </row>
    <row r="3589" spans="1:12" x14ac:dyDescent="0.35">
      <c r="A3589" t="s">
        <v>7968</v>
      </c>
      <c r="B3589">
        <f>H3589*12+I3589</f>
        <v>86</v>
      </c>
      <c r="C3589" t="s">
        <v>2302</v>
      </c>
      <c r="D3589" t="s">
        <v>2303</v>
      </c>
      <c r="E3589" t="s">
        <v>3786</v>
      </c>
      <c r="F3589">
        <v>1990</v>
      </c>
      <c r="G3589">
        <v>1998</v>
      </c>
      <c r="H3589">
        <v>7</v>
      </c>
      <c r="I3589">
        <v>2</v>
      </c>
      <c r="J3589">
        <v>260</v>
      </c>
      <c r="K3589" t="s">
        <v>1276</v>
      </c>
      <c r="L3589" s="1">
        <v>23398</v>
      </c>
    </row>
    <row r="3590" spans="1:12" x14ac:dyDescent="0.35">
      <c r="A3590" t="s">
        <v>7969</v>
      </c>
      <c r="B3590">
        <f>H3590*12+I3590</f>
        <v>84</v>
      </c>
      <c r="C3590" t="s">
        <v>1845</v>
      </c>
      <c r="D3590" t="s">
        <v>1846</v>
      </c>
      <c r="E3590" t="s">
        <v>3786</v>
      </c>
      <c r="F3590">
        <v>1980</v>
      </c>
      <c r="G3590">
        <v>1980</v>
      </c>
      <c r="H3590">
        <v>7</v>
      </c>
      <c r="I3590">
        <v>0</v>
      </c>
      <c r="J3590">
        <v>220</v>
      </c>
      <c r="K3590" t="s">
        <v>3871</v>
      </c>
      <c r="L3590" s="1">
        <v>20448</v>
      </c>
    </row>
    <row r="3591" spans="1:12" x14ac:dyDescent="0.35">
      <c r="A3591" t="s">
        <v>7970</v>
      </c>
      <c r="B3591">
        <f>H3591*12+I3591</f>
        <v>82</v>
      </c>
      <c r="C3591" t="s">
        <v>993</v>
      </c>
      <c r="D3591" t="s">
        <v>1846</v>
      </c>
      <c r="E3591" t="s">
        <v>3786</v>
      </c>
      <c r="F3591">
        <v>2004</v>
      </c>
      <c r="G3591">
        <v>2005</v>
      </c>
      <c r="H3591">
        <v>6</v>
      </c>
      <c r="I3591">
        <v>10</v>
      </c>
      <c r="J3591">
        <v>226</v>
      </c>
      <c r="K3591" t="s">
        <v>3850</v>
      </c>
      <c r="L3591" s="1">
        <v>29743</v>
      </c>
    </row>
    <row r="3592" spans="1:12" x14ac:dyDescent="0.35">
      <c r="A3592" t="s">
        <v>7971</v>
      </c>
      <c r="B3592">
        <f>H3592*12+I3592</f>
        <v>79</v>
      </c>
      <c r="C3592" t="s">
        <v>3047</v>
      </c>
      <c r="D3592" t="s">
        <v>3048</v>
      </c>
      <c r="E3592" t="s">
        <v>3789</v>
      </c>
      <c r="F3592">
        <v>2004</v>
      </c>
      <c r="G3592">
        <v>2009</v>
      </c>
      <c r="H3592">
        <v>6</v>
      </c>
      <c r="I3592">
        <v>7</v>
      </c>
      <c r="J3592">
        <v>205</v>
      </c>
      <c r="K3592" t="s">
        <v>1276</v>
      </c>
      <c r="L3592" s="1">
        <v>30749</v>
      </c>
    </row>
    <row r="3593" spans="1:12" x14ac:dyDescent="0.35">
      <c r="A3593" t="s">
        <v>7972</v>
      </c>
      <c r="B3593">
        <f>H3593*12+I3593</f>
        <v>76</v>
      </c>
      <c r="C3593" t="s">
        <v>2985</v>
      </c>
      <c r="D3593" t="s">
        <v>2132</v>
      </c>
      <c r="E3593" t="s">
        <v>3789</v>
      </c>
      <c r="F3593">
        <v>2003</v>
      </c>
      <c r="G3593">
        <v>2009</v>
      </c>
      <c r="H3593">
        <v>6</v>
      </c>
      <c r="I3593">
        <v>4</v>
      </c>
      <c r="J3593">
        <v>210</v>
      </c>
      <c r="K3593" t="s">
        <v>4165</v>
      </c>
      <c r="L3593" s="1">
        <v>29968</v>
      </c>
    </row>
    <row r="3594" spans="1:12" x14ac:dyDescent="0.35">
      <c r="A3594" t="s">
        <v>7973</v>
      </c>
      <c r="B3594">
        <f>H3594*12+I3594</f>
        <v>71</v>
      </c>
      <c r="C3594" t="s">
        <v>669</v>
      </c>
      <c r="D3594" t="s">
        <v>2132</v>
      </c>
      <c r="E3594" t="s">
        <v>3789</v>
      </c>
      <c r="F3594">
        <v>1987</v>
      </c>
      <c r="G3594">
        <v>1989</v>
      </c>
      <c r="H3594">
        <v>5</v>
      </c>
      <c r="I3594">
        <v>11</v>
      </c>
      <c r="J3594">
        <v>160</v>
      </c>
      <c r="K3594" t="s">
        <v>3871</v>
      </c>
      <c r="L3594" s="1">
        <v>24030</v>
      </c>
    </row>
    <row r="3595" spans="1:12" x14ac:dyDescent="0.35">
      <c r="A3595" t="s">
        <v>7974</v>
      </c>
      <c r="B3595">
        <f>H3595*12+I3595</f>
        <v>77</v>
      </c>
      <c r="C3595" t="s">
        <v>3104</v>
      </c>
      <c r="D3595" t="s">
        <v>3105</v>
      </c>
      <c r="E3595" t="s">
        <v>3789</v>
      </c>
      <c r="F3595">
        <v>2005</v>
      </c>
      <c r="G3595">
        <v>2008</v>
      </c>
      <c r="H3595">
        <v>6</v>
      </c>
      <c r="I3595">
        <v>5</v>
      </c>
      <c r="J3595">
        <v>210</v>
      </c>
      <c r="K3595" t="s">
        <v>3864</v>
      </c>
      <c r="L3595" s="1">
        <v>31249</v>
      </c>
    </row>
    <row r="3596" spans="1:12" x14ac:dyDescent="0.35">
      <c r="A3596" t="s">
        <v>7975</v>
      </c>
      <c r="B3596">
        <f>H3596*12+I3596</f>
        <v>77.5</v>
      </c>
      <c r="C3596" t="s">
        <v>566</v>
      </c>
      <c r="D3596" t="s">
        <v>567</v>
      </c>
      <c r="E3596" t="s">
        <v>3786</v>
      </c>
      <c r="F3596">
        <v>1949</v>
      </c>
      <c r="G3596">
        <v>1949</v>
      </c>
      <c r="H3596">
        <v>6</v>
      </c>
      <c r="I3596">
        <v>5.5</v>
      </c>
      <c r="J3596">
        <v>210</v>
      </c>
      <c r="K3596" t="s">
        <v>7976</v>
      </c>
      <c r="L3596" s="1">
        <v>7325</v>
      </c>
    </row>
    <row r="3597" spans="1:12" x14ac:dyDescent="0.35">
      <c r="A3597" t="s">
        <v>7977</v>
      </c>
      <c r="B3597">
        <f>H3597*12+I3597</f>
        <v>72</v>
      </c>
      <c r="C3597" t="s">
        <v>568</v>
      </c>
      <c r="D3597" t="s">
        <v>569</v>
      </c>
      <c r="E3597" t="s">
        <v>3789</v>
      </c>
      <c r="F3597">
        <v>1949</v>
      </c>
      <c r="G3597">
        <v>1949</v>
      </c>
      <c r="H3597">
        <v>6</v>
      </c>
      <c r="I3597">
        <v>0</v>
      </c>
      <c r="J3597">
        <v>170</v>
      </c>
      <c r="K3597" t="s">
        <v>3841</v>
      </c>
      <c r="L3597" s="1">
        <v>8249</v>
      </c>
    </row>
    <row r="3598" spans="1:12" x14ac:dyDescent="0.35">
      <c r="A3598" t="s">
        <v>7978</v>
      </c>
      <c r="B3598">
        <f>H3598*12+I3598</f>
        <v>77</v>
      </c>
      <c r="C3598" t="s">
        <v>224</v>
      </c>
      <c r="D3598" t="s">
        <v>569</v>
      </c>
      <c r="E3598" t="s">
        <v>3789</v>
      </c>
      <c r="F3598">
        <v>1987</v>
      </c>
      <c r="G3598">
        <v>1990</v>
      </c>
      <c r="H3598">
        <v>6</v>
      </c>
      <c r="I3598">
        <v>5</v>
      </c>
      <c r="J3598">
        <v>185</v>
      </c>
      <c r="K3598" t="s">
        <v>4000</v>
      </c>
      <c r="L3598" s="1">
        <v>23062</v>
      </c>
    </row>
    <row r="3599" spans="1:12" x14ac:dyDescent="0.35">
      <c r="A3599" t="s">
        <v>7979</v>
      </c>
      <c r="B3599">
        <f>H3599*12+I3599</f>
        <v>74</v>
      </c>
      <c r="C3599" t="s">
        <v>345</v>
      </c>
      <c r="D3599" t="s">
        <v>569</v>
      </c>
      <c r="E3599" t="s">
        <v>3789</v>
      </c>
      <c r="F3599">
        <v>1968</v>
      </c>
      <c r="G3599">
        <v>1968</v>
      </c>
      <c r="H3599">
        <v>6</v>
      </c>
      <c r="I3599">
        <v>2</v>
      </c>
      <c r="J3599">
        <v>190</v>
      </c>
      <c r="K3599" t="s">
        <v>3909</v>
      </c>
      <c r="L3599" s="1">
        <v>16789</v>
      </c>
    </row>
    <row r="3600" spans="1:12" x14ac:dyDescent="0.35">
      <c r="A3600" t="s">
        <v>7980</v>
      </c>
      <c r="B3600">
        <f>H3600*12+I3600</f>
        <v>75</v>
      </c>
      <c r="C3600" t="s">
        <v>2916</v>
      </c>
      <c r="D3600" t="s">
        <v>569</v>
      </c>
      <c r="E3600" t="s">
        <v>3789</v>
      </c>
      <c r="F3600">
        <v>2002</v>
      </c>
      <c r="G3600">
        <v>2006</v>
      </c>
      <c r="H3600">
        <v>6</v>
      </c>
      <c r="I3600">
        <v>3</v>
      </c>
      <c r="J3600">
        <v>200</v>
      </c>
      <c r="K3600" t="s">
        <v>3971</v>
      </c>
      <c r="L3600" s="1">
        <v>30351</v>
      </c>
    </row>
    <row r="3601" spans="1:12" x14ac:dyDescent="0.35">
      <c r="A3601" t="s">
        <v>7981</v>
      </c>
      <c r="B3601">
        <f>H3601*12+I3601</f>
        <v>83</v>
      </c>
      <c r="C3601" t="s">
        <v>1967</v>
      </c>
      <c r="D3601" t="s">
        <v>1968</v>
      </c>
      <c r="E3601" t="s">
        <v>3786</v>
      </c>
      <c r="F3601">
        <v>1983</v>
      </c>
      <c r="G3601">
        <v>1987</v>
      </c>
      <c r="H3601">
        <v>6</v>
      </c>
      <c r="I3601">
        <v>11</v>
      </c>
      <c r="J3601">
        <v>225</v>
      </c>
      <c r="K3601" t="s">
        <v>4016</v>
      </c>
      <c r="L3601" s="1">
        <v>22289</v>
      </c>
    </row>
    <row r="3602" spans="1:12" x14ac:dyDescent="0.35">
      <c r="A3602" t="s">
        <v>7982</v>
      </c>
      <c r="B3602">
        <f>H3602*12+I3602</f>
        <v>74.5</v>
      </c>
      <c r="C3602" t="s">
        <v>1678</v>
      </c>
      <c r="D3602" t="s">
        <v>1761</v>
      </c>
      <c r="E3602" t="s">
        <v>3789</v>
      </c>
      <c r="F3602">
        <v>1978</v>
      </c>
      <c r="G3602">
        <v>1979</v>
      </c>
      <c r="H3602">
        <v>6</v>
      </c>
      <c r="I3602">
        <v>2.5</v>
      </c>
      <c r="J3602">
        <v>175</v>
      </c>
      <c r="K3602" t="s">
        <v>5011</v>
      </c>
      <c r="L3602" s="1">
        <v>20100</v>
      </c>
    </row>
    <row r="3603" spans="1:12" x14ac:dyDescent="0.35">
      <c r="A3603" t="s">
        <v>7983</v>
      </c>
      <c r="B3603">
        <f>H3603*12+I3603</f>
        <v>82</v>
      </c>
      <c r="C3603" t="s">
        <v>695</v>
      </c>
      <c r="D3603" t="s">
        <v>1337</v>
      </c>
      <c r="E3603" t="s">
        <v>3786</v>
      </c>
      <c r="F3603">
        <v>1969</v>
      </c>
      <c r="G3603">
        <v>1976</v>
      </c>
      <c r="H3603">
        <v>6</v>
      </c>
      <c r="I3603">
        <v>10</v>
      </c>
      <c r="J3603">
        <v>220</v>
      </c>
      <c r="K3603" t="s">
        <v>4247</v>
      </c>
      <c r="L3603" s="1">
        <v>17743</v>
      </c>
    </row>
    <row r="3604" spans="1:12" x14ac:dyDescent="0.35">
      <c r="A3604" t="s">
        <v>7984</v>
      </c>
      <c r="B3604">
        <f>H3604*12+I3604</f>
        <v>80</v>
      </c>
      <c r="C3604" t="s">
        <v>1984</v>
      </c>
      <c r="D3604" t="s">
        <v>422</v>
      </c>
      <c r="E3604" t="s">
        <v>3783</v>
      </c>
      <c r="F3604">
        <v>1996</v>
      </c>
      <c r="G3604">
        <v>2007</v>
      </c>
      <c r="H3604">
        <v>6</v>
      </c>
      <c r="I3604">
        <v>8</v>
      </c>
      <c r="J3604">
        <v>224</v>
      </c>
      <c r="K3604" t="s">
        <v>3902</v>
      </c>
      <c r="L3604" s="1">
        <v>27984</v>
      </c>
    </row>
    <row r="3605" spans="1:12" x14ac:dyDescent="0.35">
      <c r="A3605" t="s">
        <v>7985</v>
      </c>
      <c r="B3605">
        <f>H3605*12+I3605</f>
        <v>76</v>
      </c>
      <c r="C3605" t="s">
        <v>300</v>
      </c>
      <c r="D3605" t="s">
        <v>422</v>
      </c>
      <c r="E3605" t="s">
        <v>3789</v>
      </c>
      <c r="F3605">
        <v>1976</v>
      </c>
      <c r="G3605">
        <v>1976</v>
      </c>
      <c r="H3605">
        <v>6</v>
      </c>
      <c r="I3605">
        <v>4</v>
      </c>
      <c r="J3605">
        <v>190</v>
      </c>
      <c r="K3605" t="s">
        <v>3948</v>
      </c>
      <c r="L3605" s="1">
        <v>20173</v>
      </c>
    </row>
    <row r="3606" spans="1:12" x14ac:dyDescent="0.35">
      <c r="A3606" t="s">
        <v>7986</v>
      </c>
      <c r="B3606">
        <f>H3606*12+I3606</f>
        <v>78</v>
      </c>
      <c r="C3606" t="s">
        <v>421</v>
      </c>
      <c r="D3606" t="s">
        <v>422</v>
      </c>
      <c r="E3606" t="s">
        <v>3783</v>
      </c>
      <c r="F3606">
        <v>1948</v>
      </c>
      <c r="G3606">
        <v>1951</v>
      </c>
      <c r="H3606">
        <v>6</v>
      </c>
      <c r="I3606">
        <v>6</v>
      </c>
      <c r="J3606">
        <v>205</v>
      </c>
      <c r="K3606" t="s">
        <v>3832</v>
      </c>
      <c r="L3606" s="1">
        <v>7745</v>
      </c>
    </row>
    <row r="3607" spans="1:12" x14ac:dyDescent="0.35">
      <c r="A3607" t="s">
        <v>7987</v>
      </c>
      <c r="B3607">
        <f>H3607*12+I3607</f>
        <v>78</v>
      </c>
      <c r="C3607" t="s">
        <v>21</v>
      </c>
      <c r="D3607" t="s">
        <v>422</v>
      </c>
      <c r="E3607" t="s">
        <v>3783</v>
      </c>
      <c r="F3607">
        <v>1962</v>
      </c>
      <c r="G3607">
        <v>1974</v>
      </c>
      <c r="H3607">
        <v>6</v>
      </c>
      <c r="I3607">
        <v>6</v>
      </c>
      <c r="J3607">
        <v>212</v>
      </c>
      <c r="K3607" t="s">
        <v>3911</v>
      </c>
      <c r="L3607" s="1">
        <v>14663</v>
      </c>
    </row>
    <row r="3608" spans="1:12" x14ac:dyDescent="0.35">
      <c r="A3608" t="s">
        <v>7988</v>
      </c>
      <c r="B3608">
        <f>H3608*12+I3608</f>
        <v>76</v>
      </c>
      <c r="C3608" t="s">
        <v>328</v>
      </c>
      <c r="D3608" t="s">
        <v>422</v>
      </c>
      <c r="E3608" t="s">
        <v>3789</v>
      </c>
      <c r="F3608">
        <v>1983</v>
      </c>
      <c r="G3608">
        <v>1992</v>
      </c>
      <c r="H3608">
        <v>6</v>
      </c>
      <c r="I3608">
        <v>4</v>
      </c>
      <c r="J3608">
        <v>180</v>
      </c>
      <c r="K3608" t="s">
        <v>4128</v>
      </c>
      <c r="L3608" s="1">
        <v>22349</v>
      </c>
    </row>
    <row r="3609" spans="1:12" x14ac:dyDescent="0.35">
      <c r="A3609" t="s">
        <v>7989</v>
      </c>
      <c r="B3609">
        <f>H3609*12+I3609</f>
        <v>72</v>
      </c>
      <c r="C3609" t="s">
        <v>1599</v>
      </c>
      <c r="D3609" t="s">
        <v>422</v>
      </c>
      <c r="E3609" t="s">
        <v>3789</v>
      </c>
      <c r="F3609">
        <v>1974</v>
      </c>
      <c r="G3609">
        <v>1983</v>
      </c>
      <c r="H3609">
        <v>6</v>
      </c>
      <c r="I3609">
        <v>0</v>
      </c>
      <c r="J3609">
        <v>172</v>
      </c>
      <c r="K3609" t="s">
        <v>7990</v>
      </c>
      <c r="L3609" s="1">
        <v>18769</v>
      </c>
    </row>
    <row r="3610" spans="1:12" x14ac:dyDescent="0.35">
      <c r="A3610" t="s">
        <v>7991</v>
      </c>
      <c r="B3610">
        <f>H3610*12+I3610</f>
        <v>75</v>
      </c>
      <c r="C3610" t="s">
        <v>169</v>
      </c>
      <c r="D3610" t="s">
        <v>422</v>
      </c>
      <c r="E3610" t="s">
        <v>3783</v>
      </c>
      <c r="F3610">
        <v>1961</v>
      </c>
      <c r="G3610">
        <v>1961</v>
      </c>
      <c r="H3610">
        <v>6</v>
      </c>
      <c r="I3610">
        <v>3</v>
      </c>
      <c r="J3610">
        <v>210</v>
      </c>
      <c r="K3610" t="s">
        <v>3826</v>
      </c>
      <c r="L3610" s="1">
        <v>13987</v>
      </c>
    </row>
    <row r="3611" spans="1:12" x14ac:dyDescent="0.35">
      <c r="A3611" t="s">
        <v>7992</v>
      </c>
      <c r="B3611">
        <f>H3611*12+I3611</f>
        <v>75</v>
      </c>
      <c r="C3611" t="s">
        <v>458</v>
      </c>
      <c r="D3611" t="s">
        <v>422</v>
      </c>
      <c r="E3611" t="s">
        <v>3789</v>
      </c>
      <c r="F3611">
        <v>1967</v>
      </c>
      <c r="G3611">
        <v>1975</v>
      </c>
      <c r="H3611">
        <v>6</v>
      </c>
      <c r="I3611">
        <v>3</v>
      </c>
      <c r="J3611">
        <v>195</v>
      </c>
      <c r="K3611" t="s">
        <v>4052</v>
      </c>
      <c r="L3611" s="1">
        <v>16170</v>
      </c>
    </row>
    <row r="3612" spans="1:12" x14ac:dyDescent="0.35">
      <c r="A3612" t="s">
        <v>7993</v>
      </c>
      <c r="B3612">
        <f>H3612*12+I3612</f>
        <v>80</v>
      </c>
      <c r="C3612" t="s">
        <v>219</v>
      </c>
      <c r="D3612" t="s">
        <v>422</v>
      </c>
      <c r="E3612" t="s">
        <v>3783</v>
      </c>
      <c r="F3612">
        <v>1986</v>
      </c>
      <c r="G3612">
        <v>1994</v>
      </c>
      <c r="H3612">
        <v>6</v>
      </c>
      <c r="I3612">
        <v>8</v>
      </c>
      <c r="J3612">
        <v>210</v>
      </c>
      <c r="K3612" t="s">
        <v>3902</v>
      </c>
      <c r="L3612" s="1">
        <v>23607</v>
      </c>
    </row>
    <row r="3613" spans="1:12" x14ac:dyDescent="0.35">
      <c r="A3613" t="s">
        <v>7994</v>
      </c>
      <c r="B3613">
        <f>H3613*12+I3613</f>
        <v>75</v>
      </c>
      <c r="C3613" t="s">
        <v>345</v>
      </c>
      <c r="D3613" t="s">
        <v>422</v>
      </c>
      <c r="E3613" t="s">
        <v>3789</v>
      </c>
      <c r="F3613">
        <v>1977</v>
      </c>
      <c r="G3613">
        <v>1977</v>
      </c>
      <c r="H3613">
        <v>6</v>
      </c>
      <c r="I3613">
        <v>3</v>
      </c>
      <c r="J3613">
        <v>180</v>
      </c>
      <c r="K3613" t="s">
        <v>7995</v>
      </c>
      <c r="L3613" s="1">
        <v>20534</v>
      </c>
    </row>
    <row r="3614" spans="1:12" x14ac:dyDescent="0.35">
      <c r="A3614" t="s">
        <v>7996</v>
      </c>
      <c r="B3614">
        <f>H3614*12+I3614</f>
        <v>81</v>
      </c>
      <c r="C3614" t="s">
        <v>2588</v>
      </c>
      <c r="D3614" t="s">
        <v>422</v>
      </c>
      <c r="E3614" t="s">
        <v>3783</v>
      </c>
      <c r="F3614">
        <v>1996</v>
      </c>
      <c r="G3614">
        <v>2005</v>
      </c>
      <c r="H3614">
        <v>6</v>
      </c>
      <c r="I3614">
        <v>9</v>
      </c>
      <c r="J3614">
        <v>240</v>
      </c>
      <c r="K3614" t="s">
        <v>4000</v>
      </c>
      <c r="L3614" s="1">
        <v>27815</v>
      </c>
    </row>
    <row r="3615" spans="1:12" x14ac:dyDescent="0.35">
      <c r="A3615" t="s">
        <v>7997</v>
      </c>
      <c r="B3615">
        <f>H3615*12+I3615</f>
        <v>78.5</v>
      </c>
      <c r="C3615" t="s">
        <v>622</v>
      </c>
      <c r="D3615" t="s">
        <v>422</v>
      </c>
      <c r="E3615" t="s">
        <v>3783</v>
      </c>
      <c r="F3615">
        <v>1976</v>
      </c>
      <c r="G3615">
        <v>1983</v>
      </c>
      <c r="H3615">
        <v>6</v>
      </c>
      <c r="I3615">
        <v>6.5</v>
      </c>
      <c r="J3615">
        <v>190</v>
      </c>
      <c r="K3615" t="s">
        <v>3845</v>
      </c>
      <c r="L3615" s="1">
        <v>19923</v>
      </c>
    </row>
    <row r="3616" spans="1:12" x14ac:dyDescent="0.35">
      <c r="A3616" t="s">
        <v>7998</v>
      </c>
      <c r="B3616">
        <f>H3616*12+I3616</f>
        <v>78</v>
      </c>
      <c r="C3616" t="s">
        <v>67</v>
      </c>
      <c r="D3616" t="s">
        <v>422</v>
      </c>
      <c r="E3616" t="s">
        <v>3783</v>
      </c>
      <c r="F3616">
        <v>2008</v>
      </c>
      <c r="G3616">
        <v>2009</v>
      </c>
      <c r="H3616">
        <v>6</v>
      </c>
      <c r="I3616">
        <v>6</v>
      </c>
      <c r="J3616">
        <v>220</v>
      </c>
      <c r="K3616" t="s">
        <v>4067</v>
      </c>
      <c r="L3616" s="1">
        <v>32059</v>
      </c>
    </row>
    <row r="3617" spans="1:12" x14ac:dyDescent="0.35">
      <c r="A3617" t="s">
        <v>7999</v>
      </c>
      <c r="B3617">
        <f>H3617*12+I3617</f>
        <v>81</v>
      </c>
      <c r="C3617" t="s">
        <v>101</v>
      </c>
      <c r="D3617" t="s">
        <v>253</v>
      </c>
      <c r="E3617" t="s">
        <v>3783</v>
      </c>
      <c r="F3617">
        <v>1996</v>
      </c>
      <c r="G3617">
        <v>2009</v>
      </c>
      <c r="H3617">
        <v>6</v>
      </c>
      <c r="I3617">
        <v>9</v>
      </c>
      <c r="J3617">
        <v>240</v>
      </c>
      <c r="K3617" t="s">
        <v>4837</v>
      </c>
      <c r="L3617" s="1">
        <v>27282</v>
      </c>
    </row>
    <row r="3618" spans="1:12" x14ac:dyDescent="0.35">
      <c r="A3618" t="s">
        <v>8000</v>
      </c>
      <c r="B3618">
        <f>H3618*12+I3618</f>
        <v>79</v>
      </c>
      <c r="C3618" t="s">
        <v>1101</v>
      </c>
      <c r="D3618" t="s">
        <v>253</v>
      </c>
      <c r="E3618" t="s">
        <v>3783</v>
      </c>
      <c r="F3618">
        <v>2001</v>
      </c>
      <c r="G3618">
        <v>2009</v>
      </c>
      <c r="H3618">
        <v>6</v>
      </c>
      <c r="I3618">
        <v>7</v>
      </c>
      <c r="J3618">
        <v>215</v>
      </c>
      <c r="K3618" t="s">
        <v>3932</v>
      </c>
      <c r="L3618" s="1">
        <v>30155</v>
      </c>
    </row>
    <row r="3619" spans="1:12" x14ac:dyDescent="0.35">
      <c r="A3619" t="s">
        <v>8001</v>
      </c>
      <c r="B3619">
        <f>H3619*12+I3619</f>
        <v>80</v>
      </c>
      <c r="C3619" t="s">
        <v>19</v>
      </c>
      <c r="D3619" t="s">
        <v>253</v>
      </c>
      <c r="E3619" t="s">
        <v>3783</v>
      </c>
      <c r="F3619">
        <v>1996</v>
      </c>
      <c r="G3619">
        <v>2003</v>
      </c>
      <c r="H3619">
        <v>6</v>
      </c>
      <c r="I3619">
        <v>8</v>
      </c>
      <c r="J3619">
        <v>225</v>
      </c>
      <c r="K3619" t="s">
        <v>3821</v>
      </c>
      <c r="L3619" s="1">
        <v>27069</v>
      </c>
    </row>
    <row r="3620" spans="1:12" x14ac:dyDescent="0.35">
      <c r="A3620" t="s">
        <v>8002</v>
      </c>
      <c r="B3620">
        <f>H3620*12+I3620</f>
        <v>73</v>
      </c>
      <c r="C3620" t="s">
        <v>260</v>
      </c>
      <c r="D3620" t="s">
        <v>253</v>
      </c>
      <c r="E3620" t="s">
        <v>3789</v>
      </c>
      <c r="F3620">
        <v>1946</v>
      </c>
      <c r="G3620">
        <v>1946</v>
      </c>
      <c r="H3620">
        <v>6</v>
      </c>
      <c r="I3620">
        <v>1</v>
      </c>
      <c r="J3620">
        <v>185</v>
      </c>
      <c r="K3620" t="s">
        <v>8003</v>
      </c>
      <c r="L3620" s="1">
        <v>6768</v>
      </c>
    </row>
    <row r="3621" spans="1:12" x14ac:dyDescent="0.35">
      <c r="A3621" t="s">
        <v>8004</v>
      </c>
      <c r="B3621">
        <f>H3621*12+I3621</f>
        <v>82</v>
      </c>
      <c r="C3621" t="s">
        <v>2533</v>
      </c>
      <c r="D3621" t="s">
        <v>253</v>
      </c>
      <c r="E3621" t="s">
        <v>3783</v>
      </c>
      <c r="F3621">
        <v>1995</v>
      </c>
      <c r="G3621">
        <v>2009</v>
      </c>
      <c r="H3621">
        <v>6</v>
      </c>
      <c r="I3621">
        <v>10</v>
      </c>
      <c r="J3621">
        <v>225</v>
      </c>
      <c r="K3621" t="s">
        <v>4309</v>
      </c>
      <c r="L3621" s="1">
        <v>27289</v>
      </c>
    </row>
    <row r="3622" spans="1:12" x14ac:dyDescent="0.35">
      <c r="A3622" t="s">
        <v>8005</v>
      </c>
      <c r="B3622">
        <f>H3622*12+I3622</f>
        <v>78</v>
      </c>
      <c r="C3622" t="s">
        <v>726</v>
      </c>
      <c r="D3622" t="s">
        <v>1270</v>
      </c>
      <c r="E3622" t="s">
        <v>3783</v>
      </c>
      <c r="F3622">
        <v>1968</v>
      </c>
      <c r="G3622">
        <v>1971</v>
      </c>
      <c r="H3622">
        <v>6</v>
      </c>
      <c r="I3622">
        <v>6</v>
      </c>
      <c r="J3622">
        <v>220</v>
      </c>
      <c r="K3622" t="s">
        <v>4058</v>
      </c>
      <c r="L3622" s="1">
        <v>16715</v>
      </c>
    </row>
    <row r="3623" spans="1:12" x14ac:dyDescent="0.35">
      <c r="A3623" t="s">
        <v>8006</v>
      </c>
      <c r="B3623">
        <f>H3623*12+I3623</f>
        <v>76</v>
      </c>
      <c r="C3623" t="s">
        <v>2133</v>
      </c>
      <c r="D3623" t="s">
        <v>1270</v>
      </c>
      <c r="E3623" t="s">
        <v>3783</v>
      </c>
      <c r="F3623">
        <v>1987</v>
      </c>
      <c r="G3623">
        <v>1987</v>
      </c>
      <c r="H3623">
        <v>6</v>
      </c>
      <c r="I3623">
        <v>4</v>
      </c>
      <c r="J3623">
        <v>215</v>
      </c>
      <c r="K3623" t="s">
        <v>4837</v>
      </c>
      <c r="L3623" s="1">
        <v>23701</v>
      </c>
    </row>
    <row r="3624" spans="1:12" x14ac:dyDescent="0.35">
      <c r="A3624" t="s">
        <v>8007</v>
      </c>
      <c r="B3624">
        <f>H3624*12+I3624</f>
        <v>76</v>
      </c>
      <c r="C3624" t="s">
        <v>229</v>
      </c>
      <c r="D3624" t="s">
        <v>824</v>
      </c>
      <c r="E3624" t="s">
        <v>3783</v>
      </c>
      <c r="F3624">
        <v>1957</v>
      </c>
      <c r="G3624">
        <v>1957</v>
      </c>
      <c r="H3624">
        <v>6</v>
      </c>
      <c r="I3624">
        <v>4</v>
      </c>
      <c r="J3624">
        <v>195</v>
      </c>
      <c r="K3624" t="s">
        <v>4133</v>
      </c>
      <c r="L3624" s="1">
        <v>11199</v>
      </c>
    </row>
    <row r="3625" spans="1:12" x14ac:dyDescent="0.35">
      <c r="A3625" t="s">
        <v>8008</v>
      </c>
      <c r="B3625">
        <f>H3625*12+I3625</f>
        <v>78</v>
      </c>
      <c r="C3625" t="s">
        <v>113</v>
      </c>
      <c r="D3625" t="s">
        <v>824</v>
      </c>
      <c r="E3625" t="s">
        <v>3783</v>
      </c>
      <c r="F3625">
        <v>2005</v>
      </c>
      <c r="G3625">
        <v>2005</v>
      </c>
      <c r="H3625">
        <v>6</v>
      </c>
      <c r="I3625">
        <v>6</v>
      </c>
      <c r="J3625">
        <v>205</v>
      </c>
      <c r="K3625" t="s">
        <v>4247</v>
      </c>
      <c r="L3625" s="1">
        <v>30287</v>
      </c>
    </row>
    <row r="3626" spans="1:12" x14ac:dyDescent="0.35">
      <c r="A3626" t="s">
        <v>8009</v>
      </c>
      <c r="B3626">
        <f>H3626*12+I3626</f>
        <v>76</v>
      </c>
      <c r="C3626" t="s">
        <v>1388</v>
      </c>
      <c r="D3626" t="s">
        <v>2434</v>
      </c>
      <c r="E3626" t="s">
        <v>3789</v>
      </c>
      <c r="F3626">
        <v>1993</v>
      </c>
      <c r="G3626">
        <v>1999</v>
      </c>
      <c r="H3626">
        <v>6</v>
      </c>
      <c r="I3626">
        <v>4</v>
      </c>
      <c r="J3626">
        <v>190</v>
      </c>
      <c r="K3626" t="s">
        <v>3967</v>
      </c>
      <c r="L3626" s="1">
        <v>25639</v>
      </c>
    </row>
    <row r="3627" spans="1:12" x14ac:dyDescent="0.35">
      <c r="A3627" t="s">
        <v>8010</v>
      </c>
      <c r="B3627">
        <f>H3627*12+I3627</f>
        <v>74</v>
      </c>
      <c r="C3627" t="s">
        <v>283</v>
      </c>
      <c r="D3627" t="s">
        <v>570</v>
      </c>
      <c r="E3627" t="s">
        <v>3789</v>
      </c>
      <c r="F3627">
        <v>1949</v>
      </c>
      <c r="G3627">
        <v>1954</v>
      </c>
      <c r="H3627">
        <v>6</v>
      </c>
      <c r="I3627">
        <v>2</v>
      </c>
      <c r="J3627">
        <v>160</v>
      </c>
      <c r="K3627" t="s">
        <v>4108</v>
      </c>
      <c r="L3627" s="1">
        <v>9944</v>
      </c>
    </row>
    <row r="3628" spans="1:12" x14ac:dyDescent="0.35">
      <c r="A3628" t="s">
        <v>8011</v>
      </c>
      <c r="B3628">
        <f>H3628*12+I3628</f>
        <v>71</v>
      </c>
      <c r="C3628" t="s">
        <v>704</v>
      </c>
      <c r="D3628" t="s">
        <v>705</v>
      </c>
      <c r="E3628" t="s">
        <v>3789</v>
      </c>
      <c r="F3628">
        <v>1953</v>
      </c>
      <c r="G3628">
        <v>1953</v>
      </c>
      <c r="H3628">
        <v>5</v>
      </c>
      <c r="I3628">
        <v>11</v>
      </c>
      <c r="J3628">
        <v>163</v>
      </c>
      <c r="K3628" t="s">
        <v>1276</v>
      </c>
      <c r="L3628" s="1">
        <v>10228</v>
      </c>
    </row>
    <row r="3629" spans="1:12" x14ac:dyDescent="0.35">
      <c r="A3629" t="s">
        <v>8012</v>
      </c>
      <c r="B3629">
        <f>H3629*12+I3629</f>
        <v>83</v>
      </c>
      <c r="C3629" t="s">
        <v>67</v>
      </c>
      <c r="D3629" t="s">
        <v>1600</v>
      </c>
      <c r="E3629" t="s">
        <v>3786</v>
      </c>
      <c r="F3629">
        <v>1974</v>
      </c>
      <c r="G3629">
        <v>1986</v>
      </c>
      <c r="H3629">
        <v>6</v>
      </c>
      <c r="I3629">
        <v>11</v>
      </c>
      <c r="J3629">
        <v>210</v>
      </c>
      <c r="K3629" t="s">
        <v>3787</v>
      </c>
      <c r="L3629" s="1">
        <v>19303</v>
      </c>
    </row>
    <row r="3630" spans="1:12" x14ac:dyDescent="0.35">
      <c r="A3630" t="s">
        <v>8013</v>
      </c>
      <c r="B3630">
        <f>H3630*12+I3630</f>
        <v>72</v>
      </c>
      <c r="C3630" t="s">
        <v>593</v>
      </c>
      <c r="D3630" t="s">
        <v>1600</v>
      </c>
      <c r="E3630" t="s">
        <v>3789</v>
      </c>
      <c r="F3630">
        <v>1976</v>
      </c>
      <c r="G3630">
        <v>1980</v>
      </c>
      <c r="H3630">
        <v>6</v>
      </c>
      <c r="I3630">
        <v>0</v>
      </c>
      <c r="J3630">
        <v>160</v>
      </c>
      <c r="K3630" t="s">
        <v>4165</v>
      </c>
      <c r="L3630" s="1">
        <v>19686</v>
      </c>
    </row>
    <row r="3631" spans="1:12" x14ac:dyDescent="0.35">
      <c r="A3631" t="s">
        <v>8014</v>
      </c>
      <c r="B3631">
        <f>H3631*12+I3631</f>
        <v>80</v>
      </c>
      <c r="C3631" t="s">
        <v>1319</v>
      </c>
      <c r="D3631" t="s">
        <v>1600</v>
      </c>
      <c r="E3631" t="s">
        <v>3783</v>
      </c>
      <c r="F3631">
        <v>2003</v>
      </c>
      <c r="G3631">
        <v>2009</v>
      </c>
      <c r="H3631">
        <v>6</v>
      </c>
      <c r="I3631">
        <v>8</v>
      </c>
      <c r="J3631">
        <v>245</v>
      </c>
      <c r="K3631" t="s">
        <v>3819</v>
      </c>
      <c r="L3631" s="1">
        <v>29308</v>
      </c>
    </row>
    <row r="3632" spans="1:12" x14ac:dyDescent="0.35">
      <c r="A3632" t="s">
        <v>8015</v>
      </c>
      <c r="B3632">
        <f>H3632*12+I3632</f>
        <v>84</v>
      </c>
      <c r="C3632" t="s">
        <v>2787</v>
      </c>
      <c r="D3632" t="s">
        <v>2786</v>
      </c>
      <c r="E3632" t="s">
        <v>3786</v>
      </c>
      <c r="F3632">
        <v>2000</v>
      </c>
      <c r="G3632">
        <v>2004</v>
      </c>
      <c r="H3632">
        <v>7</v>
      </c>
      <c r="I3632">
        <v>0</v>
      </c>
      <c r="J3632">
        <v>255</v>
      </c>
      <c r="K3632" t="s">
        <v>8016</v>
      </c>
      <c r="L3632" s="1">
        <v>28314</v>
      </c>
    </row>
    <row r="3633" spans="1:12" x14ac:dyDescent="0.35">
      <c r="A3633" t="s">
        <v>8017</v>
      </c>
      <c r="B3633">
        <f>H3633*12+I3633</f>
        <v>72</v>
      </c>
      <c r="C3633" t="s">
        <v>423</v>
      </c>
      <c r="D3633" t="s">
        <v>424</v>
      </c>
      <c r="E3633" t="s">
        <v>3789</v>
      </c>
      <c r="F3633">
        <v>1948</v>
      </c>
      <c r="G3633">
        <v>1956</v>
      </c>
      <c r="H3633">
        <v>6</v>
      </c>
      <c r="I3633">
        <v>0</v>
      </c>
      <c r="J3633">
        <v>170</v>
      </c>
      <c r="K3633" t="s">
        <v>3989</v>
      </c>
      <c r="L3633" s="1">
        <v>7826</v>
      </c>
    </row>
    <row r="3634" spans="1:12" x14ac:dyDescent="0.35">
      <c r="A3634" t="s">
        <v>8018</v>
      </c>
      <c r="B3634">
        <f>H3634*12+I3634</f>
        <v>74</v>
      </c>
      <c r="C3634" t="s">
        <v>1157</v>
      </c>
      <c r="D3634" t="s">
        <v>1601</v>
      </c>
      <c r="E3634" t="s">
        <v>3789</v>
      </c>
      <c r="F3634">
        <v>1974</v>
      </c>
      <c r="G3634">
        <v>1974</v>
      </c>
      <c r="H3634">
        <v>6</v>
      </c>
      <c r="I3634">
        <v>2</v>
      </c>
      <c r="J3634">
        <v>165</v>
      </c>
      <c r="K3634" t="s">
        <v>4773</v>
      </c>
      <c r="L3634" s="1">
        <v>19244</v>
      </c>
    </row>
    <row r="3635" spans="1:12" x14ac:dyDescent="0.35">
      <c r="A3635" t="s">
        <v>8019</v>
      </c>
      <c r="B3635">
        <f>H3635*12+I3635</f>
        <v>74</v>
      </c>
      <c r="C3635" t="s">
        <v>322</v>
      </c>
      <c r="D3635" t="s">
        <v>428</v>
      </c>
      <c r="E3635" t="s">
        <v>3789</v>
      </c>
      <c r="F3635">
        <v>1994</v>
      </c>
      <c r="G3635">
        <v>2004</v>
      </c>
      <c r="H3635">
        <v>6</v>
      </c>
      <c r="I3635">
        <v>2</v>
      </c>
      <c r="J3635">
        <v>190</v>
      </c>
      <c r="K3635" t="s">
        <v>3864</v>
      </c>
      <c r="L3635" s="1">
        <v>25853</v>
      </c>
    </row>
    <row r="3636" spans="1:12" x14ac:dyDescent="0.35">
      <c r="A3636" t="s">
        <v>8020</v>
      </c>
      <c r="B3636">
        <f>H3636*12+I3636</f>
        <v>76</v>
      </c>
      <c r="C3636" t="s">
        <v>579</v>
      </c>
      <c r="D3636" t="s">
        <v>428</v>
      </c>
      <c r="E3636" t="s">
        <v>3789</v>
      </c>
      <c r="F3636">
        <v>1963</v>
      </c>
      <c r="G3636">
        <v>1966</v>
      </c>
      <c r="H3636">
        <v>6</v>
      </c>
      <c r="I3636">
        <v>4</v>
      </c>
      <c r="J3636">
        <v>195</v>
      </c>
      <c r="K3636" t="s">
        <v>3817</v>
      </c>
      <c r="L3636" s="1">
        <v>15225</v>
      </c>
    </row>
    <row r="3637" spans="1:12" x14ac:dyDescent="0.35">
      <c r="A3637" t="s">
        <v>8021</v>
      </c>
      <c r="B3637">
        <f>H3637*12+I3637</f>
        <v>76</v>
      </c>
      <c r="C3637" t="s">
        <v>68</v>
      </c>
      <c r="D3637" t="s">
        <v>428</v>
      </c>
      <c r="E3637" t="s">
        <v>3789</v>
      </c>
      <c r="F3637">
        <v>1975</v>
      </c>
      <c r="G3637">
        <v>1976</v>
      </c>
      <c r="H3637">
        <v>6</v>
      </c>
      <c r="I3637">
        <v>4</v>
      </c>
      <c r="J3637">
        <v>195</v>
      </c>
      <c r="K3637" t="s">
        <v>4440</v>
      </c>
      <c r="L3637" s="1">
        <v>19023</v>
      </c>
    </row>
    <row r="3638" spans="1:12" x14ac:dyDescent="0.35">
      <c r="A3638" t="s">
        <v>8022</v>
      </c>
      <c r="B3638">
        <f>H3638*12+I3638</f>
        <v>79</v>
      </c>
      <c r="C3638" t="s">
        <v>229</v>
      </c>
      <c r="D3638" t="s">
        <v>1057</v>
      </c>
      <c r="E3638" t="s">
        <v>3783</v>
      </c>
      <c r="F3638">
        <v>1966</v>
      </c>
      <c r="G3638">
        <v>1968</v>
      </c>
      <c r="H3638">
        <v>6</v>
      </c>
      <c r="I3638">
        <v>7</v>
      </c>
      <c r="J3638">
        <v>210</v>
      </c>
      <c r="K3638" t="s">
        <v>5395</v>
      </c>
      <c r="L3638" s="1">
        <v>16194</v>
      </c>
    </row>
    <row r="3639" spans="1:12" x14ac:dyDescent="0.35">
      <c r="A3639" t="s">
        <v>8023</v>
      </c>
      <c r="B3639">
        <f>H3639*12+I3639</f>
        <v>77</v>
      </c>
      <c r="C3639" t="s">
        <v>101</v>
      </c>
      <c r="D3639" t="s">
        <v>955</v>
      </c>
      <c r="E3639" t="s">
        <v>3783</v>
      </c>
      <c r="F3639">
        <v>1962</v>
      </c>
      <c r="G3639">
        <v>1969</v>
      </c>
      <c r="H3639">
        <v>6</v>
      </c>
      <c r="I3639">
        <v>5</v>
      </c>
      <c r="J3639">
        <v>200</v>
      </c>
      <c r="K3639" t="s">
        <v>4058</v>
      </c>
      <c r="L3639" s="1">
        <v>13397</v>
      </c>
    </row>
    <row r="3640" spans="1:12" x14ac:dyDescent="0.35">
      <c r="A3640" t="s">
        <v>8024</v>
      </c>
      <c r="B3640">
        <f>H3640*12+I3640</f>
        <v>77</v>
      </c>
      <c r="C3640" t="s">
        <v>70</v>
      </c>
      <c r="D3640" t="s">
        <v>1025</v>
      </c>
      <c r="E3640" t="s">
        <v>3789</v>
      </c>
      <c r="F3640">
        <v>1965</v>
      </c>
      <c r="G3640">
        <v>1969</v>
      </c>
      <c r="H3640">
        <v>6</v>
      </c>
      <c r="I3640">
        <v>5</v>
      </c>
      <c r="J3640">
        <v>200</v>
      </c>
      <c r="K3640" t="s">
        <v>4126</v>
      </c>
      <c r="L3640" s="1">
        <v>15055</v>
      </c>
    </row>
    <row r="3641" spans="1:12" x14ac:dyDescent="0.35">
      <c r="A3641" t="s">
        <v>8025</v>
      </c>
      <c r="B3641">
        <f>H3641*12+I3641</f>
        <v>81</v>
      </c>
      <c r="C3641" t="s">
        <v>1408</v>
      </c>
      <c r="D3641" t="s">
        <v>1409</v>
      </c>
      <c r="E3641" t="s">
        <v>3783</v>
      </c>
      <c r="F3641">
        <v>1970</v>
      </c>
      <c r="G3641">
        <v>1976</v>
      </c>
      <c r="H3641">
        <v>6</v>
      </c>
      <c r="I3641">
        <v>9</v>
      </c>
      <c r="J3641">
        <v>220</v>
      </c>
      <c r="K3641" t="s">
        <v>4440</v>
      </c>
      <c r="L3641" s="1">
        <v>17757</v>
      </c>
    </row>
    <row r="3642" spans="1:12" x14ac:dyDescent="0.35">
      <c r="A3642" t="s">
        <v>8026</v>
      </c>
      <c r="B3642">
        <f>H3642*12+I3642</f>
        <v>77</v>
      </c>
      <c r="C3642" t="s">
        <v>423</v>
      </c>
      <c r="D3642" t="s">
        <v>535</v>
      </c>
      <c r="E3642" t="s">
        <v>3789</v>
      </c>
      <c r="F3642">
        <v>1968</v>
      </c>
      <c r="G3642">
        <v>1975</v>
      </c>
      <c r="H3642">
        <v>6</v>
      </c>
      <c r="I3642">
        <v>5</v>
      </c>
      <c r="J3642">
        <v>190</v>
      </c>
      <c r="K3642" t="s">
        <v>4821</v>
      </c>
      <c r="L3642" s="1">
        <v>17000</v>
      </c>
    </row>
    <row r="3643" spans="1:12" x14ac:dyDescent="0.35">
      <c r="A3643" t="s">
        <v>8027</v>
      </c>
      <c r="B3643">
        <f>H3643*12+I3643</f>
        <v>75</v>
      </c>
      <c r="C3643" t="s">
        <v>158</v>
      </c>
      <c r="D3643" t="s">
        <v>535</v>
      </c>
      <c r="E3643" t="s">
        <v>3789</v>
      </c>
      <c r="F3643">
        <v>1969</v>
      </c>
      <c r="G3643">
        <v>1973</v>
      </c>
      <c r="H3643">
        <v>6</v>
      </c>
      <c r="I3643">
        <v>3</v>
      </c>
      <c r="J3643">
        <v>180</v>
      </c>
      <c r="K3643" t="s">
        <v>3965</v>
      </c>
      <c r="L3643" s="1">
        <v>17355</v>
      </c>
    </row>
    <row r="3644" spans="1:12" x14ac:dyDescent="0.35">
      <c r="A3644" t="s">
        <v>8028</v>
      </c>
      <c r="B3644">
        <f>H3644*12+I3644</f>
        <v>77</v>
      </c>
      <c r="C3644" t="s">
        <v>1935</v>
      </c>
      <c r="D3644" t="s">
        <v>1936</v>
      </c>
      <c r="E3644" t="s">
        <v>3789</v>
      </c>
      <c r="F3644">
        <v>1982</v>
      </c>
      <c r="G3644">
        <v>1985</v>
      </c>
      <c r="H3644">
        <v>6</v>
      </c>
      <c r="I3644">
        <v>5</v>
      </c>
      <c r="J3644">
        <v>195</v>
      </c>
      <c r="K3644" t="s">
        <v>3896</v>
      </c>
      <c r="L3644" s="1">
        <v>21753</v>
      </c>
    </row>
    <row r="3645" spans="1:12" x14ac:dyDescent="0.35">
      <c r="A3645" t="s">
        <v>8029</v>
      </c>
      <c r="B3645">
        <f>H3645*12+I3645</f>
        <v>81</v>
      </c>
      <c r="C3645" t="s">
        <v>3106</v>
      </c>
      <c r="D3645" t="s">
        <v>1936</v>
      </c>
      <c r="E3645" t="s">
        <v>3783</v>
      </c>
      <c r="F3645">
        <v>2005</v>
      </c>
      <c r="G3645">
        <v>2009</v>
      </c>
      <c r="H3645">
        <v>6</v>
      </c>
      <c r="I3645">
        <v>9</v>
      </c>
      <c r="J3645">
        <v>219</v>
      </c>
      <c r="K3645" t="s">
        <v>8030</v>
      </c>
      <c r="L3645" s="1">
        <v>30140</v>
      </c>
    </row>
    <row r="3646" spans="1:12" x14ac:dyDescent="0.35">
      <c r="A3646" t="s">
        <v>8031</v>
      </c>
      <c r="B3646">
        <f>H3646*12+I3646</f>
        <v>83</v>
      </c>
      <c r="C3646" t="s">
        <v>755</v>
      </c>
      <c r="D3646" t="s">
        <v>2100</v>
      </c>
      <c r="E3646" t="s">
        <v>3786</v>
      </c>
      <c r="F3646">
        <v>1986</v>
      </c>
      <c r="G3646">
        <v>1987</v>
      </c>
      <c r="H3646">
        <v>6</v>
      </c>
      <c r="I3646">
        <v>11</v>
      </c>
      <c r="J3646">
        <v>225</v>
      </c>
      <c r="K3646" t="s">
        <v>4011</v>
      </c>
      <c r="L3646" s="1">
        <v>23875</v>
      </c>
    </row>
    <row r="3647" spans="1:12" x14ac:dyDescent="0.35">
      <c r="A3647" t="s">
        <v>8032</v>
      </c>
      <c r="B3647">
        <f>H3647*12+I3647</f>
        <v>71</v>
      </c>
      <c r="C3647" t="s">
        <v>423</v>
      </c>
      <c r="D3647" t="s">
        <v>1026</v>
      </c>
      <c r="E3647" t="s">
        <v>3789</v>
      </c>
      <c r="F3647">
        <v>1969</v>
      </c>
      <c r="G3647">
        <v>1971</v>
      </c>
      <c r="H3647">
        <v>5</v>
      </c>
      <c r="I3647">
        <v>11</v>
      </c>
      <c r="J3647">
        <v>175</v>
      </c>
      <c r="K3647" t="s">
        <v>4002</v>
      </c>
      <c r="L3647" s="1">
        <v>17359</v>
      </c>
    </row>
    <row r="3648" spans="1:12" x14ac:dyDescent="0.35">
      <c r="A3648" t="s">
        <v>8033</v>
      </c>
      <c r="B3648">
        <f>H3648*12+I3648</f>
        <v>80</v>
      </c>
      <c r="C3648" t="s">
        <v>51</v>
      </c>
      <c r="D3648" t="s">
        <v>1026</v>
      </c>
      <c r="E3648" t="s">
        <v>3783</v>
      </c>
      <c r="F3648">
        <v>1974</v>
      </c>
      <c r="G3648">
        <v>1975</v>
      </c>
      <c r="H3648">
        <v>6</v>
      </c>
      <c r="I3648">
        <v>8</v>
      </c>
      <c r="J3648">
        <v>210</v>
      </c>
      <c r="K3648" t="s">
        <v>4309</v>
      </c>
      <c r="L3648" s="1">
        <v>19106</v>
      </c>
    </row>
    <row r="3649" spans="1:12" x14ac:dyDescent="0.35">
      <c r="A3649" t="s">
        <v>8034</v>
      </c>
      <c r="B3649">
        <f>H3649*12+I3649</f>
        <v>76</v>
      </c>
      <c r="C3649" t="s">
        <v>498</v>
      </c>
      <c r="D3649" t="s">
        <v>1026</v>
      </c>
      <c r="E3649" t="s">
        <v>3789</v>
      </c>
      <c r="F3649">
        <v>1987</v>
      </c>
      <c r="G3649">
        <v>1992</v>
      </c>
      <c r="H3649">
        <v>6</v>
      </c>
      <c r="I3649">
        <v>4</v>
      </c>
      <c r="J3649">
        <v>195</v>
      </c>
      <c r="K3649" t="s">
        <v>6063</v>
      </c>
      <c r="L3649" s="1">
        <v>23620</v>
      </c>
    </row>
    <row r="3650" spans="1:12" x14ac:dyDescent="0.35">
      <c r="A3650" t="s">
        <v>8035</v>
      </c>
      <c r="B3650">
        <f>H3650*12+I3650</f>
        <v>74</v>
      </c>
      <c r="C3650" t="s">
        <v>2039</v>
      </c>
      <c r="D3650" t="s">
        <v>1026</v>
      </c>
      <c r="E3650" t="s">
        <v>3789</v>
      </c>
      <c r="F3650">
        <v>1986</v>
      </c>
      <c r="G3650">
        <v>1988</v>
      </c>
      <c r="H3650">
        <v>6</v>
      </c>
      <c r="I3650">
        <v>2</v>
      </c>
      <c r="J3650">
        <v>190</v>
      </c>
      <c r="K3650" t="s">
        <v>3821</v>
      </c>
      <c r="L3650" s="1">
        <v>23382</v>
      </c>
    </row>
    <row r="3651" spans="1:12" x14ac:dyDescent="0.35">
      <c r="A3651" t="s">
        <v>8036</v>
      </c>
      <c r="B3651">
        <f>H3651*12+I3651</f>
        <v>76</v>
      </c>
      <c r="C3651" t="s">
        <v>1496</v>
      </c>
      <c r="D3651" t="s">
        <v>1026</v>
      </c>
      <c r="E3651" t="s">
        <v>3789</v>
      </c>
      <c r="F3651">
        <v>1997</v>
      </c>
      <c r="G3651">
        <v>1998</v>
      </c>
      <c r="H3651">
        <v>6</v>
      </c>
      <c r="I3651">
        <v>4</v>
      </c>
      <c r="J3651">
        <v>190</v>
      </c>
      <c r="K3651" t="s">
        <v>3932</v>
      </c>
      <c r="L3651" s="1">
        <v>27111</v>
      </c>
    </row>
    <row r="3652" spans="1:12" x14ac:dyDescent="0.35">
      <c r="A3652" t="s">
        <v>8037</v>
      </c>
      <c r="B3652">
        <f>H3652*12+I3652</f>
        <v>78</v>
      </c>
      <c r="C3652" t="s">
        <v>229</v>
      </c>
      <c r="D3652" t="s">
        <v>1026</v>
      </c>
      <c r="E3652" t="s">
        <v>3783</v>
      </c>
      <c r="F3652">
        <v>1965</v>
      </c>
      <c r="G3652">
        <v>1975</v>
      </c>
      <c r="H3652">
        <v>6</v>
      </c>
      <c r="I3652">
        <v>6</v>
      </c>
      <c r="J3652">
        <v>210</v>
      </c>
      <c r="K3652" t="s">
        <v>3862</v>
      </c>
      <c r="L3652" s="1">
        <v>15888</v>
      </c>
    </row>
    <row r="3653" spans="1:12" x14ac:dyDescent="0.35">
      <c r="A3653" t="s">
        <v>8038</v>
      </c>
      <c r="B3653">
        <f>H3653*12+I3653</f>
        <v>80</v>
      </c>
      <c r="C3653" t="s">
        <v>1556</v>
      </c>
      <c r="D3653" t="s">
        <v>1026</v>
      </c>
      <c r="E3653" t="s">
        <v>3783</v>
      </c>
      <c r="F3653">
        <v>1973</v>
      </c>
      <c r="G3653">
        <v>1987</v>
      </c>
      <c r="H3653">
        <v>6</v>
      </c>
      <c r="I3653">
        <v>8</v>
      </c>
      <c r="J3653">
        <v>230</v>
      </c>
      <c r="K3653" t="s">
        <v>8039</v>
      </c>
      <c r="L3653" s="1">
        <v>18888</v>
      </c>
    </row>
    <row r="3654" spans="1:12" x14ac:dyDescent="0.35">
      <c r="A3654" t="s">
        <v>8040</v>
      </c>
      <c r="B3654">
        <f>H3654*12+I3654</f>
        <v>82.5</v>
      </c>
      <c r="C3654" t="s">
        <v>744</v>
      </c>
      <c r="D3654" t="s">
        <v>1026</v>
      </c>
      <c r="E3654" t="s">
        <v>3783</v>
      </c>
      <c r="F3654">
        <v>1976</v>
      </c>
      <c r="G3654">
        <v>1981</v>
      </c>
      <c r="H3654">
        <v>6</v>
      </c>
      <c r="I3654">
        <v>10.5</v>
      </c>
      <c r="J3654">
        <v>220</v>
      </c>
      <c r="K3654" t="s">
        <v>3787</v>
      </c>
      <c r="L3654" s="1">
        <v>20285</v>
      </c>
    </row>
    <row r="3655" spans="1:12" x14ac:dyDescent="0.35">
      <c r="A3655" t="s">
        <v>8041</v>
      </c>
      <c r="B3655">
        <f>H3655*12+I3655</f>
        <v>76</v>
      </c>
      <c r="C3655" t="s">
        <v>172</v>
      </c>
      <c r="D3655" t="s">
        <v>1026</v>
      </c>
      <c r="E3655" t="s">
        <v>3789</v>
      </c>
      <c r="F3655">
        <v>1974</v>
      </c>
      <c r="G3655">
        <v>1974</v>
      </c>
      <c r="H3655">
        <v>6</v>
      </c>
      <c r="I3655">
        <v>4</v>
      </c>
      <c r="J3655">
        <v>190</v>
      </c>
      <c r="K3655" t="s">
        <v>8042</v>
      </c>
      <c r="L3655" s="1">
        <v>19016</v>
      </c>
    </row>
    <row r="3656" spans="1:12" x14ac:dyDescent="0.35">
      <c r="A3656" t="s">
        <v>8043</v>
      </c>
      <c r="B3656">
        <f>H3656*12+I3656</f>
        <v>79</v>
      </c>
      <c r="C3656" t="s">
        <v>1189</v>
      </c>
      <c r="D3656" t="s">
        <v>1026</v>
      </c>
      <c r="E3656" t="s">
        <v>3783</v>
      </c>
      <c r="F3656">
        <v>1967</v>
      </c>
      <c r="G3656">
        <v>1972</v>
      </c>
      <c r="H3656">
        <v>6</v>
      </c>
      <c r="I3656">
        <v>7</v>
      </c>
      <c r="J3656">
        <v>215</v>
      </c>
      <c r="K3656" t="s">
        <v>4250</v>
      </c>
      <c r="L3656" s="1">
        <v>16183</v>
      </c>
    </row>
    <row r="3657" spans="1:12" x14ac:dyDescent="0.35">
      <c r="A3657" t="s">
        <v>8044</v>
      </c>
      <c r="B3657">
        <f>H3657*12+I3657</f>
        <v>81</v>
      </c>
      <c r="C3657" t="s">
        <v>638</v>
      </c>
      <c r="D3657" t="s">
        <v>1026</v>
      </c>
      <c r="E3657" t="s">
        <v>3783</v>
      </c>
      <c r="F3657">
        <v>1977</v>
      </c>
      <c r="G3657">
        <v>1978</v>
      </c>
      <c r="H3657">
        <v>6</v>
      </c>
      <c r="I3657">
        <v>9</v>
      </c>
      <c r="J3657">
        <v>227</v>
      </c>
      <c r="K3657" t="s">
        <v>4273</v>
      </c>
      <c r="L3657" s="1">
        <v>20304</v>
      </c>
    </row>
    <row r="3658" spans="1:12" x14ac:dyDescent="0.35">
      <c r="A3658" t="s">
        <v>8045</v>
      </c>
      <c r="B3658">
        <f>H3658*12+I3658</f>
        <v>74</v>
      </c>
      <c r="C3658" t="s">
        <v>2753</v>
      </c>
      <c r="D3658" t="s">
        <v>8046</v>
      </c>
      <c r="E3658" t="s">
        <v>3789</v>
      </c>
      <c r="F3658">
        <v>2007</v>
      </c>
      <c r="G3658">
        <v>2007</v>
      </c>
      <c r="H3658">
        <v>6</v>
      </c>
      <c r="I3658">
        <v>2</v>
      </c>
      <c r="J3658">
        <v>195</v>
      </c>
      <c r="K3658" t="s">
        <v>3971</v>
      </c>
      <c r="L3658" s="1">
        <v>31387</v>
      </c>
    </row>
    <row r="3659" spans="1:12" x14ac:dyDescent="0.35">
      <c r="A3659" t="s">
        <v>8047</v>
      </c>
      <c r="B3659">
        <f>H3659*12+I3659</f>
        <v>83</v>
      </c>
      <c r="C3659" t="s">
        <v>1622</v>
      </c>
      <c r="D3659" t="s">
        <v>3306</v>
      </c>
      <c r="E3659" t="s">
        <v>3786</v>
      </c>
      <c r="F3659">
        <v>2007</v>
      </c>
      <c r="G3659">
        <v>2007</v>
      </c>
      <c r="H3659">
        <v>6</v>
      </c>
      <c r="I3659">
        <v>11</v>
      </c>
      <c r="J3659">
        <v>258</v>
      </c>
      <c r="K3659" t="s">
        <v>3821</v>
      </c>
      <c r="L3659" s="1">
        <v>30994</v>
      </c>
    </row>
    <row r="3660" spans="1:12" x14ac:dyDescent="0.35">
      <c r="A3660" t="s">
        <v>8048</v>
      </c>
      <c r="B3660">
        <f>H3660*12+I3660</f>
        <v>74</v>
      </c>
      <c r="C3660" t="s">
        <v>6654</v>
      </c>
      <c r="D3660" t="s">
        <v>739</v>
      </c>
      <c r="E3660" t="s">
        <v>3789</v>
      </c>
      <c r="F3660">
        <v>2007</v>
      </c>
      <c r="G3660">
        <v>2009</v>
      </c>
      <c r="H3660">
        <v>6</v>
      </c>
      <c r="I3660">
        <v>2</v>
      </c>
      <c r="J3660">
        <v>176</v>
      </c>
      <c r="K3660" t="s">
        <v>4108</v>
      </c>
      <c r="L3660" s="1">
        <v>30789</v>
      </c>
    </row>
    <row r="3661" spans="1:12" x14ac:dyDescent="0.35">
      <c r="A3661" t="s">
        <v>8049</v>
      </c>
      <c r="B3661">
        <f>H3661*12+I3661</f>
        <v>72</v>
      </c>
      <c r="C3661" t="s">
        <v>423</v>
      </c>
      <c r="D3661" t="s">
        <v>739</v>
      </c>
      <c r="E3661" t="s">
        <v>3789</v>
      </c>
      <c r="F3661">
        <v>1954</v>
      </c>
      <c r="G3661">
        <v>1954</v>
      </c>
      <c r="H3661">
        <v>6</v>
      </c>
      <c r="I3661">
        <v>0</v>
      </c>
      <c r="J3661">
        <v>160</v>
      </c>
      <c r="K3661" t="s">
        <v>3902</v>
      </c>
      <c r="L3661" s="1">
        <v>11039</v>
      </c>
    </row>
    <row r="3662" spans="1:12" x14ac:dyDescent="0.35">
      <c r="A3662" t="s">
        <v>8050</v>
      </c>
      <c r="B3662">
        <f>H3662*12+I3662</f>
        <v>73</v>
      </c>
      <c r="C3662" t="s">
        <v>234</v>
      </c>
      <c r="D3662" t="s">
        <v>739</v>
      </c>
      <c r="E3662" t="s">
        <v>3789</v>
      </c>
      <c r="F3662">
        <v>2001</v>
      </c>
      <c r="G3662">
        <v>2009</v>
      </c>
      <c r="H3662">
        <v>6</v>
      </c>
      <c r="I3662">
        <v>1</v>
      </c>
      <c r="J3662">
        <v>195</v>
      </c>
      <c r="K3662" t="s">
        <v>3787</v>
      </c>
      <c r="L3662" s="1">
        <v>29018</v>
      </c>
    </row>
    <row r="3663" spans="1:12" x14ac:dyDescent="0.35">
      <c r="A3663" t="s">
        <v>8051</v>
      </c>
      <c r="B3663">
        <f>H3663*12+I3663</f>
        <v>79</v>
      </c>
      <c r="C3663" t="s">
        <v>2133</v>
      </c>
      <c r="D3663" t="s">
        <v>739</v>
      </c>
      <c r="E3663" t="s">
        <v>3783</v>
      </c>
      <c r="F3663">
        <v>1994</v>
      </c>
      <c r="G3663">
        <v>1998</v>
      </c>
      <c r="H3663">
        <v>6</v>
      </c>
      <c r="I3663">
        <v>7</v>
      </c>
      <c r="J3663">
        <v>190</v>
      </c>
      <c r="K3663" t="s">
        <v>4022</v>
      </c>
      <c r="L3663" s="1">
        <v>26352</v>
      </c>
    </row>
    <row r="3664" spans="1:12" x14ac:dyDescent="0.35">
      <c r="A3664" t="s">
        <v>8052</v>
      </c>
      <c r="B3664">
        <f>H3664*12+I3664</f>
        <v>78</v>
      </c>
      <c r="C3664" t="s">
        <v>507</v>
      </c>
      <c r="D3664" t="s">
        <v>1027</v>
      </c>
      <c r="E3664" t="s">
        <v>3783</v>
      </c>
      <c r="F3664">
        <v>1965</v>
      </c>
      <c r="G3664">
        <v>1966</v>
      </c>
      <c r="H3664">
        <v>6</v>
      </c>
      <c r="I3664">
        <v>6</v>
      </c>
      <c r="J3664">
        <v>210</v>
      </c>
      <c r="K3664" t="s">
        <v>4231</v>
      </c>
      <c r="L3664" s="1">
        <v>15847</v>
      </c>
    </row>
    <row r="3665" spans="1:12" x14ac:dyDescent="0.35">
      <c r="A3665" t="s">
        <v>8053</v>
      </c>
      <c r="B3665">
        <f>H3665*12+I3665</f>
        <v>75</v>
      </c>
      <c r="C3665" t="s">
        <v>627</v>
      </c>
      <c r="D3665" t="s">
        <v>1027</v>
      </c>
      <c r="E3665" t="s">
        <v>3789</v>
      </c>
      <c r="F3665">
        <v>1970</v>
      </c>
      <c r="G3665">
        <v>1970</v>
      </c>
      <c r="H3665">
        <v>6</v>
      </c>
      <c r="I3665">
        <v>3</v>
      </c>
      <c r="J3665">
        <v>185</v>
      </c>
      <c r="K3665" t="s">
        <v>5831</v>
      </c>
      <c r="L3665" s="1">
        <v>17606</v>
      </c>
    </row>
    <row r="3666" spans="1:12" x14ac:dyDescent="0.35">
      <c r="A3666" t="s">
        <v>8054</v>
      </c>
      <c r="B3666">
        <f>H3666*12+I3666</f>
        <v>73</v>
      </c>
      <c r="C3666" t="s">
        <v>1557</v>
      </c>
      <c r="D3666" t="s">
        <v>1027</v>
      </c>
      <c r="E3666" t="s">
        <v>3789</v>
      </c>
      <c r="F3666">
        <v>1973</v>
      </c>
      <c r="G3666">
        <v>1978</v>
      </c>
      <c r="H3666">
        <v>6</v>
      </c>
      <c r="I3666">
        <v>1</v>
      </c>
      <c r="J3666">
        <v>175</v>
      </c>
      <c r="K3666" t="s">
        <v>4634</v>
      </c>
      <c r="L3666" s="1">
        <v>18831</v>
      </c>
    </row>
    <row r="3667" spans="1:12" x14ac:dyDescent="0.35">
      <c r="A3667" t="s">
        <v>8055</v>
      </c>
      <c r="B3667">
        <f>H3667*12+I3667</f>
        <v>78</v>
      </c>
      <c r="C3667" t="s">
        <v>118</v>
      </c>
      <c r="D3667" t="s">
        <v>1558</v>
      </c>
      <c r="E3667" t="s">
        <v>3783</v>
      </c>
      <c r="F3667">
        <v>1992</v>
      </c>
      <c r="G3667">
        <v>2004</v>
      </c>
      <c r="H3667">
        <v>6</v>
      </c>
      <c r="I3667">
        <v>6</v>
      </c>
      <c r="J3667">
        <v>240</v>
      </c>
      <c r="K3667" t="s">
        <v>4723</v>
      </c>
      <c r="L3667" s="1">
        <v>25819</v>
      </c>
    </row>
    <row r="3668" spans="1:12" x14ac:dyDescent="0.35">
      <c r="A3668" t="s">
        <v>8056</v>
      </c>
      <c r="B3668">
        <f>H3668*12+I3668</f>
        <v>79</v>
      </c>
      <c r="C3668" t="s">
        <v>232</v>
      </c>
      <c r="D3668" t="s">
        <v>1558</v>
      </c>
      <c r="E3668" t="s">
        <v>3783</v>
      </c>
      <c r="F3668">
        <v>1973</v>
      </c>
      <c r="G3668">
        <v>1979</v>
      </c>
      <c r="H3668">
        <v>6</v>
      </c>
      <c r="I3668">
        <v>7</v>
      </c>
      <c r="J3668">
        <v>195</v>
      </c>
      <c r="K3668" t="s">
        <v>3915</v>
      </c>
      <c r="L3668" s="1">
        <v>18464</v>
      </c>
    </row>
    <row r="3669" spans="1:12" x14ac:dyDescent="0.35">
      <c r="A3669" t="s">
        <v>8057</v>
      </c>
      <c r="B3669">
        <f>H3669*12+I3669</f>
        <v>78</v>
      </c>
      <c r="C3669" t="s">
        <v>1822</v>
      </c>
      <c r="D3669" t="s">
        <v>3409</v>
      </c>
      <c r="E3669" t="s">
        <v>3789</v>
      </c>
      <c r="F3669">
        <v>2008</v>
      </c>
      <c r="G3669">
        <v>2009</v>
      </c>
      <c r="H3669">
        <v>6</v>
      </c>
      <c r="I3669">
        <v>6</v>
      </c>
      <c r="J3669">
        <v>201</v>
      </c>
      <c r="K3669" t="s">
        <v>4061</v>
      </c>
      <c r="L3669" s="1">
        <v>31461</v>
      </c>
    </row>
    <row r="3670" spans="1:12" x14ac:dyDescent="0.35">
      <c r="A3670" t="s">
        <v>8058</v>
      </c>
      <c r="B3670">
        <f>H3670*12+I3670</f>
        <v>76</v>
      </c>
      <c r="C3670" t="s">
        <v>949</v>
      </c>
      <c r="D3670" t="s">
        <v>1410</v>
      </c>
      <c r="E3670" t="s">
        <v>3789</v>
      </c>
      <c r="F3670">
        <v>1970</v>
      </c>
      <c r="G3670">
        <v>1971</v>
      </c>
      <c r="H3670">
        <v>6</v>
      </c>
      <c r="I3670">
        <v>4</v>
      </c>
      <c r="J3670">
        <v>170</v>
      </c>
      <c r="K3670" t="s">
        <v>4067</v>
      </c>
      <c r="L3670" s="1">
        <v>17720</v>
      </c>
    </row>
    <row r="3671" spans="1:12" x14ac:dyDescent="0.35">
      <c r="A3671" t="s">
        <v>8059</v>
      </c>
      <c r="B3671">
        <f>H3671*12+I3671</f>
        <v>81</v>
      </c>
      <c r="C3671" t="s">
        <v>2285</v>
      </c>
      <c r="D3671" t="s">
        <v>1410</v>
      </c>
      <c r="E3671" t="s">
        <v>3783</v>
      </c>
      <c r="F3671">
        <v>1992</v>
      </c>
      <c r="G3671">
        <v>1992</v>
      </c>
      <c r="H3671">
        <v>6</v>
      </c>
      <c r="I3671">
        <v>9</v>
      </c>
      <c r="J3671">
        <v>255</v>
      </c>
      <c r="K3671" t="s">
        <v>3932</v>
      </c>
      <c r="L3671" s="1">
        <v>25697</v>
      </c>
    </row>
    <row r="3672" spans="1:12" x14ac:dyDescent="0.35">
      <c r="A3672" t="s">
        <v>8060</v>
      </c>
      <c r="B3672">
        <f>H3672*12+I3672</f>
        <v>66</v>
      </c>
      <c r="C3672" t="s">
        <v>2060</v>
      </c>
      <c r="D3672" t="s">
        <v>1410</v>
      </c>
      <c r="E3672" t="s">
        <v>3789</v>
      </c>
      <c r="F3672">
        <v>1985</v>
      </c>
      <c r="G3672">
        <v>1997</v>
      </c>
      <c r="H3672">
        <v>5</v>
      </c>
      <c r="I3672">
        <v>6</v>
      </c>
      <c r="J3672">
        <v>133</v>
      </c>
      <c r="K3672" t="s">
        <v>4011</v>
      </c>
      <c r="L3672" s="1">
        <v>23205</v>
      </c>
    </row>
    <row r="3673" spans="1:12" x14ac:dyDescent="0.35">
      <c r="A3673" t="s">
        <v>8061</v>
      </c>
      <c r="B3673">
        <f>H3673*12+I3673</f>
        <v>81</v>
      </c>
      <c r="C3673" t="s">
        <v>755</v>
      </c>
      <c r="D3673" t="s">
        <v>2435</v>
      </c>
      <c r="E3673" t="s">
        <v>3783</v>
      </c>
      <c r="F3673">
        <v>1993</v>
      </c>
      <c r="G3673">
        <v>2007</v>
      </c>
      <c r="H3673">
        <v>6</v>
      </c>
      <c r="I3673">
        <v>9</v>
      </c>
      <c r="J3673">
        <v>245</v>
      </c>
      <c r="K3673" t="s">
        <v>3792</v>
      </c>
      <c r="L3673" s="1">
        <v>26724</v>
      </c>
    </row>
    <row r="3674" spans="1:12" x14ac:dyDescent="0.35">
      <c r="A3674" t="s">
        <v>8062</v>
      </c>
      <c r="B3674">
        <f>H3674*12+I3674</f>
        <v>78</v>
      </c>
      <c r="C3674" t="s">
        <v>261</v>
      </c>
      <c r="D3674" t="s">
        <v>262</v>
      </c>
      <c r="E3674" t="s">
        <v>3786</v>
      </c>
      <c r="F3674">
        <v>1946</v>
      </c>
      <c r="G3674">
        <v>1946</v>
      </c>
      <c r="H3674">
        <v>6</v>
      </c>
      <c r="I3674">
        <v>6</v>
      </c>
      <c r="J3674">
        <v>225</v>
      </c>
      <c r="K3674" t="s">
        <v>4524</v>
      </c>
      <c r="L3674" s="1">
        <v>6652</v>
      </c>
    </row>
    <row r="3675" spans="1:12" x14ac:dyDescent="0.35">
      <c r="A3675" t="s">
        <v>8063</v>
      </c>
      <c r="B3675">
        <f>H3675*12+I3675</f>
        <v>77</v>
      </c>
      <c r="C3675" t="s">
        <v>1470</v>
      </c>
      <c r="D3675" t="s">
        <v>1471</v>
      </c>
      <c r="E3675" t="s">
        <v>3783</v>
      </c>
      <c r="F3675">
        <v>1971</v>
      </c>
      <c r="G3675">
        <v>1971</v>
      </c>
      <c r="H3675">
        <v>6</v>
      </c>
      <c r="I3675">
        <v>5</v>
      </c>
      <c r="J3675">
        <v>190</v>
      </c>
      <c r="K3675" t="s">
        <v>6209</v>
      </c>
      <c r="L3675" s="1">
        <v>17598</v>
      </c>
    </row>
    <row r="3676" spans="1:12" x14ac:dyDescent="0.35">
      <c r="A3676" t="s">
        <v>8064</v>
      </c>
      <c r="B3676">
        <f>H3676*12+I3676</f>
        <v>80</v>
      </c>
      <c r="C3676" t="s">
        <v>949</v>
      </c>
      <c r="D3676" t="s">
        <v>1471</v>
      </c>
      <c r="E3676" t="s">
        <v>3783</v>
      </c>
      <c r="F3676">
        <v>1995</v>
      </c>
      <c r="G3676">
        <v>1995</v>
      </c>
      <c r="H3676">
        <v>6</v>
      </c>
      <c r="I3676">
        <v>8</v>
      </c>
      <c r="J3676">
        <v>232</v>
      </c>
      <c r="K3676" t="s">
        <v>3811</v>
      </c>
      <c r="L3676" s="1">
        <v>25983</v>
      </c>
    </row>
    <row r="3677" spans="1:12" x14ac:dyDescent="0.35">
      <c r="A3677" t="s">
        <v>8065</v>
      </c>
      <c r="B3677">
        <f>H3677*12+I3677</f>
        <v>85</v>
      </c>
      <c r="C3677" t="s">
        <v>1562</v>
      </c>
      <c r="D3677" t="s">
        <v>1471</v>
      </c>
      <c r="E3677" t="s">
        <v>3786</v>
      </c>
      <c r="F3677">
        <v>1975</v>
      </c>
      <c r="G3677">
        <v>1986</v>
      </c>
      <c r="H3677">
        <v>7</v>
      </c>
      <c r="I3677">
        <v>1</v>
      </c>
      <c r="J3677">
        <v>225</v>
      </c>
      <c r="K3677" t="s">
        <v>8066</v>
      </c>
      <c r="L3677" s="1">
        <v>19097</v>
      </c>
    </row>
    <row r="3678" spans="1:12" x14ac:dyDescent="0.35">
      <c r="A3678" t="s">
        <v>8067</v>
      </c>
      <c r="B3678">
        <f>H3678*12+I3678</f>
        <v>79</v>
      </c>
      <c r="C3678" t="s">
        <v>3107</v>
      </c>
      <c r="D3678" t="s">
        <v>1471</v>
      </c>
      <c r="E3678" t="s">
        <v>3783</v>
      </c>
      <c r="F3678">
        <v>2005</v>
      </c>
      <c r="G3678">
        <v>2009</v>
      </c>
      <c r="H3678">
        <v>6</v>
      </c>
      <c r="I3678">
        <v>7</v>
      </c>
      <c r="J3678">
        <v>210</v>
      </c>
      <c r="K3678" t="s">
        <v>1276</v>
      </c>
      <c r="L3678" s="1">
        <v>31750</v>
      </c>
    </row>
    <row r="3679" spans="1:12" x14ac:dyDescent="0.35">
      <c r="A3679" t="s">
        <v>8068</v>
      </c>
      <c r="B3679">
        <f>H3679*12+I3679</f>
        <v>79</v>
      </c>
      <c r="C3679" t="s">
        <v>918</v>
      </c>
      <c r="D3679" t="s">
        <v>1602</v>
      </c>
      <c r="E3679" t="s">
        <v>3783</v>
      </c>
      <c r="F3679">
        <v>1974</v>
      </c>
      <c r="G3679">
        <v>1986</v>
      </c>
      <c r="H3679">
        <v>6</v>
      </c>
      <c r="I3679">
        <v>7</v>
      </c>
      <c r="J3679">
        <v>215</v>
      </c>
      <c r="K3679" t="s">
        <v>4188</v>
      </c>
      <c r="L3679" s="1">
        <v>19204</v>
      </c>
    </row>
    <row r="3680" spans="1:12" x14ac:dyDescent="0.35">
      <c r="A3680" t="s">
        <v>8069</v>
      </c>
      <c r="B3680">
        <f>H3680*12+I3680</f>
        <v>78</v>
      </c>
      <c r="C3680" t="s">
        <v>1292</v>
      </c>
      <c r="D3680" t="s">
        <v>3411</v>
      </c>
      <c r="E3680" t="s">
        <v>3789</v>
      </c>
      <c r="F3680">
        <v>2008</v>
      </c>
      <c r="G3680">
        <v>2009</v>
      </c>
      <c r="H3680">
        <v>6</v>
      </c>
      <c r="I3680">
        <v>6</v>
      </c>
      <c r="J3680">
        <v>203</v>
      </c>
      <c r="K3680" t="s">
        <v>4128</v>
      </c>
      <c r="L3680" s="1">
        <v>31601</v>
      </c>
    </row>
    <row r="3681" spans="1:12" x14ac:dyDescent="0.35">
      <c r="A3681" t="s">
        <v>8070</v>
      </c>
      <c r="B3681">
        <f>H3681*12+I3681</f>
        <v>76</v>
      </c>
      <c r="C3681" t="s">
        <v>83</v>
      </c>
      <c r="D3681" t="s">
        <v>425</v>
      </c>
      <c r="E3681" t="s">
        <v>3783</v>
      </c>
      <c r="F3681">
        <v>1948</v>
      </c>
      <c r="G3681">
        <v>1948</v>
      </c>
      <c r="H3681">
        <v>6</v>
      </c>
      <c r="I3681">
        <v>4</v>
      </c>
      <c r="J3681">
        <v>180</v>
      </c>
      <c r="K3681" t="s">
        <v>3797</v>
      </c>
      <c r="L3681" s="1">
        <v>9475</v>
      </c>
    </row>
    <row r="3682" spans="1:12" x14ac:dyDescent="0.35">
      <c r="A3682" t="s">
        <v>8071</v>
      </c>
      <c r="B3682">
        <f>H3682*12+I3682</f>
        <v>81</v>
      </c>
      <c r="C3682" t="s">
        <v>1969</v>
      </c>
      <c r="D3682" t="s">
        <v>1970</v>
      </c>
      <c r="E3682" t="s">
        <v>3783</v>
      </c>
      <c r="F3682">
        <v>1983</v>
      </c>
      <c r="G3682">
        <v>1983</v>
      </c>
      <c r="H3682">
        <v>6</v>
      </c>
      <c r="I3682">
        <v>9</v>
      </c>
      <c r="J3682">
        <v>230</v>
      </c>
      <c r="K3682" t="s">
        <v>4995</v>
      </c>
      <c r="L3682" s="1">
        <v>22217</v>
      </c>
    </row>
    <row r="3683" spans="1:12" x14ac:dyDescent="0.35">
      <c r="A3683" t="s">
        <v>8072</v>
      </c>
      <c r="B3683">
        <f>H3683*12+I3683</f>
        <v>74</v>
      </c>
      <c r="C3683" t="s">
        <v>70</v>
      </c>
      <c r="D3683" t="s">
        <v>1028</v>
      </c>
      <c r="E3683" t="s">
        <v>3789</v>
      </c>
      <c r="F3683">
        <v>1965</v>
      </c>
      <c r="G3683">
        <v>1976</v>
      </c>
      <c r="H3683">
        <v>6</v>
      </c>
      <c r="I3683">
        <v>2</v>
      </c>
      <c r="J3683">
        <v>180</v>
      </c>
      <c r="K3683" t="s">
        <v>3883</v>
      </c>
      <c r="L3683" s="1">
        <v>15468</v>
      </c>
    </row>
    <row r="3684" spans="1:12" x14ac:dyDescent="0.35">
      <c r="A3684" t="s">
        <v>8073</v>
      </c>
      <c r="B3684">
        <f>H3684*12+I3684</f>
        <v>74</v>
      </c>
      <c r="C3684" t="s">
        <v>1006</v>
      </c>
      <c r="D3684" t="s">
        <v>1190</v>
      </c>
      <c r="E3684" t="s">
        <v>3789</v>
      </c>
      <c r="F3684">
        <v>1967</v>
      </c>
      <c r="G3684">
        <v>1967</v>
      </c>
      <c r="H3684">
        <v>6</v>
      </c>
      <c r="I3684">
        <v>2</v>
      </c>
      <c r="J3684">
        <v>175</v>
      </c>
      <c r="K3684" t="s">
        <v>4040</v>
      </c>
      <c r="L3684" s="1">
        <v>16922</v>
      </c>
    </row>
    <row r="3685" spans="1:12" x14ac:dyDescent="0.35">
      <c r="A3685" t="s">
        <v>8074</v>
      </c>
      <c r="B3685">
        <f>H3685*12+I3685</f>
        <v>77</v>
      </c>
      <c r="C3685" t="s">
        <v>2676</v>
      </c>
      <c r="D3685" t="s">
        <v>956</v>
      </c>
      <c r="E3685" t="s">
        <v>3789</v>
      </c>
      <c r="F3685">
        <v>1998</v>
      </c>
      <c r="G3685">
        <v>2007</v>
      </c>
      <c r="H3685">
        <v>6</v>
      </c>
      <c r="I3685">
        <v>5</v>
      </c>
      <c r="J3685">
        <v>210</v>
      </c>
      <c r="K3685" t="s">
        <v>7616</v>
      </c>
      <c r="L3685" s="1">
        <v>28023</v>
      </c>
    </row>
    <row r="3686" spans="1:12" x14ac:dyDescent="0.35">
      <c r="A3686" t="s">
        <v>8075</v>
      </c>
      <c r="B3686">
        <f>H3686*12+I3686</f>
        <v>77</v>
      </c>
      <c r="C3686" t="s">
        <v>2630</v>
      </c>
      <c r="D3686" t="s">
        <v>956</v>
      </c>
      <c r="E3686" t="s">
        <v>3789</v>
      </c>
      <c r="F3686">
        <v>1997</v>
      </c>
      <c r="G3686">
        <v>1997</v>
      </c>
      <c r="H3686">
        <v>6</v>
      </c>
      <c r="I3686">
        <v>5</v>
      </c>
      <c r="J3686">
        <v>230</v>
      </c>
      <c r="K3686" t="s">
        <v>5571</v>
      </c>
      <c r="L3686" s="1">
        <v>27236</v>
      </c>
    </row>
    <row r="3687" spans="1:12" x14ac:dyDescent="0.35">
      <c r="A3687" t="s">
        <v>8076</v>
      </c>
      <c r="B3687">
        <f>H3687*12+I3687</f>
        <v>79</v>
      </c>
      <c r="C3687" t="s">
        <v>1603</v>
      </c>
      <c r="D3687" t="s">
        <v>956</v>
      </c>
      <c r="E3687" t="s">
        <v>3783</v>
      </c>
      <c r="F3687">
        <v>1974</v>
      </c>
      <c r="G3687">
        <v>1974</v>
      </c>
      <c r="H3687">
        <v>6</v>
      </c>
      <c r="I3687">
        <v>7</v>
      </c>
      <c r="J3687">
        <v>200</v>
      </c>
      <c r="K3687" t="s">
        <v>4287</v>
      </c>
      <c r="L3687" s="1">
        <v>18606</v>
      </c>
    </row>
    <row r="3688" spans="1:12" x14ac:dyDescent="0.35">
      <c r="A3688" t="s">
        <v>8077</v>
      </c>
      <c r="B3688">
        <f>H3688*12+I3688</f>
        <v>73</v>
      </c>
      <c r="C3688" t="s">
        <v>139</v>
      </c>
      <c r="D3688" t="s">
        <v>956</v>
      </c>
      <c r="E3688" t="s">
        <v>3789</v>
      </c>
      <c r="F3688">
        <v>1962</v>
      </c>
      <c r="G3688">
        <v>1962</v>
      </c>
      <c r="H3688">
        <v>6</v>
      </c>
      <c r="I3688">
        <v>1</v>
      </c>
      <c r="J3688">
        <v>180</v>
      </c>
      <c r="K3688" t="s">
        <v>3813</v>
      </c>
      <c r="L3688" s="1">
        <v>14857</v>
      </c>
    </row>
    <row r="3689" spans="1:12" x14ac:dyDescent="0.35">
      <c r="A3689" t="s">
        <v>8078</v>
      </c>
      <c r="B3689">
        <f>H3689*12+I3689</f>
        <v>84</v>
      </c>
      <c r="C3689" t="s">
        <v>755</v>
      </c>
      <c r="D3689" t="s">
        <v>2134</v>
      </c>
      <c r="E3689" t="s">
        <v>3786</v>
      </c>
      <c r="F3689">
        <v>1987</v>
      </c>
      <c r="G3689">
        <v>1989</v>
      </c>
      <c r="H3689">
        <v>7</v>
      </c>
      <c r="I3689">
        <v>0</v>
      </c>
      <c r="J3689">
        <v>245</v>
      </c>
      <c r="K3689" t="s">
        <v>4685</v>
      </c>
      <c r="L3689" s="1">
        <v>23378</v>
      </c>
    </row>
    <row r="3690" spans="1:12" x14ac:dyDescent="0.35">
      <c r="A3690" t="s">
        <v>8079</v>
      </c>
      <c r="B3690">
        <f>H3690*12+I3690</f>
        <v>79</v>
      </c>
      <c r="C3690" t="s">
        <v>2917</v>
      </c>
      <c r="D3690" t="s">
        <v>2918</v>
      </c>
      <c r="E3690" t="s">
        <v>3789</v>
      </c>
      <c r="F3690">
        <v>2002</v>
      </c>
      <c r="G3690">
        <v>2005</v>
      </c>
      <c r="H3690">
        <v>6</v>
      </c>
      <c r="I3690">
        <v>7</v>
      </c>
      <c r="J3690">
        <v>208</v>
      </c>
      <c r="K3690" t="s">
        <v>1276</v>
      </c>
      <c r="L3690" s="1">
        <v>29247</v>
      </c>
    </row>
    <row r="3691" spans="1:12" x14ac:dyDescent="0.35">
      <c r="A3691" t="s">
        <v>8080</v>
      </c>
      <c r="B3691">
        <f>H3691*12+I3691</f>
        <v>84</v>
      </c>
      <c r="C3691" t="s">
        <v>67</v>
      </c>
      <c r="D3691" t="s">
        <v>2061</v>
      </c>
      <c r="E3691" t="s">
        <v>3786</v>
      </c>
      <c r="F3691">
        <v>1985</v>
      </c>
      <c r="G3691">
        <v>1999</v>
      </c>
      <c r="H3691">
        <v>7</v>
      </c>
      <c r="I3691">
        <v>0</v>
      </c>
      <c r="J3691">
        <v>245</v>
      </c>
      <c r="K3691" t="s">
        <v>3965</v>
      </c>
      <c r="L3691" s="1">
        <v>23371</v>
      </c>
    </row>
    <row r="3692" spans="1:12" x14ac:dyDescent="0.35">
      <c r="A3692" t="s">
        <v>8081</v>
      </c>
      <c r="B3692">
        <f>H3692*12+I3692</f>
        <v>85</v>
      </c>
      <c r="C3692" t="s">
        <v>113</v>
      </c>
      <c r="D3692" t="s">
        <v>2436</v>
      </c>
      <c r="E3692" t="s">
        <v>3786</v>
      </c>
      <c r="F3692">
        <v>1993</v>
      </c>
      <c r="G3692">
        <v>1993</v>
      </c>
      <c r="H3692">
        <v>7</v>
      </c>
      <c r="I3692">
        <v>1</v>
      </c>
      <c r="J3692">
        <v>250</v>
      </c>
      <c r="K3692" t="s">
        <v>4309</v>
      </c>
      <c r="L3692" s="1">
        <v>25876</v>
      </c>
    </row>
    <row r="3693" spans="1:12" x14ac:dyDescent="0.35">
      <c r="A3693" t="s">
        <v>8082</v>
      </c>
      <c r="B3693">
        <f>H3693*12+I3693</f>
        <v>83</v>
      </c>
      <c r="C3693" t="s">
        <v>671</v>
      </c>
      <c r="D3693" t="s">
        <v>2386</v>
      </c>
      <c r="E3693" t="s">
        <v>3786</v>
      </c>
      <c r="F3693">
        <v>1992</v>
      </c>
      <c r="G3693">
        <v>1996</v>
      </c>
      <c r="H3693">
        <v>6</v>
      </c>
      <c r="I3693">
        <v>11</v>
      </c>
      <c r="J3693">
        <v>250</v>
      </c>
      <c r="K3693" t="s">
        <v>3965</v>
      </c>
      <c r="L3693" s="1">
        <v>25823</v>
      </c>
    </row>
    <row r="3694" spans="1:12" x14ac:dyDescent="0.35">
      <c r="A3694" t="s">
        <v>8083</v>
      </c>
      <c r="B3694">
        <f>H3694*12+I3694</f>
        <v>71</v>
      </c>
      <c r="C3694" t="s">
        <v>263</v>
      </c>
      <c r="D3694" t="s">
        <v>264</v>
      </c>
      <c r="E3694" t="s">
        <v>3789</v>
      </c>
      <c r="F3694">
        <v>1946</v>
      </c>
      <c r="G3694">
        <v>1947</v>
      </c>
      <c r="H3694">
        <v>5</v>
      </c>
      <c r="I3694">
        <v>11</v>
      </c>
      <c r="J3694" t="s">
        <v>1276</v>
      </c>
      <c r="K3694" t="s">
        <v>3965</v>
      </c>
      <c r="L3694" s="1">
        <v>8037</v>
      </c>
    </row>
    <row r="3695" spans="1:12" x14ac:dyDescent="0.35">
      <c r="A3695" t="s">
        <v>8084</v>
      </c>
      <c r="B3695">
        <f>H3695*12+I3695</f>
        <v>72</v>
      </c>
      <c r="C3695" t="s">
        <v>495</v>
      </c>
      <c r="D3695" t="s">
        <v>1058</v>
      </c>
      <c r="E3695" t="s">
        <v>3789</v>
      </c>
      <c r="F3695">
        <v>1993</v>
      </c>
      <c r="G3695">
        <v>2006</v>
      </c>
      <c r="H3695">
        <v>6</v>
      </c>
      <c r="I3695">
        <v>0</v>
      </c>
      <c r="J3695">
        <v>190</v>
      </c>
      <c r="K3695" t="s">
        <v>5534</v>
      </c>
      <c r="L3695" s="1">
        <v>25886</v>
      </c>
    </row>
    <row r="3696" spans="1:12" x14ac:dyDescent="0.35">
      <c r="A3696" t="s">
        <v>8085</v>
      </c>
      <c r="B3696">
        <f>H3696*12+I3696</f>
        <v>83</v>
      </c>
      <c r="C3696" t="s">
        <v>179</v>
      </c>
      <c r="D3696" t="s">
        <v>1058</v>
      </c>
      <c r="E3696" t="s">
        <v>3786</v>
      </c>
      <c r="F3696">
        <v>1966</v>
      </c>
      <c r="G3696">
        <v>1975</v>
      </c>
      <c r="H3696">
        <v>6</v>
      </c>
      <c r="I3696">
        <v>11</v>
      </c>
      <c r="J3696">
        <v>220</v>
      </c>
      <c r="K3696" t="s">
        <v>3967</v>
      </c>
      <c r="L3696" s="1">
        <v>16462</v>
      </c>
    </row>
    <row r="3697" spans="1:12" x14ac:dyDescent="0.35">
      <c r="A3697" t="s">
        <v>8086</v>
      </c>
      <c r="B3697">
        <f>H3697*12+I3697</f>
        <v>78</v>
      </c>
      <c r="C3697" t="s">
        <v>359</v>
      </c>
      <c r="D3697" t="s">
        <v>887</v>
      </c>
      <c r="E3697" t="s">
        <v>3789</v>
      </c>
      <c r="F3697">
        <v>1989</v>
      </c>
      <c r="G3697">
        <v>2000</v>
      </c>
      <c r="H3697">
        <v>6</v>
      </c>
      <c r="I3697">
        <v>6</v>
      </c>
      <c r="J3697">
        <v>200</v>
      </c>
      <c r="K3697" t="s">
        <v>3862</v>
      </c>
      <c r="L3697" s="1">
        <v>24619</v>
      </c>
    </row>
    <row r="3698" spans="1:12" x14ac:dyDescent="0.35">
      <c r="A3698" t="s">
        <v>8087</v>
      </c>
      <c r="B3698">
        <f>H3698*12+I3698</f>
        <v>74</v>
      </c>
      <c r="C3698" t="s">
        <v>84</v>
      </c>
      <c r="D3698" t="s">
        <v>887</v>
      </c>
      <c r="E3698" t="s">
        <v>3789</v>
      </c>
      <c r="F3698">
        <v>1960</v>
      </c>
      <c r="G3698">
        <v>1973</v>
      </c>
      <c r="H3698">
        <v>6</v>
      </c>
      <c r="I3698">
        <v>2</v>
      </c>
      <c r="J3698">
        <v>175</v>
      </c>
      <c r="K3698" t="s">
        <v>3852</v>
      </c>
      <c r="L3698" s="1">
        <v>14028</v>
      </c>
    </row>
    <row r="3699" spans="1:12" x14ac:dyDescent="0.35">
      <c r="A3699" t="s">
        <v>8088</v>
      </c>
      <c r="B3699">
        <f>H3699*12+I3699</f>
        <v>82</v>
      </c>
      <c r="C3699" t="s">
        <v>669</v>
      </c>
      <c r="D3699" t="s">
        <v>887</v>
      </c>
      <c r="E3699" t="s">
        <v>3786</v>
      </c>
      <c r="F3699">
        <v>1983</v>
      </c>
      <c r="G3699">
        <v>1999</v>
      </c>
      <c r="H3699">
        <v>6</v>
      </c>
      <c r="I3699">
        <v>10</v>
      </c>
      <c r="J3699">
        <v>230</v>
      </c>
      <c r="K3699" t="s">
        <v>4273</v>
      </c>
      <c r="L3699" s="1">
        <v>22225</v>
      </c>
    </row>
    <row r="3700" spans="1:12" x14ac:dyDescent="0.35">
      <c r="A3700" t="s">
        <v>8089</v>
      </c>
      <c r="B3700">
        <f>H3700*12+I3700</f>
        <v>76</v>
      </c>
      <c r="C3700" t="s">
        <v>1193</v>
      </c>
      <c r="D3700" t="s">
        <v>887</v>
      </c>
      <c r="E3700" t="s">
        <v>3789</v>
      </c>
      <c r="F3700">
        <v>1967</v>
      </c>
      <c r="G3700">
        <v>1967</v>
      </c>
      <c r="H3700">
        <v>6</v>
      </c>
      <c r="I3700">
        <v>4</v>
      </c>
      <c r="J3700">
        <v>178</v>
      </c>
      <c r="K3700" t="s">
        <v>3943</v>
      </c>
      <c r="L3700" s="1">
        <v>16229</v>
      </c>
    </row>
    <row r="3701" spans="1:12" x14ac:dyDescent="0.35">
      <c r="A3701" t="s">
        <v>8090</v>
      </c>
      <c r="B3701">
        <f>H3701*12+I3701</f>
        <v>74</v>
      </c>
      <c r="C3701" t="s">
        <v>3049</v>
      </c>
      <c r="D3701" t="s">
        <v>887</v>
      </c>
      <c r="E3701" t="s">
        <v>3789</v>
      </c>
      <c r="F3701">
        <v>2004</v>
      </c>
      <c r="G3701">
        <v>2009</v>
      </c>
      <c r="H3701">
        <v>6</v>
      </c>
      <c r="I3701">
        <v>2</v>
      </c>
      <c r="J3701">
        <v>183</v>
      </c>
      <c r="K3701" t="s">
        <v>3896</v>
      </c>
      <c r="L3701" s="1">
        <v>30523</v>
      </c>
    </row>
    <row r="3702" spans="1:12" x14ac:dyDescent="0.35">
      <c r="A3702" t="s">
        <v>8091</v>
      </c>
      <c r="B3702">
        <f>H3702*12+I3702</f>
        <v>76</v>
      </c>
      <c r="C3702" t="s">
        <v>2270</v>
      </c>
      <c r="D3702" t="s">
        <v>887</v>
      </c>
      <c r="E3702" t="s">
        <v>3789</v>
      </c>
      <c r="F3702">
        <v>2007</v>
      </c>
      <c r="G3702">
        <v>2009</v>
      </c>
      <c r="H3702">
        <v>6</v>
      </c>
      <c r="I3702">
        <v>4</v>
      </c>
      <c r="J3702">
        <v>208</v>
      </c>
      <c r="K3702" t="s">
        <v>3909</v>
      </c>
      <c r="L3702" s="1">
        <v>30852</v>
      </c>
    </row>
    <row r="3703" spans="1:12" x14ac:dyDescent="0.35">
      <c r="A3703" t="s">
        <v>8092</v>
      </c>
      <c r="B3703">
        <f>H3703*12+I3703</f>
        <v>81</v>
      </c>
      <c r="C3703" t="s">
        <v>495</v>
      </c>
      <c r="D3703" t="s">
        <v>887</v>
      </c>
      <c r="E3703" t="s">
        <v>3783</v>
      </c>
      <c r="F3703">
        <v>2003</v>
      </c>
      <c r="G3703">
        <v>2009</v>
      </c>
      <c r="H3703">
        <v>6</v>
      </c>
      <c r="I3703">
        <v>9</v>
      </c>
      <c r="J3703">
        <v>240</v>
      </c>
      <c r="K3703" t="s">
        <v>4318</v>
      </c>
      <c r="L3703" s="1">
        <v>29462</v>
      </c>
    </row>
    <row r="3704" spans="1:12" x14ac:dyDescent="0.35">
      <c r="A3704" t="s">
        <v>8093</v>
      </c>
      <c r="B3704">
        <f>H3704*12+I3704</f>
        <v>75</v>
      </c>
      <c r="C3704" t="s">
        <v>793</v>
      </c>
      <c r="D3704" t="s">
        <v>1192</v>
      </c>
      <c r="E3704" t="s">
        <v>3789</v>
      </c>
      <c r="F3704">
        <v>2008</v>
      </c>
      <c r="G3704">
        <v>2009</v>
      </c>
      <c r="H3704">
        <v>6</v>
      </c>
      <c r="I3704">
        <v>3</v>
      </c>
      <c r="J3704">
        <v>187</v>
      </c>
      <c r="K3704" t="s">
        <v>6318</v>
      </c>
      <c r="L3704" s="1">
        <v>32459</v>
      </c>
    </row>
    <row r="3705" spans="1:12" x14ac:dyDescent="0.35">
      <c r="A3705" t="s">
        <v>8094</v>
      </c>
      <c r="B3705">
        <f>H3705*12+I3705</f>
        <v>80</v>
      </c>
      <c r="C3705" t="s">
        <v>1191</v>
      </c>
      <c r="D3705" t="s">
        <v>1192</v>
      </c>
      <c r="E3705" t="s">
        <v>3783</v>
      </c>
      <c r="F3705">
        <v>1967</v>
      </c>
      <c r="G3705">
        <v>1967</v>
      </c>
      <c r="H3705">
        <v>6</v>
      </c>
      <c r="I3705">
        <v>8</v>
      </c>
      <c r="J3705">
        <v>190</v>
      </c>
      <c r="K3705" t="s">
        <v>4052</v>
      </c>
      <c r="L3705" s="1">
        <v>15707</v>
      </c>
    </row>
    <row r="3706" spans="1:12" x14ac:dyDescent="0.35">
      <c r="A3706" t="s">
        <v>8095</v>
      </c>
      <c r="B3706">
        <f>H3706*12+I3706</f>
        <v>76</v>
      </c>
      <c r="C3706" t="s">
        <v>283</v>
      </c>
      <c r="D3706" t="s">
        <v>1510</v>
      </c>
      <c r="E3706" t="s">
        <v>3789</v>
      </c>
      <c r="F3706">
        <v>1972</v>
      </c>
      <c r="G3706">
        <v>1983</v>
      </c>
      <c r="H3706">
        <v>6</v>
      </c>
      <c r="I3706">
        <v>4</v>
      </c>
      <c r="J3706">
        <v>195</v>
      </c>
      <c r="K3706" t="s">
        <v>3900</v>
      </c>
      <c r="L3706" s="1">
        <v>18597</v>
      </c>
    </row>
    <row r="3707" spans="1:12" x14ac:dyDescent="0.35">
      <c r="A3707" t="s">
        <v>8096</v>
      </c>
      <c r="B3707">
        <f>H3707*12+I3707</f>
        <v>77</v>
      </c>
      <c r="C3707" t="s">
        <v>19</v>
      </c>
      <c r="D3707" t="s">
        <v>1194</v>
      </c>
      <c r="E3707" t="s">
        <v>3789</v>
      </c>
      <c r="F3707">
        <v>1967</v>
      </c>
      <c r="G3707">
        <v>1975</v>
      </c>
      <c r="H3707">
        <v>6</v>
      </c>
      <c r="I3707">
        <v>5</v>
      </c>
      <c r="J3707">
        <v>190</v>
      </c>
      <c r="K3707" t="s">
        <v>4354</v>
      </c>
      <c r="L3707" s="1">
        <v>16367</v>
      </c>
    </row>
    <row r="3708" spans="1:12" x14ac:dyDescent="0.35">
      <c r="A3708" t="s">
        <v>8097</v>
      </c>
      <c r="B3708">
        <f>H3708*12+I3708</f>
        <v>82</v>
      </c>
      <c r="C3708" t="s">
        <v>671</v>
      </c>
      <c r="D3708" t="s">
        <v>3108</v>
      </c>
      <c r="E3708" t="s">
        <v>3786</v>
      </c>
      <c r="F3708">
        <v>2005</v>
      </c>
      <c r="G3708">
        <v>2005</v>
      </c>
      <c r="H3708">
        <v>6</v>
      </c>
      <c r="I3708">
        <v>10</v>
      </c>
      <c r="J3708">
        <v>260</v>
      </c>
      <c r="K3708" t="s">
        <v>8098</v>
      </c>
      <c r="L3708" s="1">
        <v>30057</v>
      </c>
    </row>
    <row r="3709" spans="1:12" x14ac:dyDescent="0.35">
      <c r="A3709" t="s">
        <v>8099</v>
      </c>
      <c r="B3709">
        <f>H3709*12+I3709</f>
        <v>75</v>
      </c>
      <c r="C3709" t="s">
        <v>1971</v>
      </c>
      <c r="D3709" t="s">
        <v>1972</v>
      </c>
      <c r="E3709" t="s">
        <v>3789</v>
      </c>
      <c r="F3709">
        <v>1983</v>
      </c>
      <c r="G3709">
        <v>1996</v>
      </c>
      <c r="H3709">
        <v>6</v>
      </c>
      <c r="I3709">
        <v>3</v>
      </c>
      <c r="J3709">
        <v>177</v>
      </c>
      <c r="K3709" t="s">
        <v>3932</v>
      </c>
      <c r="L3709" s="1">
        <v>22869</v>
      </c>
    </row>
    <row r="3710" spans="1:12" x14ac:dyDescent="0.35">
      <c r="A3710" t="s">
        <v>8100</v>
      </c>
      <c r="B3710">
        <f>H3710*12+I3710</f>
        <v>72</v>
      </c>
      <c r="C3710" t="s">
        <v>2631</v>
      </c>
      <c r="D3710" t="s">
        <v>2632</v>
      </c>
      <c r="E3710" t="s">
        <v>3789</v>
      </c>
      <c r="F3710">
        <v>1997</v>
      </c>
      <c r="G3710">
        <v>1998</v>
      </c>
      <c r="H3710">
        <v>6</v>
      </c>
      <c r="I3710">
        <v>0</v>
      </c>
      <c r="J3710">
        <v>165</v>
      </c>
      <c r="K3710" t="s">
        <v>4000</v>
      </c>
      <c r="L3710" s="1">
        <v>26951</v>
      </c>
    </row>
    <row r="3711" spans="1:12" x14ac:dyDescent="0.35">
      <c r="A3711" t="s">
        <v>8101</v>
      </c>
      <c r="B3711">
        <f>H3711*12+I3711</f>
        <v>73</v>
      </c>
      <c r="C3711" t="s">
        <v>2098</v>
      </c>
      <c r="D3711" t="s">
        <v>2135</v>
      </c>
      <c r="E3711" t="s">
        <v>3789</v>
      </c>
      <c r="F3711">
        <v>1987</v>
      </c>
      <c r="G3711">
        <v>1988</v>
      </c>
      <c r="H3711">
        <v>6</v>
      </c>
      <c r="I3711">
        <v>1</v>
      </c>
      <c r="J3711">
        <v>185</v>
      </c>
      <c r="K3711" t="s">
        <v>5858</v>
      </c>
      <c r="L3711" s="1">
        <v>21850</v>
      </c>
    </row>
    <row r="3712" spans="1:12" x14ac:dyDescent="0.35">
      <c r="A3712" t="s">
        <v>8102</v>
      </c>
      <c r="B3712">
        <f>H3712*12+I3712</f>
        <v>70</v>
      </c>
      <c r="C3712" t="s">
        <v>2677</v>
      </c>
      <c r="D3712" t="s">
        <v>2135</v>
      </c>
      <c r="E3712" t="s">
        <v>3789</v>
      </c>
      <c r="F3712">
        <v>1998</v>
      </c>
      <c r="G3712">
        <v>1998</v>
      </c>
      <c r="H3712">
        <v>5</v>
      </c>
      <c r="I3712">
        <v>10</v>
      </c>
      <c r="J3712">
        <v>165</v>
      </c>
      <c r="K3712" t="s">
        <v>4513</v>
      </c>
      <c r="L3712" s="1">
        <v>27675</v>
      </c>
    </row>
    <row r="3713" spans="1:12" x14ac:dyDescent="0.35">
      <c r="A3713" t="s">
        <v>8103</v>
      </c>
      <c r="B3713">
        <f>H3713*12+I3713</f>
        <v>73</v>
      </c>
      <c r="C3713" t="s">
        <v>740</v>
      </c>
      <c r="D3713" t="s">
        <v>741</v>
      </c>
      <c r="E3713" t="s">
        <v>3789</v>
      </c>
      <c r="F3713">
        <v>1954</v>
      </c>
      <c r="G3713">
        <v>1954</v>
      </c>
      <c r="H3713">
        <v>6</v>
      </c>
      <c r="I3713">
        <v>1</v>
      </c>
      <c r="J3713">
        <v>180</v>
      </c>
      <c r="K3713" t="s">
        <v>3902</v>
      </c>
      <c r="L3713" s="1">
        <v>11199</v>
      </c>
    </row>
    <row r="3714" spans="1:12" x14ac:dyDescent="0.35">
      <c r="A3714" t="s">
        <v>8104</v>
      </c>
      <c r="B3714">
        <f>H3714*12+I3714</f>
        <v>75</v>
      </c>
      <c r="C3714" t="s">
        <v>1338</v>
      </c>
      <c r="D3714" t="s">
        <v>958</v>
      </c>
      <c r="E3714" t="s">
        <v>3789</v>
      </c>
      <c r="F3714">
        <v>1969</v>
      </c>
      <c r="G3714">
        <v>1980</v>
      </c>
      <c r="H3714">
        <v>6</v>
      </c>
      <c r="I3714">
        <v>3</v>
      </c>
      <c r="J3714">
        <v>190</v>
      </c>
      <c r="K3714" t="s">
        <v>3967</v>
      </c>
      <c r="L3714" s="1">
        <v>17122</v>
      </c>
    </row>
    <row r="3715" spans="1:12" x14ac:dyDescent="0.35">
      <c r="A3715" t="s">
        <v>8105</v>
      </c>
      <c r="B3715">
        <f>H3715*12+I3715</f>
        <v>80</v>
      </c>
      <c r="C3715" t="s">
        <v>1140</v>
      </c>
      <c r="D3715" t="s">
        <v>958</v>
      </c>
      <c r="E3715" t="s">
        <v>3783</v>
      </c>
      <c r="F3715">
        <v>1989</v>
      </c>
      <c r="G3715">
        <v>1993</v>
      </c>
      <c r="H3715">
        <v>6</v>
      </c>
      <c r="I3715">
        <v>8</v>
      </c>
      <c r="J3715">
        <v>240</v>
      </c>
      <c r="K3715" t="s">
        <v>4410</v>
      </c>
      <c r="L3715" s="1">
        <v>24780</v>
      </c>
    </row>
    <row r="3716" spans="1:12" x14ac:dyDescent="0.35">
      <c r="A3716" t="s">
        <v>8106</v>
      </c>
      <c r="B3716">
        <f>H3716*12+I3716</f>
        <v>80</v>
      </c>
      <c r="C3716" t="s">
        <v>1841</v>
      </c>
      <c r="D3716" t="s">
        <v>958</v>
      </c>
      <c r="E3716" t="s">
        <v>3783</v>
      </c>
      <c r="F3716">
        <v>1982</v>
      </c>
      <c r="G3716">
        <v>1986</v>
      </c>
      <c r="H3716">
        <v>6</v>
      </c>
      <c r="I3716">
        <v>8</v>
      </c>
      <c r="J3716">
        <v>210</v>
      </c>
      <c r="K3716" t="s">
        <v>4575</v>
      </c>
      <c r="L3716" s="1">
        <v>21778</v>
      </c>
    </row>
    <row r="3717" spans="1:12" x14ac:dyDescent="0.35">
      <c r="A3717" t="s">
        <v>8107</v>
      </c>
      <c r="B3717">
        <f>H3717*12+I3717</f>
        <v>81</v>
      </c>
      <c r="C3717" t="s">
        <v>1952</v>
      </c>
      <c r="D3717" t="s">
        <v>958</v>
      </c>
      <c r="E3717" t="s">
        <v>3783</v>
      </c>
      <c r="F3717">
        <v>2001</v>
      </c>
      <c r="G3717">
        <v>2004</v>
      </c>
      <c r="H3717">
        <v>6</v>
      </c>
      <c r="I3717">
        <v>9</v>
      </c>
      <c r="J3717">
        <v>238</v>
      </c>
      <c r="K3717" t="s">
        <v>4024</v>
      </c>
      <c r="L3717" s="1">
        <v>29400</v>
      </c>
    </row>
    <row r="3718" spans="1:12" x14ac:dyDescent="0.35">
      <c r="A3718" t="s">
        <v>8108</v>
      </c>
      <c r="B3718">
        <f>H3718*12+I3718</f>
        <v>74</v>
      </c>
      <c r="C3718" t="s">
        <v>864</v>
      </c>
      <c r="D3718" t="s">
        <v>958</v>
      </c>
      <c r="E3718" t="s">
        <v>3789</v>
      </c>
      <c r="F3718">
        <v>1975</v>
      </c>
      <c r="G3718">
        <v>1980</v>
      </c>
      <c r="H3718">
        <v>6</v>
      </c>
      <c r="I3718">
        <v>2</v>
      </c>
      <c r="J3718">
        <v>195</v>
      </c>
      <c r="K3718" t="s">
        <v>3985</v>
      </c>
      <c r="L3718" s="1">
        <v>19533</v>
      </c>
    </row>
    <row r="3719" spans="1:12" x14ac:dyDescent="0.35">
      <c r="A3719" t="s">
        <v>8109</v>
      </c>
      <c r="B3719">
        <f>H3719*12+I3719</f>
        <v>74</v>
      </c>
      <c r="C3719" t="s">
        <v>133</v>
      </c>
      <c r="D3719" t="s">
        <v>958</v>
      </c>
      <c r="E3719" t="s">
        <v>3789</v>
      </c>
      <c r="F3719">
        <v>1987</v>
      </c>
      <c r="G3719">
        <v>1987</v>
      </c>
      <c r="H3719">
        <v>6</v>
      </c>
      <c r="I3719">
        <v>2</v>
      </c>
      <c r="J3719">
        <v>170</v>
      </c>
      <c r="K3719" t="s">
        <v>4108</v>
      </c>
      <c r="L3719" s="1">
        <v>23788</v>
      </c>
    </row>
    <row r="3720" spans="1:12" x14ac:dyDescent="0.35">
      <c r="A3720" t="s">
        <v>8110</v>
      </c>
      <c r="B3720">
        <f>H3720*12+I3720</f>
        <v>75</v>
      </c>
      <c r="C3720" t="s">
        <v>789</v>
      </c>
      <c r="D3720" t="s">
        <v>958</v>
      </c>
      <c r="E3720" t="s">
        <v>3789</v>
      </c>
      <c r="F3720">
        <v>1984</v>
      </c>
      <c r="G3720">
        <v>1985</v>
      </c>
      <c r="H3720">
        <v>6</v>
      </c>
      <c r="I3720">
        <v>3</v>
      </c>
      <c r="J3720">
        <v>195</v>
      </c>
      <c r="K3720" t="s">
        <v>7431</v>
      </c>
      <c r="L3720" s="1">
        <v>22878</v>
      </c>
    </row>
    <row r="3721" spans="1:12" x14ac:dyDescent="0.35">
      <c r="A3721" t="s">
        <v>8111</v>
      </c>
      <c r="B3721">
        <f>H3721*12+I3721</f>
        <v>81</v>
      </c>
      <c r="C3721" t="s">
        <v>3018</v>
      </c>
      <c r="D3721" t="s">
        <v>958</v>
      </c>
      <c r="E3721" t="s">
        <v>3783</v>
      </c>
      <c r="F3721">
        <v>2008</v>
      </c>
      <c r="G3721">
        <v>2009</v>
      </c>
      <c r="H3721">
        <v>6</v>
      </c>
      <c r="I3721">
        <v>9</v>
      </c>
      <c r="J3721">
        <v>251</v>
      </c>
      <c r="K3721" t="s">
        <v>3797</v>
      </c>
      <c r="L3721" s="1">
        <v>31655</v>
      </c>
    </row>
    <row r="3722" spans="1:12" x14ac:dyDescent="0.35">
      <c r="A3722" t="s">
        <v>8112</v>
      </c>
      <c r="B3722">
        <f>H3722*12+I3722</f>
        <v>80</v>
      </c>
      <c r="C3722" t="s">
        <v>1496</v>
      </c>
      <c r="D3722" t="s">
        <v>958</v>
      </c>
      <c r="E3722" t="s">
        <v>3783</v>
      </c>
      <c r="F3722">
        <v>1987</v>
      </c>
      <c r="G3722">
        <v>1988</v>
      </c>
      <c r="H3722">
        <v>6</v>
      </c>
      <c r="I3722">
        <v>8</v>
      </c>
      <c r="J3722">
        <v>200</v>
      </c>
      <c r="K3722" t="s">
        <v>3803</v>
      </c>
      <c r="L3722" s="1">
        <v>24106</v>
      </c>
    </row>
    <row r="3723" spans="1:12" x14ac:dyDescent="0.35">
      <c r="A3723" t="s">
        <v>8113</v>
      </c>
      <c r="B3723">
        <f>H3723*12+I3723</f>
        <v>74</v>
      </c>
      <c r="C3723" t="s">
        <v>373</v>
      </c>
      <c r="D3723" t="s">
        <v>958</v>
      </c>
      <c r="E3723" t="s">
        <v>3789</v>
      </c>
      <c r="F3723">
        <v>1970</v>
      </c>
      <c r="G3723">
        <v>1970</v>
      </c>
      <c r="H3723">
        <v>6</v>
      </c>
      <c r="I3723">
        <v>2</v>
      </c>
      <c r="J3723">
        <v>195</v>
      </c>
      <c r="K3723" t="s">
        <v>3920</v>
      </c>
      <c r="L3723" s="1">
        <v>17699</v>
      </c>
    </row>
    <row r="3724" spans="1:12" x14ac:dyDescent="0.35">
      <c r="A3724" t="s">
        <v>8114</v>
      </c>
      <c r="B3724">
        <f>H3724*12+I3724</f>
        <v>76</v>
      </c>
      <c r="C3724" t="s">
        <v>957</v>
      </c>
      <c r="D3724" t="s">
        <v>958</v>
      </c>
      <c r="E3724" t="s">
        <v>3789</v>
      </c>
      <c r="F3724">
        <v>1962</v>
      </c>
      <c r="G3724">
        <v>1970</v>
      </c>
      <c r="H3724">
        <v>6</v>
      </c>
      <c r="I3724">
        <v>4</v>
      </c>
      <c r="J3724">
        <v>205</v>
      </c>
      <c r="K3724" t="s">
        <v>3862</v>
      </c>
      <c r="L3724" s="1">
        <v>14636</v>
      </c>
    </row>
    <row r="3725" spans="1:12" x14ac:dyDescent="0.35">
      <c r="A3725" t="s">
        <v>8115</v>
      </c>
      <c r="B3725">
        <f>H3725*12+I3725</f>
        <v>81</v>
      </c>
      <c r="C3725" t="s">
        <v>2678</v>
      </c>
      <c r="D3725" t="s">
        <v>958</v>
      </c>
      <c r="E3725" t="s">
        <v>3786</v>
      </c>
      <c r="F3725">
        <v>1998</v>
      </c>
      <c r="G3725">
        <v>2004</v>
      </c>
      <c r="H3725">
        <v>6</v>
      </c>
      <c r="I3725">
        <v>9</v>
      </c>
      <c r="J3725">
        <v>290</v>
      </c>
      <c r="K3725" t="s">
        <v>4238</v>
      </c>
      <c r="L3725" s="1">
        <v>27809</v>
      </c>
    </row>
    <row r="3726" spans="1:12" x14ac:dyDescent="0.35">
      <c r="A3726" t="s">
        <v>8116</v>
      </c>
      <c r="B3726">
        <f>H3726*12+I3726</f>
        <v>79</v>
      </c>
      <c r="C3726" t="s">
        <v>362</v>
      </c>
      <c r="D3726" t="s">
        <v>958</v>
      </c>
      <c r="E3726" t="s">
        <v>3789</v>
      </c>
      <c r="F3726">
        <v>2006</v>
      </c>
      <c r="G3726">
        <v>2008</v>
      </c>
      <c r="H3726">
        <v>6</v>
      </c>
      <c r="I3726">
        <v>7</v>
      </c>
      <c r="J3726">
        <v>200</v>
      </c>
      <c r="K3726" t="s">
        <v>3943</v>
      </c>
      <c r="L3726" s="1">
        <v>30245</v>
      </c>
    </row>
    <row r="3727" spans="1:12" x14ac:dyDescent="0.35">
      <c r="A3727" t="s">
        <v>8117</v>
      </c>
      <c r="B3727">
        <f>H3727*12+I3727</f>
        <v>82</v>
      </c>
      <c r="C3727" t="s">
        <v>1609</v>
      </c>
      <c r="D3727" t="s">
        <v>1762</v>
      </c>
      <c r="E3727" t="s">
        <v>3786</v>
      </c>
      <c r="F3727">
        <v>1978</v>
      </c>
      <c r="G3727">
        <v>1988</v>
      </c>
      <c r="H3727">
        <v>6</v>
      </c>
      <c r="I3727">
        <v>10</v>
      </c>
      <c r="J3727">
        <v>220</v>
      </c>
      <c r="K3727" t="s">
        <v>4165</v>
      </c>
      <c r="L3727" s="1">
        <v>20728</v>
      </c>
    </row>
    <row r="3728" spans="1:12" x14ac:dyDescent="0.35">
      <c r="A3728" t="s">
        <v>8118</v>
      </c>
      <c r="B3728">
        <f>H3728*12+I3728</f>
        <v>70</v>
      </c>
      <c r="C3728" t="s">
        <v>166</v>
      </c>
      <c r="D3728" t="s">
        <v>2589</v>
      </c>
      <c r="E3728" t="s">
        <v>3789</v>
      </c>
      <c r="F3728">
        <v>1996</v>
      </c>
      <c r="G3728">
        <v>1997</v>
      </c>
      <c r="H3728">
        <v>5</v>
      </c>
      <c r="I3728">
        <v>10</v>
      </c>
      <c r="J3728">
        <v>160</v>
      </c>
      <c r="K3728" t="s">
        <v>4311</v>
      </c>
      <c r="L3728" s="1">
        <v>25318</v>
      </c>
    </row>
    <row r="3729" spans="1:12" x14ac:dyDescent="0.35">
      <c r="A3729" t="s">
        <v>8119</v>
      </c>
      <c r="B3729">
        <f>H3729*12+I3729</f>
        <v>81</v>
      </c>
      <c r="C3729" t="s">
        <v>2039</v>
      </c>
      <c r="D3729" t="s">
        <v>2534</v>
      </c>
      <c r="E3729" t="s">
        <v>3783</v>
      </c>
      <c r="F3729">
        <v>1995</v>
      </c>
      <c r="G3729">
        <v>1995</v>
      </c>
      <c r="H3729">
        <v>6</v>
      </c>
      <c r="I3729">
        <v>9</v>
      </c>
      <c r="J3729">
        <v>240</v>
      </c>
      <c r="K3729" t="s">
        <v>4440</v>
      </c>
      <c r="L3729" s="1">
        <v>26532</v>
      </c>
    </row>
    <row r="3730" spans="1:12" x14ac:dyDescent="0.35">
      <c r="A3730" t="s">
        <v>8120</v>
      </c>
      <c r="B3730">
        <f>H3730*12+I3730</f>
        <v>72</v>
      </c>
      <c r="C3730" t="s">
        <v>755</v>
      </c>
      <c r="D3730" t="s">
        <v>1195</v>
      </c>
      <c r="E3730" t="s">
        <v>3789</v>
      </c>
      <c r="F3730">
        <v>1993</v>
      </c>
      <c r="G3730">
        <v>2003</v>
      </c>
      <c r="H3730">
        <v>6</v>
      </c>
      <c r="I3730">
        <v>0</v>
      </c>
      <c r="J3730">
        <v>168</v>
      </c>
      <c r="K3730" t="s">
        <v>4442</v>
      </c>
      <c r="L3730" s="1">
        <v>26211</v>
      </c>
    </row>
    <row r="3731" spans="1:12" x14ac:dyDescent="0.35">
      <c r="A3731" t="s">
        <v>8121</v>
      </c>
      <c r="B3731">
        <f>H3731*12+I3731</f>
        <v>77</v>
      </c>
      <c r="C3731" t="s">
        <v>954</v>
      </c>
      <c r="D3731" t="s">
        <v>1195</v>
      </c>
      <c r="E3731" t="s">
        <v>3783</v>
      </c>
      <c r="F3731">
        <v>1980</v>
      </c>
      <c r="G3731">
        <v>1981</v>
      </c>
      <c r="H3731">
        <v>6</v>
      </c>
      <c r="I3731">
        <v>5</v>
      </c>
      <c r="J3731">
        <v>235</v>
      </c>
      <c r="K3731" t="s">
        <v>4011</v>
      </c>
      <c r="L3731" s="1">
        <v>20993</v>
      </c>
    </row>
    <row r="3732" spans="1:12" x14ac:dyDescent="0.35">
      <c r="A3732" t="s">
        <v>8122</v>
      </c>
      <c r="B3732">
        <f>H3732*12+I3732</f>
        <v>79</v>
      </c>
      <c r="C3732" t="s">
        <v>32</v>
      </c>
      <c r="D3732" t="s">
        <v>1195</v>
      </c>
      <c r="E3732" t="s">
        <v>3783</v>
      </c>
      <c r="F3732">
        <v>1967</v>
      </c>
      <c r="G3732">
        <v>1969</v>
      </c>
      <c r="H3732">
        <v>6</v>
      </c>
      <c r="I3732">
        <v>7</v>
      </c>
      <c r="J3732">
        <v>230</v>
      </c>
      <c r="K3732" t="s">
        <v>3850</v>
      </c>
      <c r="L3732" s="1">
        <v>14363</v>
      </c>
    </row>
    <row r="3733" spans="1:12" x14ac:dyDescent="0.35">
      <c r="A3733" t="s">
        <v>8123</v>
      </c>
      <c r="B3733">
        <f>H3733*12+I3733</f>
        <v>80</v>
      </c>
      <c r="C3733" t="s">
        <v>120</v>
      </c>
      <c r="D3733" t="s">
        <v>1472</v>
      </c>
      <c r="E3733" t="s">
        <v>3783</v>
      </c>
      <c r="F3733">
        <v>1971</v>
      </c>
      <c r="G3733">
        <v>1980</v>
      </c>
      <c r="H3733">
        <v>6</v>
      </c>
      <c r="I3733">
        <v>8</v>
      </c>
      <c r="J3733">
        <v>225</v>
      </c>
      <c r="K3733" t="s">
        <v>3787</v>
      </c>
      <c r="L3733" s="1">
        <v>18160</v>
      </c>
    </row>
    <row r="3734" spans="1:12" x14ac:dyDescent="0.35">
      <c r="A3734" t="s">
        <v>8124</v>
      </c>
      <c r="B3734">
        <f>H3734*12+I3734</f>
        <v>76</v>
      </c>
      <c r="C3734" t="s">
        <v>507</v>
      </c>
      <c r="D3734" t="s">
        <v>1196</v>
      </c>
      <c r="E3734" t="s">
        <v>3783</v>
      </c>
      <c r="F3734">
        <v>1967</v>
      </c>
      <c r="G3734">
        <v>1967</v>
      </c>
      <c r="H3734">
        <v>6</v>
      </c>
      <c r="I3734">
        <v>4</v>
      </c>
      <c r="J3734">
        <v>210</v>
      </c>
      <c r="K3734" t="s">
        <v>4108</v>
      </c>
      <c r="L3734" s="1">
        <v>16505</v>
      </c>
    </row>
    <row r="3735" spans="1:12" x14ac:dyDescent="0.35">
      <c r="A3735" t="s">
        <v>8125</v>
      </c>
      <c r="B3735">
        <f>H3735*12+I3735</f>
        <v>69</v>
      </c>
      <c r="C3735" t="s">
        <v>518</v>
      </c>
      <c r="D3735" t="s">
        <v>571</v>
      </c>
      <c r="E3735" t="s">
        <v>3789</v>
      </c>
      <c r="F3735">
        <v>1949</v>
      </c>
      <c r="G3735">
        <v>1949</v>
      </c>
      <c r="H3735">
        <v>5</v>
      </c>
      <c r="I3735">
        <v>9</v>
      </c>
      <c r="J3735">
        <v>155</v>
      </c>
      <c r="K3735" t="s">
        <v>3950</v>
      </c>
      <c r="L3735" s="1">
        <v>9843</v>
      </c>
    </row>
    <row r="3736" spans="1:12" x14ac:dyDescent="0.35">
      <c r="A3736" t="s">
        <v>8126</v>
      </c>
      <c r="B3736">
        <f>H3736*12+I3736</f>
        <v>76</v>
      </c>
      <c r="C3736" t="s">
        <v>70</v>
      </c>
      <c r="D3736" t="s">
        <v>923</v>
      </c>
      <c r="E3736" t="s">
        <v>3783</v>
      </c>
      <c r="F3736">
        <v>1961</v>
      </c>
      <c r="G3736">
        <v>1961</v>
      </c>
      <c r="H3736">
        <v>6</v>
      </c>
      <c r="I3736">
        <v>4</v>
      </c>
      <c r="J3736">
        <v>215</v>
      </c>
      <c r="K3736" t="s">
        <v>3943</v>
      </c>
      <c r="L3736" s="1">
        <v>14236</v>
      </c>
    </row>
    <row r="3737" spans="1:12" x14ac:dyDescent="0.35">
      <c r="A3737" t="s">
        <v>8127</v>
      </c>
      <c r="B3737">
        <f>H3737*12+I3737</f>
        <v>76</v>
      </c>
      <c r="C3737" t="s">
        <v>519</v>
      </c>
      <c r="D3737" t="s">
        <v>1973</v>
      </c>
      <c r="E3737" t="s">
        <v>3789</v>
      </c>
      <c r="F3737">
        <v>1983</v>
      </c>
      <c r="G3737">
        <v>1991</v>
      </c>
      <c r="H3737">
        <v>6</v>
      </c>
      <c r="I3737">
        <v>4</v>
      </c>
      <c r="J3737">
        <v>185</v>
      </c>
      <c r="K3737" t="s">
        <v>3864</v>
      </c>
      <c r="L3737" s="1">
        <v>21821</v>
      </c>
    </row>
    <row r="3738" spans="1:12" x14ac:dyDescent="0.35">
      <c r="A3738" t="s">
        <v>8128</v>
      </c>
      <c r="B3738">
        <f>H3738*12+I3738</f>
        <v>78</v>
      </c>
      <c r="C3738" t="s">
        <v>57</v>
      </c>
      <c r="D3738" t="s">
        <v>1197</v>
      </c>
      <c r="E3738" t="s">
        <v>3783</v>
      </c>
      <c r="F3738">
        <v>1967</v>
      </c>
      <c r="G3738">
        <v>1968</v>
      </c>
      <c r="H3738">
        <v>6</v>
      </c>
      <c r="I3738">
        <v>6</v>
      </c>
      <c r="J3738">
        <v>195</v>
      </c>
      <c r="K3738" t="s">
        <v>6206</v>
      </c>
      <c r="L3738" s="1">
        <v>16231</v>
      </c>
    </row>
    <row r="3739" spans="1:12" x14ac:dyDescent="0.35">
      <c r="A3739" t="s">
        <v>8129</v>
      </c>
      <c r="B3739">
        <f>H3739*12+I3739</f>
        <v>82</v>
      </c>
      <c r="C3739" t="s">
        <v>755</v>
      </c>
      <c r="D3739" t="s">
        <v>2919</v>
      </c>
      <c r="E3739" t="s">
        <v>3783</v>
      </c>
      <c r="F3739">
        <v>2002</v>
      </c>
      <c r="G3739">
        <v>2009</v>
      </c>
      <c r="H3739">
        <v>6</v>
      </c>
      <c r="I3739">
        <v>10</v>
      </c>
      <c r="J3739">
        <v>221</v>
      </c>
      <c r="K3739" t="s">
        <v>4103</v>
      </c>
      <c r="L3739" s="1">
        <v>30166</v>
      </c>
    </row>
    <row r="3740" spans="1:12" x14ac:dyDescent="0.35">
      <c r="A3740" t="s">
        <v>8130</v>
      </c>
      <c r="B3740">
        <f>H3740*12+I3740</f>
        <v>74</v>
      </c>
      <c r="C3740" t="s">
        <v>426</v>
      </c>
      <c r="D3740" t="s">
        <v>427</v>
      </c>
      <c r="E3740" t="s">
        <v>3789</v>
      </c>
      <c r="F3740">
        <v>1948</v>
      </c>
      <c r="G3740">
        <v>1949</v>
      </c>
      <c r="H3740">
        <v>6</v>
      </c>
      <c r="I3740">
        <v>2</v>
      </c>
      <c r="J3740">
        <v>165</v>
      </c>
      <c r="K3740" t="s">
        <v>4245</v>
      </c>
      <c r="L3740" s="1">
        <v>8485</v>
      </c>
    </row>
    <row r="3741" spans="1:12" x14ac:dyDescent="0.35">
      <c r="A3741" t="s">
        <v>8131</v>
      </c>
      <c r="B3741">
        <f>H3741*12+I3741</f>
        <v>82</v>
      </c>
      <c r="C3741" t="s">
        <v>98</v>
      </c>
      <c r="D3741" t="s">
        <v>959</v>
      </c>
      <c r="E3741" t="s">
        <v>3786</v>
      </c>
      <c r="F3741">
        <v>1962</v>
      </c>
      <c r="G3741">
        <v>1967</v>
      </c>
      <c r="H3741">
        <v>6</v>
      </c>
      <c r="I3741">
        <v>10</v>
      </c>
      <c r="J3741">
        <v>210</v>
      </c>
      <c r="K3741" t="s">
        <v>4284</v>
      </c>
      <c r="L3741" s="1">
        <v>13831</v>
      </c>
    </row>
    <row r="3742" spans="1:12" x14ac:dyDescent="0.35">
      <c r="A3742" t="s">
        <v>8132</v>
      </c>
      <c r="B3742">
        <f>H3742*12+I3742</f>
        <v>81</v>
      </c>
      <c r="C3742" t="s">
        <v>260</v>
      </c>
      <c r="D3742" t="s">
        <v>959</v>
      </c>
      <c r="E3742" t="s">
        <v>3783</v>
      </c>
      <c r="F3742">
        <v>1980</v>
      </c>
      <c r="G3742">
        <v>1981</v>
      </c>
      <c r="H3742">
        <v>6</v>
      </c>
      <c r="I3742">
        <v>9</v>
      </c>
      <c r="J3742">
        <v>200</v>
      </c>
      <c r="K3742" t="s">
        <v>4035</v>
      </c>
      <c r="L3742" t="s">
        <v>4349</v>
      </c>
    </row>
    <row r="3743" spans="1:12" x14ac:dyDescent="0.35">
      <c r="A3743" t="s">
        <v>8133</v>
      </c>
      <c r="B3743">
        <f>H3743*12+I3743</f>
        <v>76</v>
      </c>
      <c r="C3743" t="s">
        <v>2194</v>
      </c>
      <c r="D3743" t="s">
        <v>959</v>
      </c>
      <c r="E3743" t="s">
        <v>3789</v>
      </c>
      <c r="F3743">
        <v>1988</v>
      </c>
      <c r="G3743">
        <v>1994</v>
      </c>
      <c r="H3743">
        <v>6</v>
      </c>
      <c r="I3743">
        <v>4</v>
      </c>
      <c r="J3743">
        <v>185</v>
      </c>
      <c r="K3743" t="s">
        <v>4035</v>
      </c>
      <c r="L3743" t="s">
        <v>4349</v>
      </c>
    </row>
    <row r="3744" spans="1:12" x14ac:dyDescent="0.35">
      <c r="A3744" t="s">
        <v>8134</v>
      </c>
      <c r="B3744">
        <f>H3744*12+I3744</f>
        <v>74</v>
      </c>
      <c r="C3744" t="s">
        <v>825</v>
      </c>
      <c r="D3744" t="s">
        <v>826</v>
      </c>
      <c r="E3744" t="s">
        <v>3789</v>
      </c>
      <c r="F3744">
        <v>1957</v>
      </c>
      <c r="G3744">
        <v>1960</v>
      </c>
      <c r="H3744">
        <v>6</v>
      </c>
      <c r="I3744">
        <v>2</v>
      </c>
      <c r="J3744">
        <v>185</v>
      </c>
      <c r="K3744" t="s">
        <v>3907</v>
      </c>
      <c r="L3744" s="1">
        <v>12131</v>
      </c>
    </row>
    <row r="3745" spans="1:12" x14ac:dyDescent="0.35">
      <c r="A3745" t="s">
        <v>8135</v>
      </c>
      <c r="B3745">
        <f>H3745*12+I3745</f>
        <v>73</v>
      </c>
      <c r="C3745" t="s">
        <v>888</v>
      </c>
      <c r="D3745" t="s">
        <v>889</v>
      </c>
      <c r="E3745" t="s">
        <v>3789</v>
      </c>
      <c r="F3745">
        <v>1960</v>
      </c>
      <c r="G3745">
        <v>1974</v>
      </c>
      <c r="H3745">
        <v>6</v>
      </c>
      <c r="I3745">
        <v>1</v>
      </c>
      <c r="J3745">
        <v>180</v>
      </c>
      <c r="K3745" t="s">
        <v>4052</v>
      </c>
      <c r="L3745" s="1">
        <v>13816</v>
      </c>
    </row>
    <row r="3746" spans="1:12" x14ac:dyDescent="0.35">
      <c r="A3746" t="s">
        <v>8136</v>
      </c>
      <c r="B3746">
        <f>H3746*12+I3746</f>
        <v>78</v>
      </c>
      <c r="C3746" t="s">
        <v>70</v>
      </c>
      <c r="D3746" t="s">
        <v>1687</v>
      </c>
      <c r="E3746" t="s">
        <v>3789</v>
      </c>
      <c r="F3746">
        <v>1976</v>
      </c>
      <c r="G3746">
        <v>1982</v>
      </c>
      <c r="H3746">
        <v>6</v>
      </c>
      <c r="I3746">
        <v>6</v>
      </c>
      <c r="J3746">
        <v>195</v>
      </c>
      <c r="K3746" t="s">
        <v>3797</v>
      </c>
      <c r="L3746" s="1">
        <v>19951</v>
      </c>
    </row>
    <row r="3747" spans="1:12" x14ac:dyDescent="0.35">
      <c r="A3747" t="s">
        <v>8137</v>
      </c>
      <c r="B3747">
        <f>H3747*12+I3747</f>
        <v>78</v>
      </c>
      <c r="C3747" t="s">
        <v>1604</v>
      </c>
      <c r="D3747" t="s">
        <v>1605</v>
      </c>
      <c r="E3747" t="s">
        <v>3783</v>
      </c>
      <c r="F3747">
        <v>1974</v>
      </c>
      <c r="G3747">
        <v>1985</v>
      </c>
      <c r="H3747">
        <v>6</v>
      </c>
      <c r="I3747">
        <v>6</v>
      </c>
      <c r="J3747">
        <v>190</v>
      </c>
      <c r="K3747" t="s">
        <v>3787</v>
      </c>
      <c r="L3747" s="1">
        <v>19481</v>
      </c>
    </row>
    <row r="3748" spans="1:12" x14ac:dyDescent="0.35">
      <c r="A3748" t="s">
        <v>8138</v>
      </c>
      <c r="B3748">
        <f>H3748*12+I3748</f>
        <v>79</v>
      </c>
      <c r="C3748" t="s">
        <v>362</v>
      </c>
      <c r="D3748" t="s">
        <v>1605</v>
      </c>
      <c r="E3748" t="s">
        <v>3783</v>
      </c>
      <c r="F3748">
        <v>1980</v>
      </c>
      <c r="G3748">
        <v>1982</v>
      </c>
      <c r="H3748">
        <v>6</v>
      </c>
      <c r="I3748">
        <v>7</v>
      </c>
      <c r="J3748">
        <v>195</v>
      </c>
      <c r="K3748" t="s">
        <v>3787</v>
      </c>
      <c r="L3748" s="1">
        <v>21256</v>
      </c>
    </row>
    <row r="3749" spans="1:12" x14ac:dyDescent="0.35">
      <c r="A3749" t="s">
        <v>8139</v>
      </c>
      <c r="B3749">
        <f>H3749*12+I3749</f>
        <v>79</v>
      </c>
      <c r="C3749" t="s">
        <v>1937</v>
      </c>
      <c r="D3749" t="s">
        <v>1847</v>
      </c>
      <c r="E3749" t="s">
        <v>3783</v>
      </c>
      <c r="F3749">
        <v>1982</v>
      </c>
      <c r="G3749">
        <v>1998</v>
      </c>
      <c r="H3749">
        <v>6</v>
      </c>
      <c r="I3749">
        <v>7</v>
      </c>
      <c r="J3749">
        <v>200</v>
      </c>
      <c r="K3749" t="s">
        <v>3920</v>
      </c>
      <c r="L3749" s="1">
        <v>21927</v>
      </c>
    </row>
    <row r="3750" spans="1:12" x14ac:dyDescent="0.35">
      <c r="A3750" t="s">
        <v>8140</v>
      </c>
      <c r="B3750">
        <f>H3750*12+I3750</f>
        <v>82</v>
      </c>
      <c r="C3750" t="s">
        <v>2013</v>
      </c>
      <c r="D3750" t="s">
        <v>1847</v>
      </c>
      <c r="E3750" t="s">
        <v>3786</v>
      </c>
      <c r="F3750">
        <v>1984</v>
      </c>
      <c r="G3750">
        <v>1992</v>
      </c>
      <c r="H3750">
        <v>6</v>
      </c>
      <c r="I3750">
        <v>10</v>
      </c>
      <c r="J3750">
        <v>220</v>
      </c>
      <c r="K3750" t="s">
        <v>3815</v>
      </c>
      <c r="L3750" s="1">
        <v>22773</v>
      </c>
    </row>
    <row r="3751" spans="1:12" x14ac:dyDescent="0.35">
      <c r="A3751" t="s">
        <v>8141</v>
      </c>
      <c r="B3751">
        <f>H3751*12+I3751</f>
        <v>78</v>
      </c>
      <c r="C3751" t="s">
        <v>1101</v>
      </c>
      <c r="D3751" t="s">
        <v>1847</v>
      </c>
      <c r="E3751" t="s">
        <v>3789</v>
      </c>
      <c r="F3751">
        <v>1985</v>
      </c>
      <c r="G3751">
        <v>1998</v>
      </c>
      <c r="H3751">
        <v>6</v>
      </c>
      <c r="I3751">
        <v>6</v>
      </c>
      <c r="J3751">
        <v>185</v>
      </c>
      <c r="K3751" t="s">
        <v>7431</v>
      </c>
      <c r="L3751" s="1">
        <v>23265</v>
      </c>
    </row>
    <row r="3752" spans="1:12" x14ac:dyDescent="0.35">
      <c r="A3752" t="s">
        <v>8142</v>
      </c>
      <c r="B3752">
        <f>H3752*12+I3752</f>
        <v>83</v>
      </c>
      <c r="C3752" t="s">
        <v>949</v>
      </c>
      <c r="D3752" t="s">
        <v>1847</v>
      </c>
      <c r="E3752" t="s">
        <v>3786</v>
      </c>
      <c r="F3752">
        <v>1980</v>
      </c>
      <c r="G3752">
        <v>1985</v>
      </c>
      <c r="H3752">
        <v>6</v>
      </c>
      <c r="I3752">
        <v>11</v>
      </c>
      <c r="J3752">
        <v>230</v>
      </c>
      <c r="K3752" t="s">
        <v>4658</v>
      </c>
      <c r="L3752" s="1">
        <v>20157</v>
      </c>
    </row>
    <row r="3753" spans="1:12" x14ac:dyDescent="0.35">
      <c r="A3753" t="s">
        <v>8143</v>
      </c>
      <c r="B3753">
        <f>H3753*12+I3753</f>
        <v>78</v>
      </c>
      <c r="C3753" t="s">
        <v>3050</v>
      </c>
      <c r="D3753" t="s">
        <v>1847</v>
      </c>
      <c r="E3753" t="s">
        <v>3789</v>
      </c>
      <c r="F3753">
        <v>2004</v>
      </c>
      <c r="G3753">
        <v>2009</v>
      </c>
      <c r="H3753">
        <v>6</v>
      </c>
      <c r="I3753">
        <v>6</v>
      </c>
      <c r="J3753">
        <v>225</v>
      </c>
      <c r="K3753" t="s">
        <v>3920</v>
      </c>
      <c r="L3753" s="1">
        <v>29231</v>
      </c>
    </row>
    <row r="3754" spans="1:12" x14ac:dyDescent="0.35">
      <c r="A3754" t="s">
        <v>8144</v>
      </c>
      <c r="B3754">
        <f>H3754*12+I3754</f>
        <v>82</v>
      </c>
      <c r="C3754" t="s">
        <v>484</v>
      </c>
      <c r="D3754" t="s">
        <v>2012</v>
      </c>
      <c r="E3754" t="s">
        <v>3783</v>
      </c>
      <c r="F3754">
        <v>1984</v>
      </c>
      <c r="G3754">
        <v>1984</v>
      </c>
      <c r="H3754">
        <v>6</v>
      </c>
      <c r="I3754">
        <v>10</v>
      </c>
      <c r="J3754">
        <v>220</v>
      </c>
      <c r="K3754" t="s">
        <v>4253</v>
      </c>
      <c r="L3754" s="1">
        <v>21993</v>
      </c>
    </row>
    <row r="3755" spans="1:12" x14ac:dyDescent="0.35">
      <c r="A3755" t="s">
        <v>8145</v>
      </c>
      <c r="B3755">
        <f>H3755*12+I3755</f>
        <v>71</v>
      </c>
      <c r="C3755" t="s">
        <v>44</v>
      </c>
      <c r="D3755" t="s">
        <v>2920</v>
      </c>
      <c r="E3755" t="s">
        <v>3789</v>
      </c>
      <c r="F3755">
        <v>2002</v>
      </c>
      <c r="G3755">
        <v>2009</v>
      </c>
      <c r="H3755">
        <v>5</v>
      </c>
      <c r="I3755">
        <v>11</v>
      </c>
      <c r="J3755">
        <v>180</v>
      </c>
      <c r="K3755" t="s">
        <v>3876</v>
      </c>
      <c r="L3755" s="1">
        <v>28982</v>
      </c>
    </row>
    <row r="3756" spans="1:12" x14ac:dyDescent="0.35">
      <c r="A3756" t="s">
        <v>8146</v>
      </c>
      <c r="B3756">
        <f>H3756*12+I3756</f>
        <v>75</v>
      </c>
      <c r="C3756" t="s">
        <v>90</v>
      </c>
      <c r="D3756" t="s">
        <v>429</v>
      </c>
      <c r="E3756" t="s">
        <v>3789</v>
      </c>
      <c r="F3756">
        <v>2002</v>
      </c>
      <c r="G3756">
        <v>2004</v>
      </c>
      <c r="H3756">
        <v>6</v>
      </c>
      <c r="I3756">
        <v>3</v>
      </c>
      <c r="J3756">
        <v>205</v>
      </c>
      <c r="K3756" t="s">
        <v>3915</v>
      </c>
      <c r="L3756" s="1">
        <v>29276</v>
      </c>
    </row>
    <row r="3757" spans="1:12" x14ac:dyDescent="0.35">
      <c r="A3757" t="s">
        <v>8147</v>
      </c>
      <c r="B3757">
        <f>H3757*12+I3757</f>
        <v>72</v>
      </c>
      <c r="C3757" t="s">
        <v>960</v>
      </c>
      <c r="D3757" t="s">
        <v>429</v>
      </c>
      <c r="E3757" t="s">
        <v>3789</v>
      </c>
      <c r="F3757">
        <v>2002</v>
      </c>
      <c r="G3757">
        <v>2002</v>
      </c>
      <c r="H3757">
        <v>6</v>
      </c>
      <c r="I3757">
        <v>0</v>
      </c>
      <c r="J3757">
        <v>197</v>
      </c>
      <c r="K3757" t="s">
        <v>3784</v>
      </c>
      <c r="L3757" s="1">
        <v>29839</v>
      </c>
    </row>
    <row r="3758" spans="1:12" x14ac:dyDescent="0.35">
      <c r="A3758" t="s">
        <v>8148</v>
      </c>
      <c r="B3758">
        <f>H3758*12+I3758</f>
        <v>79</v>
      </c>
      <c r="C3758" t="s">
        <v>153</v>
      </c>
      <c r="D3758" t="s">
        <v>429</v>
      </c>
      <c r="E3758" t="s">
        <v>3783</v>
      </c>
      <c r="F3758">
        <v>1985</v>
      </c>
      <c r="G3758">
        <v>1986</v>
      </c>
      <c r="H3758">
        <v>6</v>
      </c>
      <c r="I3758">
        <v>7</v>
      </c>
      <c r="J3758">
        <v>190</v>
      </c>
      <c r="K3758" t="s">
        <v>3819</v>
      </c>
      <c r="L3758" s="1">
        <v>23811</v>
      </c>
    </row>
    <row r="3759" spans="1:12" x14ac:dyDescent="0.35">
      <c r="A3759" t="s">
        <v>8149</v>
      </c>
      <c r="B3759">
        <f>H3759*12+I3759</f>
        <v>81</v>
      </c>
      <c r="C3759" t="s">
        <v>3415</v>
      </c>
      <c r="D3759" t="s">
        <v>429</v>
      </c>
      <c r="E3759" t="s">
        <v>3783</v>
      </c>
      <c r="F3759">
        <v>2008</v>
      </c>
      <c r="G3759">
        <v>2009</v>
      </c>
      <c r="H3759">
        <v>6</v>
      </c>
      <c r="I3759">
        <v>9</v>
      </c>
      <c r="J3759">
        <v>218</v>
      </c>
      <c r="K3759" t="s">
        <v>4309</v>
      </c>
      <c r="L3759" s="1">
        <v>30366</v>
      </c>
    </row>
    <row r="3760" spans="1:12" x14ac:dyDescent="0.35">
      <c r="A3760" t="s">
        <v>8150</v>
      </c>
      <c r="B3760">
        <f>H3760*12+I3760</f>
        <v>78</v>
      </c>
      <c r="C3760" t="s">
        <v>964</v>
      </c>
      <c r="D3760" t="s">
        <v>429</v>
      </c>
      <c r="E3760" t="s">
        <v>3783</v>
      </c>
      <c r="F3760">
        <v>2009</v>
      </c>
      <c r="G3760">
        <v>2009</v>
      </c>
      <c r="H3760">
        <v>6</v>
      </c>
      <c r="I3760">
        <v>6</v>
      </c>
      <c r="J3760">
        <v>210</v>
      </c>
      <c r="K3760" t="s">
        <v>8151</v>
      </c>
      <c r="L3760" s="1">
        <v>31699</v>
      </c>
    </row>
    <row r="3761" spans="1:12" x14ac:dyDescent="0.35">
      <c r="A3761" t="s">
        <v>8152</v>
      </c>
      <c r="B3761">
        <f>H3761*12+I3761</f>
        <v>78</v>
      </c>
      <c r="C3761" t="s">
        <v>2517</v>
      </c>
      <c r="D3761" t="s">
        <v>429</v>
      </c>
      <c r="E3761" t="s">
        <v>3783</v>
      </c>
      <c r="F3761">
        <v>2009</v>
      </c>
      <c r="G3761">
        <v>2009</v>
      </c>
      <c r="H3761">
        <v>6</v>
      </c>
      <c r="I3761">
        <v>6</v>
      </c>
      <c r="J3761">
        <v>220</v>
      </c>
      <c r="K3761" t="s">
        <v>4624</v>
      </c>
      <c r="L3761" s="1">
        <v>31956</v>
      </c>
    </row>
    <row r="3762" spans="1:12" x14ac:dyDescent="0.35">
      <c r="A3762" t="s">
        <v>8153</v>
      </c>
      <c r="B3762">
        <f>H3762*12+I3762</f>
        <v>74</v>
      </c>
      <c r="C3762" t="s">
        <v>1830</v>
      </c>
      <c r="D3762" t="s">
        <v>429</v>
      </c>
      <c r="E3762" t="s">
        <v>3789</v>
      </c>
      <c r="F3762">
        <v>2005</v>
      </c>
      <c r="G3762">
        <v>2009</v>
      </c>
      <c r="H3762">
        <v>6</v>
      </c>
      <c r="I3762">
        <v>2</v>
      </c>
      <c r="J3762">
        <v>175</v>
      </c>
      <c r="K3762" t="s">
        <v>1276</v>
      </c>
      <c r="L3762" s="1">
        <v>31712</v>
      </c>
    </row>
    <row r="3763" spans="1:12" x14ac:dyDescent="0.35">
      <c r="A3763" t="s">
        <v>8154</v>
      </c>
      <c r="B3763">
        <f>H3763*12+I3763</f>
        <v>81</v>
      </c>
      <c r="C3763" t="s">
        <v>1562</v>
      </c>
      <c r="D3763" t="s">
        <v>429</v>
      </c>
      <c r="E3763" t="s">
        <v>3783</v>
      </c>
      <c r="F3763">
        <v>2005</v>
      </c>
      <c r="G3763">
        <v>2009</v>
      </c>
      <c r="H3763">
        <v>6</v>
      </c>
      <c r="I3763">
        <v>9</v>
      </c>
      <c r="J3763">
        <v>230</v>
      </c>
      <c r="K3763" t="s">
        <v>4309</v>
      </c>
      <c r="L3763" s="1">
        <v>31582</v>
      </c>
    </row>
    <row r="3764" spans="1:12" x14ac:dyDescent="0.35">
      <c r="A3764" t="s">
        <v>8155</v>
      </c>
      <c r="B3764">
        <f>H3764*12+I3764</f>
        <v>75</v>
      </c>
      <c r="C3764" t="s">
        <v>3109</v>
      </c>
      <c r="D3764" t="s">
        <v>429</v>
      </c>
      <c r="E3764" t="s">
        <v>3789</v>
      </c>
      <c r="F3764">
        <v>2005</v>
      </c>
      <c r="G3764">
        <v>2009</v>
      </c>
      <c r="H3764">
        <v>6</v>
      </c>
      <c r="I3764">
        <v>3</v>
      </c>
      <c r="J3764">
        <v>210</v>
      </c>
      <c r="K3764" t="s">
        <v>3915</v>
      </c>
      <c r="L3764" s="1">
        <v>30889</v>
      </c>
    </row>
    <row r="3765" spans="1:12" x14ac:dyDescent="0.35">
      <c r="A3765" t="s">
        <v>8156</v>
      </c>
      <c r="B3765">
        <f>H3765*12+I3765</f>
        <v>82</v>
      </c>
      <c r="C3765" t="s">
        <v>3028</v>
      </c>
      <c r="D3765" t="s">
        <v>429</v>
      </c>
      <c r="E3765" t="s">
        <v>3786</v>
      </c>
      <c r="F3765">
        <v>2006</v>
      </c>
      <c r="G3765">
        <v>2007</v>
      </c>
      <c r="H3765">
        <v>6</v>
      </c>
      <c r="I3765">
        <v>10</v>
      </c>
      <c r="J3765">
        <v>225</v>
      </c>
      <c r="K3765" t="s">
        <v>4307</v>
      </c>
      <c r="L3765" s="1">
        <v>30814</v>
      </c>
    </row>
    <row r="3766" spans="1:12" x14ac:dyDescent="0.35">
      <c r="A3766" t="s">
        <v>8157</v>
      </c>
      <c r="B3766">
        <f>H3766*12+I3766</f>
        <v>75</v>
      </c>
      <c r="C3766" t="s">
        <v>2285</v>
      </c>
      <c r="D3766" t="s">
        <v>429</v>
      </c>
      <c r="E3766" t="s">
        <v>3789</v>
      </c>
      <c r="F3766">
        <v>2006</v>
      </c>
      <c r="G3766">
        <v>2009</v>
      </c>
      <c r="H3766">
        <v>6</v>
      </c>
      <c r="I3766">
        <v>3</v>
      </c>
      <c r="J3766">
        <v>205</v>
      </c>
      <c r="K3766" t="s">
        <v>3843</v>
      </c>
      <c r="L3766" s="1">
        <v>31384</v>
      </c>
    </row>
    <row r="3767" spans="1:12" x14ac:dyDescent="0.35">
      <c r="A3767" t="s">
        <v>8158</v>
      </c>
      <c r="B3767">
        <f>H3767*12+I3767</f>
        <v>81</v>
      </c>
      <c r="C3767" t="s">
        <v>3217</v>
      </c>
      <c r="D3767" t="s">
        <v>429</v>
      </c>
      <c r="E3767" t="s">
        <v>3783</v>
      </c>
      <c r="F3767">
        <v>2006</v>
      </c>
      <c r="G3767">
        <v>2008</v>
      </c>
      <c r="H3767">
        <v>6</v>
      </c>
      <c r="I3767">
        <v>9</v>
      </c>
      <c r="J3767">
        <v>225</v>
      </c>
      <c r="K3767" t="s">
        <v>3971</v>
      </c>
      <c r="L3767" s="1">
        <v>31459</v>
      </c>
    </row>
    <row r="3768" spans="1:12" x14ac:dyDescent="0.35">
      <c r="A3768" t="s">
        <v>8159</v>
      </c>
      <c r="B3768">
        <f>H3768*12+I3768</f>
        <v>81</v>
      </c>
      <c r="C3768" t="s">
        <v>3219</v>
      </c>
      <c r="D3768" t="s">
        <v>429</v>
      </c>
      <c r="E3768" t="s">
        <v>3783</v>
      </c>
      <c r="F3768">
        <v>2006</v>
      </c>
      <c r="G3768">
        <v>2009</v>
      </c>
      <c r="H3768">
        <v>6</v>
      </c>
      <c r="I3768">
        <v>9</v>
      </c>
      <c r="J3768">
        <v>250</v>
      </c>
      <c r="K3768" t="s">
        <v>3784</v>
      </c>
      <c r="L3768" s="1">
        <v>30610</v>
      </c>
    </row>
    <row r="3769" spans="1:12" x14ac:dyDescent="0.35">
      <c r="A3769" t="s">
        <v>8160</v>
      </c>
      <c r="B3769">
        <f>H3769*12+I3769</f>
        <v>82</v>
      </c>
      <c r="C3769" t="s">
        <v>2210</v>
      </c>
      <c r="D3769" t="s">
        <v>429</v>
      </c>
      <c r="E3769" t="s">
        <v>3783</v>
      </c>
      <c r="F3769">
        <v>2007</v>
      </c>
      <c r="G3769">
        <v>2009</v>
      </c>
      <c r="H3769">
        <v>6</v>
      </c>
      <c r="I3769">
        <v>10</v>
      </c>
      <c r="J3769">
        <v>235</v>
      </c>
      <c r="K3769" t="s">
        <v>3817</v>
      </c>
      <c r="L3769" s="1">
        <v>31668</v>
      </c>
    </row>
    <row r="3770" spans="1:12" x14ac:dyDescent="0.35">
      <c r="A3770" t="s">
        <v>8161</v>
      </c>
      <c r="B3770">
        <f>H3770*12+I3770</f>
        <v>79</v>
      </c>
      <c r="C3770" t="s">
        <v>2285</v>
      </c>
      <c r="D3770" t="s">
        <v>429</v>
      </c>
      <c r="E3770" t="s">
        <v>3783</v>
      </c>
      <c r="F3770">
        <v>2007</v>
      </c>
      <c r="G3770">
        <v>2008</v>
      </c>
      <c r="H3770">
        <v>6</v>
      </c>
      <c r="I3770">
        <v>7</v>
      </c>
      <c r="J3770">
        <v>205</v>
      </c>
      <c r="K3770" t="s">
        <v>3819</v>
      </c>
      <c r="L3770" s="1">
        <v>31734</v>
      </c>
    </row>
    <row r="3771" spans="1:12" x14ac:dyDescent="0.35">
      <c r="A3771" t="s">
        <v>8162</v>
      </c>
      <c r="B3771">
        <f>H3771*12+I3771</f>
        <v>73</v>
      </c>
      <c r="C3771" t="s">
        <v>770</v>
      </c>
      <c r="D3771" t="s">
        <v>429</v>
      </c>
      <c r="E3771" t="s">
        <v>3789</v>
      </c>
      <c r="F3771">
        <v>2003</v>
      </c>
      <c r="G3771">
        <v>2009</v>
      </c>
      <c r="H3771">
        <v>6</v>
      </c>
      <c r="I3771">
        <v>1</v>
      </c>
      <c r="J3771">
        <v>185</v>
      </c>
      <c r="K3771" t="s">
        <v>3932</v>
      </c>
      <c r="L3771" s="1">
        <v>30304</v>
      </c>
    </row>
    <row r="3772" spans="1:12" x14ac:dyDescent="0.35">
      <c r="A3772" t="s">
        <v>8163</v>
      </c>
      <c r="B3772">
        <f>H3772*12+I3772</f>
        <v>81</v>
      </c>
      <c r="C3772" t="s">
        <v>1578</v>
      </c>
      <c r="D3772" t="s">
        <v>429</v>
      </c>
      <c r="E3772" t="s">
        <v>3783</v>
      </c>
      <c r="F3772">
        <v>1993</v>
      </c>
      <c r="G3772">
        <v>2007</v>
      </c>
      <c r="H3772">
        <v>6</v>
      </c>
      <c r="I3772">
        <v>9</v>
      </c>
      <c r="J3772">
        <v>220</v>
      </c>
      <c r="K3772" t="s">
        <v>4318</v>
      </c>
      <c r="L3772" s="1">
        <v>26208</v>
      </c>
    </row>
    <row r="3773" spans="1:12" x14ac:dyDescent="0.35">
      <c r="A3773" t="s">
        <v>8164</v>
      </c>
      <c r="B3773">
        <f>H3773*12+I3773</f>
        <v>77</v>
      </c>
      <c r="C3773" t="s">
        <v>871</v>
      </c>
      <c r="D3773" t="s">
        <v>429</v>
      </c>
      <c r="E3773" t="s">
        <v>3789</v>
      </c>
      <c r="F3773">
        <v>1997</v>
      </c>
      <c r="G3773">
        <v>2006</v>
      </c>
      <c r="H3773">
        <v>6</v>
      </c>
      <c r="I3773">
        <v>5</v>
      </c>
      <c r="J3773">
        <v>185</v>
      </c>
      <c r="K3773" t="s">
        <v>3862</v>
      </c>
      <c r="L3773" s="1">
        <v>27247</v>
      </c>
    </row>
    <row r="3774" spans="1:12" x14ac:dyDescent="0.35">
      <c r="A3774" t="s">
        <v>8165</v>
      </c>
      <c r="B3774">
        <f>H3774*12+I3774</f>
        <v>78</v>
      </c>
      <c r="C3774" t="s">
        <v>35</v>
      </c>
      <c r="D3774" t="s">
        <v>429</v>
      </c>
      <c r="E3774" t="s">
        <v>3783</v>
      </c>
      <c r="F3774">
        <v>1970</v>
      </c>
      <c r="G3774">
        <v>1970</v>
      </c>
      <c r="H3774">
        <v>6</v>
      </c>
      <c r="I3774">
        <v>6</v>
      </c>
      <c r="J3774">
        <v>200</v>
      </c>
      <c r="K3774" t="s">
        <v>4143</v>
      </c>
      <c r="L3774" s="1">
        <v>17535</v>
      </c>
    </row>
    <row r="3775" spans="1:12" x14ac:dyDescent="0.35">
      <c r="A3775" t="s">
        <v>8166</v>
      </c>
      <c r="B3775">
        <f>H3775*12+I3775</f>
        <v>73</v>
      </c>
      <c r="C3775" t="s">
        <v>1198</v>
      </c>
      <c r="D3775" t="s">
        <v>429</v>
      </c>
      <c r="E3775" t="s">
        <v>3789</v>
      </c>
      <c r="F3775">
        <v>1967</v>
      </c>
      <c r="G3775">
        <v>1974</v>
      </c>
      <c r="H3775">
        <v>6</v>
      </c>
      <c r="I3775">
        <v>1</v>
      </c>
      <c r="J3775">
        <v>180</v>
      </c>
      <c r="K3775" t="s">
        <v>8167</v>
      </c>
      <c r="L3775" s="1">
        <v>14517</v>
      </c>
    </row>
    <row r="3776" spans="1:12" x14ac:dyDescent="0.35">
      <c r="A3776" t="s">
        <v>8168</v>
      </c>
      <c r="B3776">
        <f>H3776*12+I3776</f>
        <v>75</v>
      </c>
      <c r="C3776" t="s">
        <v>1339</v>
      </c>
      <c r="D3776" t="s">
        <v>429</v>
      </c>
      <c r="E3776" t="s">
        <v>3789</v>
      </c>
      <c r="F3776">
        <v>1969</v>
      </c>
      <c r="G3776">
        <v>1973</v>
      </c>
      <c r="H3776">
        <v>6</v>
      </c>
      <c r="I3776">
        <v>3</v>
      </c>
      <c r="J3776">
        <v>175</v>
      </c>
      <c r="K3776" t="s">
        <v>4370</v>
      </c>
      <c r="L3776" s="1">
        <v>16801</v>
      </c>
    </row>
    <row r="3777" spans="1:12" x14ac:dyDescent="0.35">
      <c r="A3777" t="s">
        <v>8169</v>
      </c>
      <c r="B3777">
        <f>H3777*12+I3777</f>
        <v>78</v>
      </c>
      <c r="C3777" t="s">
        <v>70</v>
      </c>
      <c r="D3777" t="s">
        <v>429</v>
      </c>
      <c r="E3777" t="s">
        <v>3783</v>
      </c>
      <c r="F3777">
        <v>1955</v>
      </c>
      <c r="G3777">
        <v>1956</v>
      </c>
      <c r="H3777">
        <v>6</v>
      </c>
      <c r="I3777">
        <v>6</v>
      </c>
      <c r="J3777">
        <v>230</v>
      </c>
      <c r="K3777" t="s">
        <v>5831</v>
      </c>
      <c r="L3777" s="1">
        <v>11455</v>
      </c>
    </row>
    <row r="3778" spans="1:12" x14ac:dyDescent="0.35">
      <c r="A3778" t="s">
        <v>8170</v>
      </c>
      <c r="B3778">
        <f>H3778*12+I3778</f>
        <v>78</v>
      </c>
      <c r="C3778" t="s">
        <v>2313</v>
      </c>
      <c r="D3778" t="s">
        <v>429</v>
      </c>
      <c r="E3778" t="s">
        <v>3783</v>
      </c>
      <c r="F3778">
        <v>1997</v>
      </c>
      <c r="G3778">
        <v>2002</v>
      </c>
      <c r="H3778">
        <v>6</v>
      </c>
      <c r="I3778">
        <v>6</v>
      </c>
      <c r="J3778">
        <v>215</v>
      </c>
      <c r="K3778" t="s">
        <v>5641</v>
      </c>
      <c r="L3778" s="1">
        <v>27452</v>
      </c>
    </row>
    <row r="3779" spans="1:12" x14ac:dyDescent="0.35">
      <c r="A3779" t="s">
        <v>8171</v>
      </c>
      <c r="B3779">
        <f>H3779*12+I3779</f>
        <v>80</v>
      </c>
      <c r="C3779" t="s">
        <v>1883</v>
      </c>
      <c r="D3779" t="s">
        <v>429</v>
      </c>
      <c r="E3779" t="s">
        <v>3783</v>
      </c>
      <c r="F3779">
        <v>1981</v>
      </c>
      <c r="G3779">
        <v>1997</v>
      </c>
      <c r="H3779">
        <v>6</v>
      </c>
      <c r="I3779">
        <v>8</v>
      </c>
      <c r="J3779">
        <v>215</v>
      </c>
      <c r="K3779" t="s">
        <v>4103</v>
      </c>
      <c r="L3779" s="1">
        <v>21983</v>
      </c>
    </row>
    <row r="3780" spans="1:12" x14ac:dyDescent="0.35">
      <c r="A3780" t="s">
        <v>8172</v>
      </c>
      <c r="B3780">
        <f>H3780*12+I3780</f>
        <v>72</v>
      </c>
      <c r="C3780" t="s">
        <v>322</v>
      </c>
      <c r="D3780" t="s">
        <v>429</v>
      </c>
      <c r="E3780" t="s">
        <v>3789</v>
      </c>
      <c r="F3780">
        <v>1967</v>
      </c>
      <c r="G3780">
        <v>1972</v>
      </c>
      <c r="H3780">
        <v>6</v>
      </c>
      <c r="I3780">
        <v>0</v>
      </c>
      <c r="J3780">
        <v>165</v>
      </c>
      <c r="K3780" t="s">
        <v>4106</v>
      </c>
      <c r="L3780" s="1">
        <v>15954</v>
      </c>
    </row>
    <row r="3781" spans="1:12" x14ac:dyDescent="0.35">
      <c r="A3781" t="s">
        <v>8173</v>
      </c>
      <c r="B3781">
        <f>H3781*12+I3781</f>
        <v>74</v>
      </c>
      <c r="C3781" t="s">
        <v>55</v>
      </c>
      <c r="D3781" t="s">
        <v>429</v>
      </c>
      <c r="E3781" t="s">
        <v>3789</v>
      </c>
      <c r="F3781">
        <v>1970</v>
      </c>
      <c r="G3781">
        <v>1977</v>
      </c>
      <c r="H3781">
        <v>6</v>
      </c>
      <c r="I3781">
        <v>2</v>
      </c>
      <c r="J3781">
        <v>175</v>
      </c>
      <c r="K3781" t="s">
        <v>4188</v>
      </c>
      <c r="L3781" s="1">
        <v>16959</v>
      </c>
    </row>
    <row r="3782" spans="1:12" x14ac:dyDescent="0.35">
      <c r="A3782" t="s">
        <v>8174</v>
      </c>
      <c r="B3782">
        <f>H3782*12+I3782</f>
        <v>75</v>
      </c>
      <c r="C3782" t="s">
        <v>1688</v>
      </c>
      <c r="D3782" t="s">
        <v>429</v>
      </c>
      <c r="E3782" t="s">
        <v>3789</v>
      </c>
      <c r="F3782">
        <v>1976</v>
      </c>
      <c r="G3782">
        <v>1976</v>
      </c>
      <c r="H3782">
        <v>6</v>
      </c>
      <c r="I3782">
        <v>3</v>
      </c>
      <c r="J3782">
        <v>180</v>
      </c>
      <c r="K3782" t="s">
        <v>4067</v>
      </c>
      <c r="L3782" s="1">
        <v>19724</v>
      </c>
    </row>
    <row r="3783" spans="1:12" x14ac:dyDescent="0.35">
      <c r="A3783" t="s">
        <v>8175</v>
      </c>
      <c r="B3783">
        <f>H3783*12+I3783</f>
        <v>75</v>
      </c>
      <c r="C3783" t="s">
        <v>431</v>
      </c>
      <c r="D3783" t="s">
        <v>429</v>
      </c>
      <c r="E3783" t="s">
        <v>3789</v>
      </c>
      <c r="F3783">
        <v>1968</v>
      </c>
      <c r="G3783">
        <v>1968</v>
      </c>
      <c r="H3783">
        <v>6</v>
      </c>
      <c r="I3783">
        <v>3</v>
      </c>
      <c r="J3783">
        <v>180</v>
      </c>
      <c r="K3783" t="s">
        <v>4176</v>
      </c>
      <c r="L3783" s="1">
        <v>16542</v>
      </c>
    </row>
    <row r="3784" spans="1:12" x14ac:dyDescent="0.35">
      <c r="A3784" t="s">
        <v>8176</v>
      </c>
      <c r="B3784">
        <f>H3784*12+I3784</f>
        <v>74</v>
      </c>
      <c r="C3784" t="s">
        <v>2152</v>
      </c>
      <c r="D3784" t="s">
        <v>429</v>
      </c>
      <c r="E3784" t="s">
        <v>3789</v>
      </c>
      <c r="F3784">
        <v>1992</v>
      </c>
      <c r="G3784">
        <v>1993</v>
      </c>
      <c r="H3784">
        <v>6</v>
      </c>
      <c r="I3784">
        <v>2</v>
      </c>
      <c r="J3784">
        <v>190</v>
      </c>
      <c r="K3784" t="s">
        <v>3869</v>
      </c>
      <c r="L3784" s="1">
        <v>25682</v>
      </c>
    </row>
    <row r="3785" spans="1:12" x14ac:dyDescent="0.35">
      <c r="A3785" t="s">
        <v>8177</v>
      </c>
      <c r="B3785">
        <f>H3785*12+I3785</f>
        <v>74</v>
      </c>
      <c r="C3785" t="s">
        <v>51</v>
      </c>
      <c r="D3785" t="s">
        <v>429</v>
      </c>
      <c r="E3785" t="s">
        <v>3789</v>
      </c>
      <c r="F3785">
        <v>1979</v>
      </c>
      <c r="G3785">
        <v>1979</v>
      </c>
      <c r="H3785">
        <v>6</v>
      </c>
      <c r="I3785">
        <v>2</v>
      </c>
      <c r="J3785">
        <v>180</v>
      </c>
      <c r="K3785" t="s">
        <v>3961</v>
      </c>
      <c r="L3785" s="1">
        <v>20669</v>
      </c>
    </row>
    <row r="3786" spans="1:12" x14ac:dyDescent="0.35">
      <c r="A3786" t="s">
        <v>8178</v>
      </c>
      <c r="B3786">
        <f>H3786*12+I3786</f>
        <v>79</v>
      </c>
      <c r="C3786" t="s">
        <v>234</v>
      </c>
      <c r="D3786" t="s">
        <v>429</v>
      </c>
      <c r="E3786" t="s">
        <v>3786</v>
      </c>
      <c r="F3786">
        <v>1974</v>
      </c>
      <c r="G3786">
        <v>1978</v>
      </c>
      <c r="H3786">
        <v>6</v>
      </c>
      <c r="I3786">
        <v>7</v>
      </c>
      <c r="J3786">
        <v>230</v>
      </c>
      <c r="K3786" t="s">
        <v>4161</v>
      </c>
      <c r="L3786" s="1">
        <v>18711</v>
      </c>
    </row>
    <row r="3787" spans="1:12" x14ac:dyDescent="0.35">
      <c r="A3787" t="s">
        <v>8179</v>
      </c>
      <c r="B3787">
        <f>H3787*12+I3787</f>
        <v>80</v>
      </c>
      <c r="C3787" t="s">
        <v>1496</v>
      </c>
      <c r="D3787" t="s">
        <v>429</v>
      </c>
      <c r="E3787" t="s">
        <v>3783</v>
      </c>
      <c r="F3787">
        <v>1995</v>
      </c>
      <c r="G3787">
        <v>2006</v>
      </c>
      <c r="H3787">
        <v>6</v>
      </c>
      <c r="I3787">
        <v>8</v>
      </c>
      <c r="J3787">
        <v>220</v>
      </c>
      <c r="K3787" t="s">
        <v>4052</v>
      </c>
      <c r="L3787" s="1">
        <v>26497</v>
      </c>
    </row>
    <row r="3788" spans="1:12" x14ac:dyDescent="0.35">
      <c r="A3788" t="s">
        <v>8180</v>
      </c>
      <c r="B3788">
        <f>H3788*12+I3788</f>
        <v>77</v>
      </c>
      <c r="C3788" t="s">
        <v>1606</v>
      </c>
      <c r="D3788" t="s">
        <v>429</v>
      </c>
      <c r="E3788" t="s">
        <v>3789</v>
      </c>
      <c r="F3788">
        <v>1974</v>
      </c>
      <c r="G3788">
        <v>1974</v>
      </c>
      <c r="H3788">
        <v>6</v>
      </c>
      <c r="I3788">
        <v>5</v>
      </c>
      <c r="J3788">
        <v>200</v>
      </c>
      <c r="K3788" t="s">
        <v>5571</v>
      </c>
      <c r="L3788" s="1">
        <v>19408</v>
      </c>
    </row>
    <row r="3789" spans="1:12" x14ac:dyDescent="0.35">
      <c r="A3789" t="s">
        <v>8181</v>
      </c>
      <c r="B3789">
        <f>H3789*12+I3789</f>
        <v>76</v>
      </c>
      <c r="C3789" t="s">
        <v>1098</v>
      </c>
      <c r="D3789" t="s">
        <v>429</v>
      </c>
      <c r="E3789" t="s">
        <v>3789</v>
      </c>
      <c r="F3789">
        <v>1978</v>
      </c>
      <c r="G3789">
        <v>1985</v>
      </c>
      <c r="H3789">
        <v>6</v>
      </c>
      <c r="I3789">
        <v>4</v>
      </c>
      <c r="J3789">
        <v>190</v>
      </c>
      <c r="K3789" t="s">
        <v>7915</v>
      </c>
      <c r="L3789" s="1">
        <v>20590</v>
      </c>
    </row>
    <row r="3790" spans="1:12" x14ac:dyDescent="0.35">
      <c r="A3790" t="s">
        <v>8182</v>
      </c>
      <c r="B3790">
        <f>H3790*12+I3790</f>
        <v>79</v>
      </c>
      <c r="C3790" t="s">
        <v>98</v>
      </c>
      <c r="D3790" t="s">
        <v>429</v>
      </c>
      <c r="E3790" t="s">
        <v>3783</v>
      </c>
      <c r="F3790">
        <v>1969</v>
      </c>
      <c r="G3790">
        <v>1969</v>
      </c>
      <c r="H3790">
        <v>6</v>
      </c>
      <c r="I3790">
        <v>7</v>
      </c>
      <c r="J3790">
        <v>235</v>
      </c>
      <c r="K3790" t="s">
        <v>4067</v>
      </c>
      <c r="L3790" s="1">
        <v>17258</v>
      </c>
    </row>
    <row r="3791" spans="1:12" x14ac:dyDescent="0.35">
      <c r="A3791" t="s">
        <v>8183</v>
      </c>
      <c r="B3791">
        <f>H3791*12+I3791</f>
        <v>74</v>
      </c>
      <c r="C3791" t="s">
        <v>969</v>
      </c>
      <c r="D3791" t="s">
        <v>429</v>
      </c>
      <c r="E3791" t="s">
        <v>3789</v>
      </c>
      <c r="F3791">
        <v>1975</v>
      </c>
      <c r="G3791">
        <v>1986</v>
      </c>
      <c r="H3791">
        <v>6</v>
      </c>
      <c r="I3791">
        <v>2</v>
      </c>
      <c r="J3791">
        <v>175</v>
      </c>
      <c r="K3791" t="s">
        <v>3900</v>
      </c>
      <c r="L3791" s="1">
        <v>19642</v>
      </c>
    </row>
    <row r="3792" spans="1:12" x14ac:dyDescent="0.35">
      <c r="A3792" t="s">
        <v>8184</v>
      </c>
      <c r="B3792">
        <f>H3792*12+I3792</f>
        <v>81</v>
      </c>
      <c r="C3792" t="s">
        <v>821</v>
      </c>
      <c r="D3792" t="s">
        <v>429</v>
      </c>
      <c r="E3792" t="s">
        <v>3783</v>
      </c>
      <c r="F3792">
        <v>1984</v>
      </c>
      <c r="G3792">
        <v>1985</v>
      </c>
      <c r="H3792">
        <v>6</v>
      </c>
      <c r="I3792">
        <v>9</v>
      </c>
      <c r="J3792">
        <v>200</v>
      </c>
      <c r="K3792" t="s">
        <v>4061</v>
      </c>
      <c r="L3792" s="1">
        <v>22098</v>
      </c>
    </row>
    <row r="3793" spans="1:12" x14ac:dyDescent="0.35">
      <c r="A3793" t="s">
        <v>8185</v>
      </c>
      <c r="B3793">
        <f>H3793*12+I3793</f>
        <v>77</v>
      </c>
      <c r="C3793" t="s">
        <v>32</v>
      </c>
      <c r="D3793" t="s">
        <v>429</v>
      </c>
      <c r="E3793" t="s">
        <v>3783</v>
      </c>
      <c r="F3793">
        <v>1974</v>
      </c>
      <c r="G3793">
        <v>1974</v>
      </c>
      <c r="H3793">
        <v>6</v>
      </c>
      <c r="I3793">
        <v>5</v>
      </c>
      <c r="J3793">
        <v>210</v>
      </c>
      <c r="K3793" t="s">
        <v>4149</v>
      </c>
      <c r="L3793" s="1">
        <v>19112</v>
      </c>
    </row>
    <row r="3794" spans="1:12" x14ac:dyDescent="0.35">
      <c r="A3794" t="s">
        <v>8186</v>
      </c>
      <c r="B3794">
        <f>H3794*12+I3794</f>
        <v>82</v>
      </c>
      <c r="C3794" t="s">
        <v>373</v>
      </c>
      <c r="D3794" t="s">
        <v>429</v>
      </c>
      <c r="E3794" t="s">
        <v>3786</v>
      </c>
      <c r="F3794">
        <v>1981</v>
      </c>
      <c r="G3794">
        <v>1998</v>
      </c>
      <c r="H3794">
        <v>6</v>
      </c>
      <c r="I3794">
        <v>10</v>
      </c>
      <c r="J3794">
        <v>242</v>
      </c>
      <c r="K3794" t="s">
        <v>4016</v>
      </c>
      <c r="L3794" s="1">
        <v>21232</v>
      </c>
    </row>
    <row r="3795" spans="1:12" x14ac:dyDescent="0.35">
      <c r="A3795" t="s">
        <v>8187</v>
      </c>
      <c r="B3795">
        <f>H3795*12+I3795</f>
        <v>83</v>
      </c>
      <c r="C3795" t="s">
        <v>2101</v>
      </c>
      <c r="D3795" t="s">
        <v>429</v>
      </c>
      <c r="E3795" t="s">
        <v>3783</v>
      </c>
      <c r="F3795">
        <v>1986</v>
      </c>
      <c r="G3795">
        <v>1998</v>
      </c>
      <c r="H3795">
        <v>6</v>
      </c>
      <c r="I3795">
        <v>11</v>
      </c>
      <c r="J3795">
        <v>215</v>
      </c>
      <c r="K3795" t="s">
        <v>3969</v>
      </c>
      <c r="L3795" s="1">
        <v>22867</v>
      </c>
    </row>
    <row r="3796" spans="1:12" x14ac:dyDescent="0.35">
      <c r="A3796" t="s">
        <v>8188</v>
      </c>
      <c r="B3796">
        <f>H3796*12+I3796</f>
        <v>81</v>
      </c>
      <c r="C3796" t="s">
        <v>2304</v>
      </c>
      <c r="D3796" t="s">
        <v>429</v>
      </c>
      <c r="E3796" t="s">
        <v>3783</v>
      </c>
      <c r="F3796">
        <v>1990</v>
      </c>
      <c r="G3796">
        <v>1998</v>
      </c>
      <c r="H3796">
        <v>6</v>
      </c>
      <c r="I3796">
        <v>9</v>
      </c>
      <c r="J3796">
        <v>240</v>
      </c>
      <c r="K3796" t="s">
        <v>3965</v>
      </c>
      <c r="L3796" s="1">
        <v>24890</v>
      </c>
    </row>
    <row r="3797" spans="1:12" x14ac:dyDescent="0.35">
      <c r="A3797" t="s">
        <v>8189</v>
      </c>
      <c r="B3797">
        <f>H3797*12+I3797</f>
        <v>73</v>
      </c>
      <c r="C3797" t="s">
        <v>2453</v>
      </c>
      <c r="D3797" t="s">
        <v>429</v>
      </c>
      <c r="E3797" t="s">
        <v>3789</v>
      </c>
      <c r="F3797">
        <v>1998</v>
      </c>
      <c r="G3797">
        <v>2009</v>
      </c>
      <c r="H3797">
        <v>6</v>
      </c>
      <c r="I3797">
        <v>1</v>
      </c>
      <c r="J3797">
        <v>190</v>
      </c>
      <c r="K3797" t="s">
        <v>4247</v>
      </c>
      <c r="L3797" s="1">
        <v>27716</v>
      </c>
    </row>
    <row r="3798" spans="1:12" x14ac:dyDescent="0.35">
      <c r="A3798" t="s">
        <v>8190</v>
      </c>
      <c r="B3798">
        <f>H3798*12+I3798</f>
        <v>81</v>
      </c>
      <c r="C3798" t="s">
        <v>1609</v>
      </c>
      <c r="D3798" t="s">
        <v>429</v>
      </c>
      <c r="E3798" t="s">
        <v>3783</v>
      </c>
      <c r="F3798">
        <v>1996</v>
      </c>
      <c r="G3798">
        <v>2004</v>
      </c>
      <c r="H3798">
        <v>6</v>
      </c>
      <c r="I3798">
        <v>9</v>
      </c>
      <c r="J3798">
        <v>206</v>
      </c>
      <c r="K3798" t="s">
        <v>4238</v>
      </c>
      <c r="L3798" s="1">
        <v>26794</v>
      </c>
    </row>
    <row r="3799" spans="1:12" x14ac:dyDescent="0.35">
      <c r="A3799" t="s">
        <v>8191</v>
      </c>
      <c r="B3799">
        <f>H3799*12+I3799</f>
        <v>80</v>
      </c>
      <c r="C3799" t="s">
        <v>19</v>
      </c>
      <c r="D3799" t="s">
        <v>429</v>
      </c>
      <c r="E3799" t="s">
        <v>3783</v>
      </c>
      <c r="F3799">
        <v>1986</v>
      </c>
      <c r="G3799">
        <v>1994</v>
      </c>
      <c r="H3799">
        <v>6</v>
      </c>
      <c r="I3799">
        <v>8</v>
      </c>
      <c r="J3799">
        <v>235</v>
      </c>
      <c r="K3799" t="s">
        <v>3790</v>
      </c>
      <c r="L3799" s="1">
        <v>24406</v>
      </c>
    </row>
    <row r="3800" spans="1:12" x14ac:dyDescent="0.35">
      <c r="A3800" t="s">
        <v>8192</v>
      </c>
      <c r="B3800">
        <f>H3800*12+I3800</f>
        <v>74</v>
      </c>
      <c r="C3800" t="s">
        <v>597</v>
      </c>
      <c r="D3800" t="s">
        <v>429</v>
      </c>
      <c r="E3800" t="s">
        <v>3789</v>
      </c>
      <c r="F3800">
        <v>1983</v>
      </c>
      <c r="G3800">
        <v>1988</v>
      </c>
      <c r="H3800">
        <v>6</v>
      </c>
      <c r="I3800">
        <v>2</v>
      </c>
      <c r="J3800">
        <v>175</v>
      </c>
      <c r="K3800" t="s">
        <v>3965</v>
      </c>
      <c r="L3800" s="1">
        <v>22535</v>
      </c>
    </row>
    <row r="3801" spans="1:12" x14ac:dyDescent="0.35">
      <c r="A3801" t="s">
        <v>8193</v>
      </c>
      <c r="B3801">
        <f>H3801*12+I3801</f>
        <v>81</v>
      </c>
      <c r="C3801" t="s">
        <v>219</v>
      </c>
      <c r="D3801" t="s">
        <v>429</v>
      </c>
      <c r="E3801" t="s">
        <v>3783</v>
      </c>
      <c r="F3801">
        <v>1990</v>
      </c>
      <c r="G3801">
        <v>1993</v>
      </c>
      <c r="H3801">
        <v>6</v>
      </c>
      <c r="I3801">
        <v>9</v>
      </c>
      <c r="J3801">
        <v>205</v>
      </c>
      <c r="K3801" t="s">
        <v>8194</v>
      </c>
      <c r="L3801" s="1">
        <v>25363</v>
      </c>
    </row>
    <row r="3802" spans="1:12" x14ac:dyDescent="0.35">
      <c r="A3802" t="s">
        <v>8195</v>
      </c>
      <c r="B3802">
        <f>H3802*12+I3802</f>
        <v>81</v>
      </c>
      <c r="C3802" t="s">
        <v>1836</v>
      </c>
      <c r="D3802" t="s">
        <v>429</v>
      </c>
      <c r="E3802" t="s">
        <v>3783</v>
      </c>
      <c r="F3802">
        <v>1992</v>
      </c>
      <c r="G3802">
        <v>1999</v>
      </c>
      <c r="H3802">
        <v>6</v>
      </c>
      <c r="I3802">
        <v>9</v>
      </c>
      <c r="J3802">
        <v>200</v>
      </c>
      <c r="K3802" t="s">
        <v>6067</v>
      </c>
      <c r="L3802" s="1">
        <v>25399</v>
      </c>
    </row>
    <row r="3803" spans="1:12" x14ac:dyDescent="0.35">
      <c r="A3803" t="s">
        <v>8196</v>
      </c>
      <c r="B3803">
        <f>H3803*12+I3803</f>
        <v>74</v>
      </c>
      <c r="C3803" t="s">
        <v>260</v>
      </c>
      <c r="D3803" t="s">
        <v>429</v>
      </c>
      <c r="E3803" t="s">
        <v>3789</v>
      </c>
      <c r="F3803">
        <v>1988</v>
      </c>
      <c r="G3803">
        <v>1998</v>
      </c>
      <c r="H3803">
        <v>6</v>
      </c>
      <c r="I3803">
        <v>2</v>
      </c>
      <c r="J3803">
        <v>175</v>
      </c>
      <c r="K3803" t="s">
        <v>5534</v>
      </c>
      <c r="L3803" s="1">
        <v>24311</v>
      </c>
    </row>
    <row r="3804" spans="1:12" x14ac:dyDescent="0.35">
      <c r="A3804" t="s">
        <v>8197</v>
      </c>
      <c r="B3804">
        <f>H3804*12+I3804</f>
        <v>74</v>
      </c>
      <c r="C3804" t="s">
        <v>224</v>
      </c>
      <c r="D3804" t="s">
        <v>429</v>
      </c>
      <c r="E3804" t="s">
        <v>3789</v>
      </c>
      <c r="F3804">
        <v>1970</v>
      </c>
      <c r="G3804">
        <v>1974</v>
      </c>
      <c r="H3804">
        <v>6</v>
      </c>
      <c r="I3804">
        <v>2</v>
      </c>
      <c r="J3804">
        <v>182</v>
      </c>
      <c r="K3804" t="s">
        <v>6031</v>
      </c>
      <c r="L3804" s="1">
        <v>16763</v>
      </c>
    </row>
    <row r="3805" spans="1:12" x14ac:dyDescent="0.35">
      <c r="A3805" t="s">
        <v>8198</v>
      </c>
      <c r="B3805">
        <f>H3805*12+I3805</f>
        <v>80</v>
      </c>
      <c r="C3805" t="s">
        <v>44</v>
      </c>
      <c r="D3805" t="s">
        <v>429</v>
      </c>
      <c r="E3805" t="s">
        <v>3789</v>
      </c>
      <c r="F3805">
        <v>1989</v>
      </c>
      <c r="G3805">
        <v>1989</v>
      </c>
      <c r="H3805">
        <v>6</v>
      </c>
      <c r="I3805">
        <v>8</v>
      </c>
      <c r="J3805">
        <v>255</v>
      </c>
      <c r="K3805" t="s">
        <v>3911</v>
      </c>
      <c r="L3805" s="1">
        <v>23237</v>
      </c>
    </row>
    <row r="3806" spans="1:12" x14ac:dyDescent="0.35">
      <c r="A3806" t="s">
        <v>8199</v>
      </c>
      <c r="B3806">
        <f>H3806*12+I3806</f>
        <v>80</v>
      </c>
      <c r="C3806" t="s">
        <v>2476</v>
      </c>
      <c r="D3806" t="s">
        <v>429</v>
      </c>
      <c r="E3806" t="s">
        <v>3783</v>
      </c>
      <c r="F3806">
        <v>1994</v>
      </c>
      <c r="G3806">
        <v>2002</v>
      </c>
      <c r="H3806">
        <v>6</v>
      </c>
      <c r="I3806">
        <v>8</v>
      </c>
      <c r="J3806">
        <v>225</v>
      </c>
      <c r="K3806" t="s">
        <v>3961</v>
      </c>
      <c r="L3806" s="1">
        <v>26214</v>
      </c>
    </row>
    <row r="3807" spans="1:12" x14ac:dyDescent="0.35">
      <c r="A3807" t="s">
        <v>8200</v>
      </c>
      <c r="B3807">
        <f>H3807*12+I3807</f>
        <v>76.5</v>
      </c>
      <c r="C3807" t="s">
        <v>609</v>
      </c>
      <c r="D3807" t="s">
        <v>429</v>
      </c>
      <c r="E3807" t="s">
        <v>3789</v>
      </c>
      <c r="F3807">
        <v>1971</v>
      </c>
      <c r="G3807">
        <v>1978</v>
      </c>
      <c r="H3807">
        <v>6</v>
      </c>
      <c r="I3807">
        <v>4.5</v>
      </c>
      <c r="J3807">
        <v>215</v>
      </c>
      <c r="K3807" t="s">
        <v>4453</v>
      </c>
      <c r="L3807" s="1">
        <v>18385</v>
      </c>
    </row>
    <row r="3808" spans="1:12" x14ac:dyDescent="0.35">
      <c r="A3808" t="s">
        <v>8201</v>
      </c>
      <c r="B3808">
        <f>H3808*12+I3808</f>
        <v>74.5</v>
      </c>
      <c r="C3808" t="s">
        <v>263</v>
      </c>
      <c r="D3808" t="s">
        <v>429</v>
      </c>
      <c r="E3808" t="s">
        <v>3789</v>
      </c>
      <c r="F3808">
        <v>1977</v>
      </c>
      <c r="G3808">
        <v>1986</v>
      </c>
      <c r="H3808">
        <v>6</v>
      </c>
      <c r="I3808">
        <v>2.5</v>
      </c>
      <c r="J3808">
        <v>188</v>
      </c>
      <c r="K3808" t="s">
        <v>4137</v>
      </c>
      <c r="L3808" s="1">
        <v>20011</v>
      </c>
    </row>
    <row r="3809" spans="1:12" x14ac:dyDescent="0.35">
      <c r="A3809" t="s">
        <v>8202</v>
      </c>
      <c r="B3809">
        <f>H3809*12+I3809</f>
        <v>79</v>
      </c>
      <c r="C3809" t="s">
        <v>964</v>
      </c>
      <c r="D3809" t="s">
        <v>429</v>
      </c>
      <c r="E3809" t="s">
        <v>3783</v>
      </c>
      <c r="F3809">
        <v>1987</v>
      </c>
      <c r="G3809">
        <v>1996</v>
      </c>
      <c r="H3809">
        <v>6</v>
      </c>
      <c r="I3809">
        <v>7</v>
      </c>
      <c r="J3809">
        <v>190</v>
      </c>
      <c r="K3809" t="s">
        <v>4238</v>
      </c>
      <c r="L3809" s="1">
        <v>23441</v>
      </c>
    </row>
    <row r="3810" spans="1:12" x14ac:dyDescent="0.35">
      <c r="A3810" t="s">
        <v>8203</v>
      </c>
      <c r="B3810">
        <f>H3810*12+I3810</f>
        <v>73</v>
      </c>
      <c r="C3810" t="s">
        <v>1709</v>
      </c>
      <c r="D3810" t="s">
        <v>429</v>
      </c>
      <c r="E3810" t="s">
        <v>3789</v>
      </c>
      <c r="F3810">
        <v>1982</v>
      </c>
      <c r="G3810">
        <v>1982</v>
      </c>
      <c r="H3810">
        <v>6</v>
      </c>
      <c r="I3810">
        <v>1</v>
      </c>
      <c r="J3810">
        <v>175</v>
      </c>
      <c r="K3810" t="s">
        <v>4035</v>
      </c>
      <c r="L3810" t="s">
        <v>4349</v>
      </c>
    </row>
    <row r="3811" spans="1:12" x14ac:dyDescent="0.35">
      <c r="A3811" t="s">
        <v>8204</v>
      </c>
      <c r="B3811">
        <f>H3811*12+I3811</f>
        <v>75</v>
      </c>
      <c r="C3811" t="s">
        <v>507</v>
      </c>
      <c r="D3811" t="s">
        <v>429</v>
      </c>
      <c r="E3811" t="s">
        <v>3789</v>
      </c>
      <c r="F3811">
        <v>1968</v>
      </c>
      <c r="G3811">
        <v>1975</v>
      </c>
      <c r="H3811">
        <v>6</v>
      </c>
      <c r="I3811">
        <v>3</v>
      </c>
      <c r="J3811">
        <v>188</v>
      </c>
      <c r="K3811" t="s">
        <v>3852</v>
      </c>
      <c r="L3811" s="1">
        <v>16339</v>
      </c>
    </row>
    <row r="3812" spans="1:12" x14ac:dyDescent="0.35">
      <c r="A3812" t="s">
        <v>8205</v>
      </c>
      <c r="B3812">
        <f>H3812*12+I3812</f>
        <v>74</v>
      </c>
      <c r="C3812" t="s">
        <v>205</v>
      </c>
      <c r="D3812" t="s">
        <v>429</v>
      </c>
      <c r="E3812" t="s">
        <v>3789</v>
      </c>
      <c r="F3812">
        <v>1982</v>
      </c>
      <c r="G3812">
        <v>1983</v>
      </c>
      <c r="H3812">
        <v>6</v>
      </c>
      <c r="I3812">
        <v>2</v>
      </c>
      <c r="J3812">
        <v>175</v>
      </c>
      <c r="K3812" t="s">
        <v>3924</v>
      </c>
      <c r="L3812" s="1">
        <v>22406</v>
      </c>
    </row>
    <row r="3813" spans="1:12" x14ac:dyDescent="0.35">
      <c r="A3813" t="s">
        <v>8206</v>
      </c>
      <c r="B3813">
        <f>H3813*12+I3813</f>
        <v>75</v>
      </c>
      <c r="C3813" t="s">
        <v>627</v>
      </c>
      <c r="D3813" t="s">
        <v>429</v>
      </c>
      <c r="E3813" t="s">
        <v>3789</v>
      </c>
      <c r="F3813">
        <v>1968</v>
      </c>
      <c r="G3813">
        <v>1969</v>
      </c>
      <c r="H3813">
        <v>6</v>
      </c>
      <c r="I3813">
        <v>3</v>
      </c>
      <c r="J3813">
        <v>180</v>
      </c>
      <c r="K3813" t="s">
        <v>3950</v>
      </c>
      <c r="L3813" s="1">
        <v>16459</v>
      </c>
    </row>
    <row r="3814" spans="1:12" x14ac:dyDescent="0.35">
      <c r="A3814" t="s">
        <v>8207</v>
      </c>
      <c r="B3814">
        <f>H3814*12+I3814</f>
        <v>80</v>
      </c>
      <c r="C3814" t="s">
        <v>1884</v>
      </c>
      <c r="D3814" t="s">
        <v>429</v>
      </c>
      <c r="E3814" t="s">
        <v>3783</v>
      </c>
      <c r="F3814">
        <v>1981</v>
      </c>
      <c r="G3814">
        <v>1984</v>
      </c>
      <c r="H3814">
        <v>6</v>
      </c>
      <c r="I3814">
        <v>8</v>
      </c>
      <c r="J3814">
        <v>210</v>
      </c>
      <c r="K3814" t="s">
        <v>3985</v>
      </c>
      <c r="L3814" s="1">
        <v>21616</v>
      </c>
    </row>
    <row r="3815" spans="1:12" x14ac:dyDescent="0.35">
      <c r="A3815" t="s">
        <v>8208</v>
      </c>
      <c r="B3815">
        <f>H3815*12+I3815</f>
        <v>82</v>
      </c>
      <c r="C3815" t="s">
        <v>918</v>
      </c>
      <c r="D3815" t="s">
        <v>429</v>
      </c>
      <c r="E3815" t="s">
        <v>3786</v>
      </c>
      <c r="F3815">
        <v>1990</v>
      </c>
      <c r="G3815">
        <v>2004</v>
      </c>
      <c r="H3815">
        <v>6</v>
      </c>
      <c r="I3815">
        <v>10</v>
      </c>
      <c r="J3815">
        <v>230</v>
      </c>
      <c r="K3815" t="s">
        <v>4309</v>
      </c>
      <c r="L3815" s="1">
        <v>24918</v>
      </c>
    </row>
    <row r="3816" spans="1:12" x14ac:dyDescent="0.35">
      <c r="A3816" t="s">
        <v>8209</v>
      </c>
      <c r="B3816">
        <f>H3816*12+I3816</f>
        <v>73</v>
      </c>
      <c r="C3816" t="s">
        <v>2679</v>
      </c>
      <c r="D3816" t="s">
        <v>429</v>
      </c>
      <c r="E3816" t="s">
        <v>3789</v>
      </c>
      <c r="F3816">
        <v>1998</v>
      </c>
      <c r="G3816">
        <v>2006</v>
      </c>
      <c r="H3816">
        <v>6</v>
      </c>
      <c r="I3816">
        <v>1</v>
      </c>
      <c r="J3816">
        <v>201</v>
      </c>
      <c r="K3816" t="s">
        <v>4309</v>
      </c>
      <c r="L3816" s="1">
        <v>27489</v>
      </c>
    </row>
    <row r="3817" spans="1:12" x14ac:dyDescent="0.35">
      <c r="A3817" t="s">
        <v>8210</v>
      </c>
      <c r="B3817">
        <f>H3817*12+I3817</f>
        <v>79</v>
      </c>
      <c r="C3817" t="s">
        <v>1799</v>
      </c>
      <c r="D3817" t="s">
        <v>429</v>
      </c>
      <c r="E3817" t="s">
        <v>3783</v>
      </c>
      <c r="F3817">
        <v>1979</v>
      </c>
      <c r="G3817">
        <v>1985</v>
      </c>
      <c r="H3817">
        <v>6</v>
      </c>
      <c r="I3817">
        <v>7</v>
      </c>
      <c r="J3817">
        <v>210</v>
      </c>
      <c r="K3817" t="s">
        <v>4513</v>
      </c>
      <c r="L3817" s="1">
        <v>21211</v>
      </c>
    </row>
    <row r="3818" spans="1:12" x14ac:dyDescent="0.35">
      <c r="A3818" t="s">
        <v>8211</v>
      </c>
      <c r="B3818">
        <f>H3818*12+I3818</f>
        <v>78</v>
      </c>
      <c r="C3818" t="s">
        <v>1492</v>
      </c>
      <c r="D3818" t="s">
        <v>429</v>
      </c>
      <c r="E3818" t="s">
        <v>3783</v>
      </c>
      <c r="F3818">
        <v>1997</v>
      </c>
      <c r="G3818">
        <v>1998</v>
      </c>
      <c r="H3818">
        <v>6</v>
      </c>
      <c r="I3818">
        <v>6</v>
      </c>
      <c r="J3818">
        <v>215</v>
      </c>
      <c r="K3818" t="s">
        <v>4522</v>
      </c>
      <c r="L3818" s="1">
        <v>25350</v>
      </c>
    </row>
    <row r="3819" spans="1:12" x14ac:dyDescent="0.35">
      <c r="A3819" t="s">
        <v>8212</v>
      </c>
      <c r="B3819">
        <f>H3819*12+I3819</f>
        <v>80</v>
      </c>
      <c r="C3819" t="s">
        <v>179</v>
      </c>
      <c r="D3819" t="s">
        <v>429</v>
      </c>
      <c r="E3819" t="s">
        <v>3783</v>
      </c>
      <c r="F3819">
        <v>1992</v>
      </c>
      <c r="G3819">
        <v>2002</v>
      </c>
      <c r="H3819">
        <v>6</v>
      </c>
      <c r="I3819">
        <v>8</v>
      </c>
      <c r="J3819">
        <v>219</v>
      </c>
      <c r="K3819" t="s">
        <v>4103</v>
      </c>
      <c r="L3819" s="1">
        <v>25674</v>
      </c>
    </row>
    <row r="3820" spans="1:12" x14ac:dyDescent="0.35">
      <c r="A3820" t="s">
        <v>8213</v>
      </c>
      <c r="B3820">
        <f>H3820*12+I3820</f>
        <v>76</v>
      </c>
      <c r="C3820" t="s">
        <v>428</v>
      </c>
      <c r="D3820" t="s">
        <v>429</v>
      </c>
      <c r="E3820" t="s">
        <v>3783</v>
      </c>
      <c r="F3820">
        <v>1948</v>
      </c>
      <c r="G3820">
        <v>1948</v>
      </c>
      <c r="H3820">
        <v>6</v>
      </c>
      <c r="I3820">
        <v>4</v>
      </c>
      <c r="J3820">
        <v>195</v>
      </c>
      <c r="K3820" t="s">
        <v>3797</v>
      </c>
      <c r="L3820" s="1">
        <v>8578</v>
      </c>
    </row>
    <row r="3821" spans="1:12" x14ac:dyDescent="0.35">
      <c r="A3821" t="s">
        <v>8214</v>
      </c>
      <c r="B3821">
        <f>H3821*12+I3821</f>
        <v>79</v>
      </c>
      <c r="C3821" t="s">
        <v>789</v>
      </c>
      <c r="D3821" t="s">
        <v>429</v>
      </c>
      <c r="E3821" t="s">
        <v>3783</v>
      </c>
      <c r="F3821">
        <v>1970</v>
      </c>
      <c r="G3821">
        <v>1970</v>
      </c>
      <c r="H3821">
        <v>6</v>
      </c>
      <c r="I3821">
        <v>7</v>
      </c>
      <c r="J3821">
        <v>200</v>
      </c>
      <c r="K3821" t="s">
        <v>3864</v>
      </c>
      <c r="L3821" s="1">
        <v>17011</v>
      </c>
    </row>
    <row r="3822" spans="1:12" x14ac:dyDescent="0.35">
      <c r="A3822" t="s">
        <v>8215</v>
      </c>
      <c r="B3822">
        <f>H3822*12+I3822</f>
        <v>74</v>
      </c>
      <c r="C3822" t="s">
        <v>19</v>
      </c>
      <c r="D3822" t="s">
        <v>1559</v>
      </c>
      <c r="E3822" t="s">
        <v>3789</v>
      </c>
      <c r="F3822">
        <v>1973</v>
      </c>
      <c r="G3822">
        <v>1980</v>
      </c>
      <c r="H3822">
        <v>6</v>
      </c>
      <c r="I3822">
        <v>2</v>
      </c>
      <c r="J3822">
        <v>185</v>
      </c>
      <c r="K3822" t="s">
        <v>3855</v>
      </c>
      <c r="L3822" s="1">
        <v>18942</v>
      </c>
    </row>
    <row r="3823" spans="1:12" x14ac:dyDescent="0.35">
      <c r="A3823" t="s">
        <v>8216</v>
      </c>
      <c r="B3823">
        <f>H3823*12+I3823</f>
        <v>79</v>
      </c>
      <c r="C3823" t="s">
        <v>2535</v>
      </c>
      <c r="D3823" t="s">
        <v>1559</v>
      </c>
      <c r="E3823" t="s">
        <v>3783</v>
      </c>
      <c r="F3823">
        <v>1995</v>
      </c>
      <c r="G3823">
        <v>2006</v>
      </c>
      <c r="H3823">
        <v>6</v>
      </c>
      <c r="I3823">
        <v>7</v>
      </c>
      <c r="J3823">
        <v>245</v>
      </c>
      <c r="K3823" t="s">
        <v>4128</v>
      </c>
      <c r="L3823" s="1">
        <v>27002</v>
      </c>
    </row>
    <row r="3824" spans="1:12" x14ac:dyDescent="0.35">
      <c r="A3824" t="s">
        <v>8217</v>
      </c>
      <c r="B3824">
        <f>H3824*12+I3824</f>
        <v>78</v>
      </c>
      <c r="C3824" t="s">
        <v>1411</v>
      </c>
      <c r="D3824" t="s">
        <v>1412</v>
      </c>
      <c r="E3824" t="s">
        <v>3783</v>
      </c>
      <c r="F3824">
        <v>1970</v>
      </c>
      <c r="G3824">
        <v>1970</v>
      </c>
      <c r="H3824">
        <v>6</v>
      </c>
      <c r="I3824">
        <v>6</v>
      </c>
      <c r="J3824">
        <v>195</v>
      </c>
      <c r="K3824" t="s">
        <v>4011</v>
      </c>
      <c r="L3824" s="1">
        <v>17558</v>
      </c>
    </row>
    <row r="3825" spans="1:12" x14ac:dyDescent="0.35">
      <c r="A3825" t="s">
        <v>8218</v>
      </c>
      <c r="B3825">
        <f>H3825*12+I3825</f>
        <v>84</v>
      </c>
      <c r="C3825" t="s">
        <v>597</v>
      </c>
      <c r="D3825" t="s">
        <v>1002</v>
      </c>
      <c r="E3825" t="s">
        <v>3783</v>
      </c>
      <c r="F3825">
        <v>1984</v>
      </c>
      <c r="G3825">
        <v>2006</v>
      </c>
      <c r="H3825">
        <v>7</v>
      </c>
      <c r="I3825">
        <v>0</v>
      </c>
      <c r="J3825">
        <v>220</v>
      </c>
      <c r="K3825" t="s">
        <v>3826</v>
      </c>
      <c r="L3825" s="1">
        <v>22895</v>
      </c>
    </row>
    <row r="3826" spans="1:12" x14ac:dyDescent="0.35">
      <c r="A3826" t="s">
        <v>8219</v>
      </c>
      <c r="B3826">
        <f>H3826*12+I3826</f>
        <v>80</v>
      </c>
      <c r="C3826" t="s">
        <v>67</v>
      </c>
      <c r="D3826" t="s">
        <v>1660</v>
      </c>
      <c r="E3826" t="s">
        <v>3783</v>
      </c>
      <c r="F3826">
        <v>1975</v>
      </c>
      <c r="G3826">
        <v>1983</v>
      </c>
      <c r="H3826">
        <v>6</v>
      </c>
      <c r="I3826">
        <v>8</v>
      </c>
      <c r="J3826">
        <v>205</v>
      </c>
      <c r="K3826" t="s">
        <v>1276</v>
      </c>
      <c r="L3826" s="1">
        <v>20960</v>
      </c>
    </row>
    <row r="3827" spans="1:12" x14ac:dyDescent="0.35">
      <c r="A3827" t="s">
        <v>8220</v>
      </c>
      <c r="B3827">
        <f>H3827*12+I3827</f>
        <v>75</v>
      </c>
      <c r="C3827" t="s">
        <v>2724</v>
      </c>
      <c r="D3827" t="s">
        <v>1660</v>
      </c>
      <c r="E3827" t="s">
        <v>3789</v>
      </c>
      <c r="F3827">
        <v>1999</v>
      </c>
      <c r="G3827">
        <v>1999</v>
      </c>
      <c r="H3827">
        <v>6</v>
      </c>
      <c r="I3827">
        <v>3</v>
      </c>
      <c r="J3827">
        <v>180</v>
      </c>
      <c r="K3827" t="s">
        <v>3850</v>
      </c>
      <c r="L3827" s="1">
        <v>27176</v>
      </c>
    </row>
    <row r="3828" spans="1:12" x14ac:dyDescent="0.35">
      <c r="A3828" t="s">
        <v>8221</v>
      </c>
      <c r="B3828">
        <f>H3828*12+I3828</f>
        <v>76</v>
      </c>
      <c r="C3828" t="s">
        <v>70</v>
      </c>
      <c r="D3828" t="s">
        <v>638</v>
      </c>
      <c r="E3828" t="s">
        <v>3789</v>
      </c>
      <c r="F3828">
        <v>1951</v>
      </c>
      <c r="G3828">
        <v>1951</v>
      </c>
      <c r="H3828">
        <v>6</v>
      </c>
      <c r="I3828">
        <v>4</v>
      </c>
      <c r="J3828">
        <v>185</v>
      </c>
      <c r="K3828" t="s">
        <v>6287</v>
      </c>
      <c r="L3828" s="1">
        <v>9564</v>
      </c>
    </row>
    <row r="3829" spans="1:12" x14ac:dyDescent="0.35">
      <c r="A3829" t="s">
        <v>8222</v>
      </c>
      <c r="B3829">
        <f>H3829*12+I3829</f>
        <v>79.5</v>
      </c>
      <c r="C3829" t="s">
        <v>70</v>
      </c>
      <c r="D3829" t="s">
        <v>638</v>
      </c>
      <c r="E3829" t="s">
        <v>3783</v>
      </c>
      <c r="F3829">
        <v>1967</v>
      </c>
      <c r="G3829">
        <v>1967</v>
      </c>
      <c r="H3829">
        <v>6</v>
      </c>
      <c r="I3829">
        <v>7.5</v>
      </c>
      <c r="J3829">
        <v>215</v>
      </c>
      <c r="K3829" t="s">
        <v>3967</v>
      </c>
      <c r="L3829" s="1">
        <v>16072</v>
      </c>
    </row>
    <row r="3830" spans="1:12" x14ac:dyDescent="0.35">
      <c r="A3830" t="s">
        <v>8223</v>
      </c>
      <c r="B3830">
        <f>H3830*12+I3830</f>
        <v>74.5</v>
      </c>
      <c r="C3830" t="s">
        <v>423</v>
      </c>
      <c r="D3830" t="s">
        <v>638</v>
      </c>
      <c r="E3830" t="s">
        <v>3789</v>
      </c>
      <c r="F3830">
        <v>1974</v>
      </c>
      <c r="G3830">
        <v>1977</v>
      </c>
      <c r="H3830">
        <v>6</v>
      </c>
      <c r="I3830">
        <v>2.5</v>
      </c>
      <c r="J3830">
        <v>175</v>
      </c>
      <c r="K3830" t="s">
        <v>4284</v>
      </c>
      <c r="L3830" s="1">
        <v>18643</v>
      </c>
    </row>
    <row r="3831" spans="1:12" x14ac:dyDescent="0.35">
      <c r="A3831" t="s">
        <v>8224</v>
      </c>
      <c r="B3831">
        <f>H3831*12+I3831</f>
        <v>80</v>
      </c>
      <c r="C3831" t="s">
        <v>109</v>
      </c>
      <c r="D3831" t="s">
        <v>638</v>
      </c>
      <c r="E3831" t="s">
        <v>3786</v>
      </c>
      <c r="F3831">
        <v>1964</v>
      </c>
      <c r="G3831">
        <v>1970</v>
      </c>
      <c r="H3831">
        <v>6</v>
      </c>
      <c r="I3831">
        <v>8</v>
      </c>
      <c r="J3831">
        <v>225</v>
      </c>
      <c r="K3831" t="s">
        <v>3943</v>
      </c>
      <c r="L3831" s="1">
        <v>15470</v>
      </c>
    </row>
    <row r="3832" spans="1:12" x14ac:dyDescent="0.35">
      <c r="A3832" t="s">
        <v>8225</v>
      </c>
      <c r="B3832">
        <f>H3832*12+I3832</f>
        <v>74</v>
      </c>
      <c r="C3832" t="s">
        <v>1473</v>
      </c>
      <c r="D3832" t="s">
        <v>638</v>
      </c>
      <c r="E3832" t="s">
        <v>3789</v>
      </c>
      <c r="F3832">
        <v>1971</v>
      </c>
      <c r="G3832">
        <v>1972</v>
      </c>
      <c r="H3832">
        <v>6</v>
      </c>
      <c r="I3832">
        <v>2</v>
      </c>
      <c r="J3832">
        <v>175</v>
      </c>
      <c r="K3832" t="s">
        <v>8226</v>
      </c>
      <c r="L3832" s="1">
        <v>17684</v>
      </c>
    </row>
    <row r="3833" spans="1:12" x14ac:dyDescent="0.35">
      <c r="A3833" t="s">
        <v>8227</v>
      </c>
      <c r="B3833">
        <f>H3833*12+I3833</f>
        <v>78</v>
      </c>
      <c r="C3833" t="s">
        <v>1271</v>
      </c>
      <c r="D3833" t="s">
        <v>638</v>
      </c>
      <c r="E3833" t="s">
        <v>3783</v>
      </c>
      <c r="F3833">
        <v>1968</v>
      </c>
      <c r="G3833">
        <v>1969</v>
      </c>
      <c r="H3833">
        <v>6</v>
      </c>
      <c r="I3833">
        <v>6</v>
      </c>
      <c r="J3833">
        <v>200</v>
      </c>
      <c r="K3833" t="s">
        <v>5418</v>
      </c>
      <c r="L3833" s="1">
        <v>17360</v>
      </c>
    </row>
    <row r="3834" spans="1:12" x14ac:dyDescent="0.35">
      <c r="A3834" t="s">
        <v>8228</v>
      </c>
      <c r="B3834">
        <f>H3834*12+I3834</f>
        <v>70</v>
      </c>
      <c r="C3834" t="s">
        <v>229</v>
      </c>
      <c r="D3834" t="s">
        <v>638</v>
      </c>
      <c r="E3834" t="s">
        <v>3789</v>
      </c>
      <c r="F3834">
        <v>1970</v>
      </c>
      <c r="G3834">
        <v>1970</v>
      </c>
      <c r="H3834">
        <v>5</v>
      </c>
      <c r="I3834">
        <v>10</v>
      </c>
      <c r="J3834">
        <v>175</v>
      </c>
      <c r="K3834" t="s">
        <v>4250</v>
      </c>
      <c r="L3834" s="1">
        <v>17533</v>
      </c>
    </row>
    <row r="3835" spans="1:12" x14ac:dyDescent="0.35">
      <c r="A3835" t="s">
        <v>8229</v>
      </c>
      <c r="B3835">
        <f>H3835*12+I3835</f>
        <v>75.5</v>
      </c>
      <c r="C3835" t="s">
        <v>44</v>
      </c>
      <c r="D3835" t="s">
        <v>638</v>
      </c>
      <c r="E3835" t="s">
        <v>3789</v>
      </c>
      <c r="F3835">
        <v>1983</v>
      </c>
      <c r="G3835">
        <v>1986</v>
      </c>
      <c r="H3835">
        <v>6</v>
      </c>
      <c r="I3835">
        <v>3.5</v>
      </c>
      <c r="J3835">
        <v>175</v>
      </c>
      <c r="K3835" t="s">
        <v>4165</v>
      </c>
      <c r="L3835" s="1">
        <v>21808</v>
      </c>
    </row>
    <row r="3836" spans="1:12" x14ac:dyDescent="0.35">
      <c r="A3836" t="s">
        <v>8230</v>
      </c>
      <c r="B3836">
        <f>H3836*12+I3836</f>
        <v>80</v>
      </c>
      <c r="C3836" t="s">
        <v>2136</v>
      </c>
      <c r="D3836" t="s">
        <v>638</v>
      </c>
      <c r="E3836" t="s">
        <v>3783</v>
      </c>
      <c r="F3836">
        <v>1987</v>
      </c>
      <c r="G3836">
        <v>1987</v>
      </c>
      <c r="H3836">
        <v>6</v>
      </c>
      <c r="I3836">
        <v>8</v>
      </c>
      <c r="J3836">
        <v>200</v>
      </c>
      <c r="K3836" t="s">
        <v>3790</v>
      </c>
      <c r="L3836" s="1">
        <v>23432</v>
      </c>
    </row>
    <row r="3837" spans="1:12" x14ac:dyDescent="0.35">
      <c r="A3837" t="s">
        <v>8231</v>
      </c>
      <c r="B3837">
        <f>H3837*12+I3837</f>
        <v>72</v>
      </c>
      <c r="C3837" t="s">
        <v>2014</v>
      </c>
      <c r="D3837" t="s">
        <v>638</v>
      </c>
      <c r="E3837" t="s">
        <v>3789</v>
      </c>
      <c r="F3837">
        <v>1984</v>
      </c>
      <c r="G3837">
        <v>1986</v>
      </c>
      <c r="H3837">
        <v>6</v>
      </c>
      <c r="I3837">
        <v>0</v>
      </c>
      <c r="J3837">
        <v>190</v>
      </c>
      <c r="K3837" t="s">
        <v>3845</v>
      </c>
      <c r="L3837" s="1">
        <v>22580</v>
      </c>
    </row>
    <row r="3838" spans="1:12" x14ac:dyDescent="0.35">
      <c r="A3838" t="s">
        <v>8232</v>
      </c>
      <c r="B3838">
        <f>H3838*12+I3838</f>
        <v>76.5</v>
      </c>
      <c r="C3838" t="s">
        <v>1006</v>
      </c>
      <c r="D3838" t="s">
        <v>638</v>
      </c>
      <c r="E3838" t="s">
        <v>3789</v>
      </c>
      <c r="F3838">
        <v>1978</v>
      </c>
      <c r="G3838">
        <v>1979</v>
      </c>
      <c r="H3838">
        <v>6</v>
      </c>
      <c r="I3838">
        <v>4.5</v>
      </c>
      <c r="J3838">
        <v>200</v>
      </c>
      <c r="K3838" t="s">
        <v>4000</v>
      </c>
      <c r="L3838" s="1">
        <v>20492</v>
      </c>
    </row>
    <row r="3839" spans="1:12" x14ac:dyDescent="0.35">
      <c r="A3839" t="s">
        <v>8233</v>
      </c>
      <c r="B3839">
        <f>H3839*12+I3839</f>
        <v>75</v>
      </c>
      <c r="C3839" t="s">
        <v>1655</v>
      </c>
      <c r="D3839" t="s">
        <v>638</v>
      </c>
      <c r="E3839" t="s">
        <v>3789</v>
      </c>
      <c r="F3839">
        <v>1987</v>
      </c>
      <c r="G3839">
        <v>1987</v>
      </c>
      <c r="H3839">
        <v>6</v>
      </c>
      <c r="I3839">
        <v>3</v>
      </c>
      <c r="J3839">
        <v>195</v>
      </c>
      <c r="K3839" t="s">
        <v>6688</v>
      </c>
      <c r="L3839" s="1">
        <v>23574</v>
      </c>
    </row>
    <row r="3840" spans="1:12" x14ac:dyDescent="0.35">
      <c r="A3840" t="s">
        <v>8234</v>
      </c>
      <c r="B3840">
        <f>H3840*12+I3840</f>
        <v>77</v>
      </c>
      <c r="C3840" t="s">
        <v>842</v>
      </c>
      <c r="D3840" t="s">
        <v>638</v>
      </c>
      <c r="E3840" t="s">
        <v>3789</v>
      </c>
      <c r="F3840">
        <v>1970</v>
      </c>
      <c r="G3840">
        <v>1971</v>
      </c>
      <c r="H3840">
        <v>6</v>
      </c>
      <c r="I3840">
        <v>5</v>
      </c>
      <c r="J3840">
        <v>185</v>
      </c>
      <c r="K3840" t="s">
        <v>8235</v>
      </c>
      <c r="L3840" s="1">
        <v>17822</v>
      </c>
    </row>
    <row r="3841" spans="1:12" x14ac:dyDescent="0.35">
      <c r="A3841" t="s">
        <v>8236</v>
      </c>
      <c r="B3841">
        <f>H3841*12+I3841</f>
        <v>75</v>
      </c>
      <c r="C3841" t="s">
        <v>464</v>
      </c>
      <c r="D3841" t="s">
        <v>638</v>
      </c>
      <c r="E3841" t="s">
        <v>3789</v>
      </c>
      <c r="F3841">
        <v>1979</v>
      </c>
      <c r="G3841">
        <v>1979</v>
      </c>
      <c r="H3841">
        <v>6</v>
      </c>
      <c r="I3841">
        <v>3</v>
      </c>
      <c r="J3841">
        <v>175</v>
      </c>
      <c r="K3841" t="s">
        <v>8237</v>
      </c>
      <c r="L3841" s="1">
        <v>20308</v>
      </c>
    </row>
    <row r="3842" spans="1:12" x14ac:dyDescent="0.35">
      <c r="A3842" t="s">
        <v>8238</v>
      </c>
      <c r="B3842">
        <f>H3842*12+I3842</f>
        <v>79</v>
      </c>
      <c r="C3842" t="s">
        <v>2305</v>
      </c>
      <c r="D3842" t="s">
        <v>638</v>
      </c>
      <c r="E3842" t="s">
        <v>3783</v>
      </c>
      <c r="F3842">
        <v>1990</v>
      </c>
      <c r="G3842">
        <v>1995</v>
      </c>
      <c r="H3842">
        <v>6</v>
      </c>
      <c r="I3842">
        <v>7</v>
      </c>
      <c r="J3842">
        <v>210</v>
      </c>
      <c r="K3842" t="s">
        <v>3787</v>
      </c>
      <c r="L3842" s="1">
        <v>24913</v>
      </c>
    </row>
    <row r="3843" spans="1:12" x14ac:dyDescent="0.35">
      <c r="A3843" t="s">
        <v>8239</v>
      </c>
      <c r="B3843">
        <f>H3843*12+I3843</f>
        <v>77</v>
      </c>
      <c r="C3843" t="s">
        <v>2306</v>
      </c>
      <c r="D3843" t="s">
        <v>2307</v>
      </c>
      <c r="E3843" t="s">
        <v>3783</v>
      </c>
      <c r="F3843">
        <v>1990</v>
      </c>
      <c r="G3843">
        <v>1992</v>
      </c>
      <c r="H3843">
        <v>6</v>
      </c>
      <c r="I3843">
        <v>5</v>
      </c>
      <c r="J3843">
        <v>210</v>
      </c>
      <c r="K3843" t="s">
        <v>8240</v>
      </c>
      <c r="L3843" s="1">
        <v>24353</v>
      </c>
    </row>
    <row r="3844" spans="1:12" x14ac:dyDescent="0.35">
      <c r="A3844" t="s">
        <v>8241</v>
      </c>
      <c r="B3844">
        <f>H3844*12+I3844</f>
        <v>73</v>
      </c>
      <c r="C3844" t="s">
        <v>133</v>
      </c>
      <c r="D3844" t="s">
        <v>870</v>
      </c>
      <c r="E3844" t="s">
        <v>3789</v>
      </c>
      <c r="F3844">
        <v>1959</v>
      </c>
      <c r="G3844">
        <v>1959</v>
      </c>
      <c r="H3844">
        <v>6</v>
      </c>
      <c r="I3844">
        <v>1</v>
      </c>
      <c r="J3844">
        <v>160</v>
      </c>
      <c r="K3844" t="s">
        <v>4307</v>
      </c>
      <c r="L3844" s="1">
        <v>12081</v>
      </c>
    </row>
    <row r="3845" spans="1:12" x14ac:dyDescent="0.35">
      <c r="A3845" t="s">
        <v>8242</v>
      </c>
      <c r="B3845">
        <f>H3845*12+I3845</f>
        <v>80</v>
      </c>
      <c r="C3845" t="s">
        <v>19</v>
      </c>
      <c r="D3845" t="s">
        <v>978</v>
      </c>
      <c r="E3845" t="s">
        <v>3783</v>
      </c>
      <c r="F3845">
        <v>1963</v>
      </c>
      <c r="G3845">
        <v>1963</v>
      </c>
      <c r="H3845">
        <v>6</v>
      </c>
      <c r="I3845">
        <v>8</v>
      </c>
      <c r="J3845">
        <v>215</v>
      </c>
      <c r="K3845" t="s">
        <v>4133</v>
      </c>
      <c r="L3845" s="1">
        <v>14704</v>
      </c>
    </row>
    <row r="3846" spans="1:12" x14ac:dyDescent="0.35">
      <c r="A3846" t="s">
        <v>8243</v>
      </c>
      <c r="B3846">
        <f>H3846*12+I3846</f>
        <v>74</v>
      </c>
      <c r="C3846" t="s">
        <v>150</v>
      </c>
      <c r="D3846" t="s">
        <v>1340</v>
      </c>
      <c r="E3846" t="s">
        <v>3789</v>
      </c>
      <c r="F3846">
        <v>1969</v>
      </c>
      <c r="G3846">
        <v>1975</v>
      </c>
      <c r="H3846">
        <v>6</v>
      </c>
      <c r="I3846">
        <v>2</v>
      </c>
      <c r="J3846">
        <v>174</v>
      </c>
      <c r="K3846" t="s">
        <v>4849</v>
      </c>
      <c r="L3846" s="1">
        <v>17202</v>
      </c>
    </row>
    <row r="3847" spans="1:12" x14ac:dyDescent="0.35">
      <c r="A3847" t="s">
        <v>8244</v>
      </c>
      <c r="B3847">
        <f>H3847*12+I3847</f>
        <v>77</v>
      </c>
      <c r="C3847" t="s">
        <v>495</v>
      </c>
      <c r="D3847" t="s">
        <v>2102</v>
      </c>
      <c r="E3847" t="s">
        <v>3789</v>
      </c>
      <c r="F3847">
        <v>1986</v>
      </c>
      <c r="G3847">
        <v>2000</v>
      </c>
      <c r="H3847">
        <v>6</v>
      </c>
      <c r="I3847">
        <v>5</v>
      </c>
      <c r="J3847">
        <v>185</v>
      </c>
      <c r="K3847" t="s">
        <v>4238</v>
      </c>
      <c r="L3847" s="1">
        <v>23360</v>
      </c>
    </row>
    <row r="3848" spans="1:12" x14ac:dyDescent="0.35">
      <c r="A3848" t="s">
        <v>8245</v>
      </c>
      <c r="B3848">
        <f>H3848*12+I3848</f>
        <v>80</v>
      </c>
      <c r="C3848" t="s">
        <v>2477</v>
      </c>
      <c r="D3848" t="s">
        <v>2478</v>
      </c>
      <c r="E3848" t="s">
        <v>3783</v>
      </c>
      <c r="F3848">
        <v>1994</v>
      </c>
      <c r="G3848">
        <v>1997</v>
      </c>
      <c r="H3848">
        <v>6</v>
      </c>
      <c r="I3848">
        <v>8</v>
      </c>
      <c r="J3848">
        <v>256</v>
      </c>
      <c r="K3848" t="s">
        <v>3943</v>
      </c>
      <c r="L3848" s="1">
        <v>27203</v>
      </c>
    </row>
    <row r="3849" spans="1:12" x14ac:dyDescent="0.35">
      <c r="A3849" t="s">
        <v>8246</v>
      </c>
      <c r="B3849">
        <f>H3849*12+I3849</f>
        <v>78</v>
      </c>
      <c r="C3849" t="s">
        <v>1511</v>
      </c>
      <c r="D3849" t="s">
        <v>1512</v>
      </c>
      <c r="E3849" t="s">
        <v>3783</v>
      </c>
      <c r="F3849">
        <v>1972</v>
      </c>
      <c r="G3849">
        <v>1975</v>
      </c>
      <c r="H3849">
        <v>6</v>
      </c>
      <c r="I3849">
        <v>6</v>
      </c>
      <c r="J3849">
        <v>210</v>
      </c>
      <c r="K3849" t="s">
        <v>8247</v>
      </c>
      <c r="L3849" s="1">
        <v>17419</v>
      </c>
    </row>
    <row r="3850" spans="1:12" x14ac:dyDescent="0.35">
      <c r="A3850" t="s">
        <v>8248</v>
      </c>
      <c r="B3850">
        <f>H3850*12+I3850</f>
        <v>73</v>
      </c>
      <c r="C3850" t="s">
        <v>542</v>
      </c>
      <c r="D3850" t="s">
        <v>1413</v>
      </c>
      <c r="E3850" t="s">
        <v>3789</v>
      </c>
      <c r="F3850">
        <v>1970</v>
      </c>
      <c r="G3850">
        <v>1971</v>
      </c>
      <c r="H3850">
        <v>6</v>
      </c>
      <c r="I3850">
        <v>1</v>
      </c>
      <c r="J3850">
        <v>164</v>
      </c>
      <c r="K3850" t="s">
        <v>5789</v>
      </c>
      <c r="L3850" s="1">
        <v>17581</v>
      </c>
    </row>
    <row r="3851" spans="1:12" x14ac:dyDescent="0.35">
      <c r="A3851" t="s">
        <v>8249</v>
      </c>
      <c r="B3851">
        <f>H3851*12+I3851</f>
        <v>80</v>
      </c>
      <c r="C3851" t="s">
        <v>2137</v>
      </c>
      <c r="D3851" t="s">
        <v>2138</v>
      </c>
      <c r="E3851" t="s">
        <v>3783</v>
      </c>
      <c r="F3851">
        <v>1987</v>
      </c>
      <c r="G3851">
        <v>1987</v>
      </c>
      <c r="H3851">
        <v>6</v>
      </c>
      <c r="I3851">
        <v>8</v>
      </c>
      <c r="J3851">
        <v>225</v>
      </c>
      <c r="K3851" t="s">
        <v>3924</v>
      </c>
      <c r="L3851" s="1">
        <v>23584</v>
      </c>
    </row>
    <row r="3852" spans="1:12" x14ac:dyDescent="0.35">
      <c r="A3852" t="s">
        <v>8250</v>
      </c>
      <c r="B3852">
        <f>H3852*12+I3852</f>
        <v>84</v>
      </c>
      <c r="C3852" t="s">
        <v>2305</v>
      </c>
      <c r="D3852" t="s">
        <v>2680</v>
      </c>
      <c r="E3852" t="s">
        <v>3786</v>
      </c>
      <c r="F3852">
        <v>1998</v>
      </c>
      <c r="G3852">
        <v>1998</v>
      </c>
      <c r="H3852">
        <v>7</v>
      </c>
      <c r="I3852">
        <v>0</v>
      </c>
      <c r="J3852">
        <v>275</v>
      </c>
      <c r="K3852" t="s">
        <v>4137</v>
      </c>
      <c r="L3852" s="1">
        <v>27036</v>
      </c>
    </row>
    <row r="3853" spans="1:12" x14ac:dyDescent="0.35">
      <c r="A3853" t="s">
        <v>8251</v>
      </c>
      <c r="B3853">
        <f>H3853*12+I3853</f>
        <v>80</v>
      </c>
      <c r="C3853" t="s">
        <v>2062</v>
      </c>
      <c r="D3853" t="s">
        <v>1607</v>
      </c>
      <c r="E3853" t="s">
        <v>3783</v>
      </c>
      <c r="F3853">
        <v>1985</v>
      </c>
      <c r="G3853">
        <v>1985</v>
      </c>
      <c r="H3853">
        <v>6</v>
      </c>
      <c r="I3853">
        <v>8</v>
      </c>
      <c r="J3853">
        <v>200</v>
      </c>
      <c r="K3853" t="s">
        <v>3911</v>
      </c>
      <c r="L3853" s="1">
        <v>22931</v>
      </c>
    </row>
    <row r="3854" spans="1:12" x14ac:dyDescent="0.35">
      <c r="A3854" t="s">
        <v>8252</v>
      </c>
      <c r="B3854">
        <f>H3854*12+I3854</f>
        <v>76</v>
      </c>
      <c r="C3854" t="s">
        <v>445</v>
      </c>
      <c r="D3854" t="s">
        <v>1607</v>
      </c>
      <c r="E3854" t="s">
        <v>3789</v>
      </c>
      <c r="F3854">
        <v>1974</v>
      </c>
      <c r="G3854">
        <v>1982</v>
      </c>
      <c r="H3854">
        <v>6</v>
      </c>
      <c r="I3854">
        <v>4</v>
      </c>
      <c r="J3854">
        <v>185</v>
      </c>
      <c r="K3854" t="s">
        <v>4022</v>
      </c>
      <c r="L3854" s="1">
        <v>19054</v>
      </c>
    </row>
    <row r="3855" spans="1:12" x14ac:dyDescent="0.35">
      <c r="A3855" t="s">
        <v>8253</v>
      </c>
      <c r="B3855">
        <f>H3855*12+I3855</f>
        <v>74</v>
      </c>
      <c r="C3855" t="s">
        <v>1185</v>
      </c>
      <c r="D3855" t="s">
        <v>1341</v>
      </c>
      <c r="E3855" t="s">
        <v>3789</v>
      </c>
      <c r="F3855">
        <v>1975</v>
      </c>
      <c r="G3855">
        <v>1975</v>
      </c>
      <c r="H3855">
        <v>6</v>
      </c>
      <c r="I3855">
        <v>2</v>
      </c>
      <c r="J3855">
        <v>170</v>
      </c>
      <c r="K3855" t="s">
        <v>4442</v>
      </c>
      <c r="L3855" s="1">
        <v>20295</v>
      </c>
    </row>
    <row r="3856" spans="1:12" x14ac:dyDescent="0.35">
      <c r="A3856" t="s">
        <v>8254</v>
      </c>
      <c r="B3856">
        <f>H3856*12+I3856</f>
        <v>77</v>
      </c>
      <c r="C3856" t="s">
        <v>789</v>
      </c>
      <c r="D3856" t="s">
        <v>1341</v>
      </c>
      <c r="E3856" t="s">
        <v>3783</v>
      </c>
      <c r="F3856">
        <v>1969</v>
      </c>
      <c r="G3856">
        <v>1977</v>
      </c>
      <c r="H3856">
        <v>6</v>
      </c>
      <c r="I3856">
        <v>5</v>
      </c>
      <c r="J3856">
        <v>210</v>
      </c>
      <c r="K3856" t="s">
        <v>4143</v>
      </c>
      <c r="L3856" s="1">
        <v>17229</v>
      </c>
    </row>
    <row r="3857" spans="1:12" x14ac:dyDescent="0.35">
      <c r="A3857" t="s">
        <v>8255</v>
      </c>
      <c r="B3857">
        <f>H3857*12+I3857</f>
        <v>84</v>
      </c>
      <c r="C3857" t="s">
        <v>1319</v>
      </c>
      <c r="D3857" t="s">
        <v>1560</v>
      </c>
      <c r="E3857" t="s">
        <v>3786</v>
      </c>
      <c r="F3857">
        <v>1973</v>
      </c>
      <c r="G3857">
        <v>1975</v>
      </c>
      <c r="H3857">
        <v>7</v>
      </c>
      <c r="I3857">
        <v>0</v>
      </c>
      <c r="J3857">
        <v>235</v>
      </c>
      <c r="K3857" t="s">
        <v>4016</v>
      </c>
      <c r="L3857" s="1">
        <v>18555</v>
      </c>
    </row>
    <row r="3858" spans="1:12" x14ac:dyDescent="0.35">
      <c r="A3858" t="s">
        <v>8256</v>
      </c>
      <c r="B3858">
        <f>H3858*12+I3858</f>
        <v>80</v>
      </c>
      <c r="C3858" t="s">
        <v>1262</v>
      </c>
      <c r="D3858" t="s">
        <v>1342</v>
      </c>
      <c r="E3858" t="s">
        <v>3783</v>
      </c>
      <c r="F3858">
        <v>1969</v>
      </c>
      <c r="G3858">
        <v>1970</v>
      </c>
      <c r="H3858">
        <v>6</v>
      </c>
      <c r="I3858">
        <v>8</v>
      </c>
      <c r="J3858">
        <v>210</v>
      </c>
      <c r="K3858" t="s">
        <v>5313</v>
      </c>
      <c r="L3858" s="1">
        <v>17297</v>
      </c>
    </row>
    <row r="3859" spans="1:12" x14ac:dyDescent="0.35">
      <c r="A3859" t="s">
        <v>8257</v>
      </c>
      <c r="B3859">
        <f>H3859*12+I3859</f>
        <v>78</v>
      </c>
      <c r="C3859" t="s">
        <v>1140</v>
      </c>
      <c r="D3859" t="s">
        <v>1342</v>
      </c>
      <c r="E3859" t="s">
        <v>3789</v>
      </c>
      <c r="F3859">
        <v>1983</v>
      </c>
      <c r="G3859">
        <v>1991</v>
      </c>
      <c r="H3859">
        <v>6</v>
      </c>
      <c r="I3859">
        <v>6</v>
      </c>
      <c r="J3859">
        <v>210</v>
      </c>
      <c r="K3859" t="s">
        <v>3797</v>
      </c>
      <c r="L3859" s="1">
        <v>21851</v>
      </c>
    </row>
    <row r="3860" spans="1:12" x14ac:dyDescent="0.35">
      <c r="A3860" t="s">
        <v>8258</v>
      </c>
      <c r="B3860">
        <f>H3860*12+I3860</f>
        <v>79</v>
      </c>
      <c r="C3860" t="s">
        <v>1885</v>
      </c>
      <c r="D3860" t="s">
        <v>1886</v>
      </c>
      <c r="E3860" t="s">
        <v>3789</v>
      </c>
      <c r="F3860">
        <v>1981</v>
      </c>
      <c r="G3860">
        <v>1981</v>
      </c>
      <c r="H3860">
        <v>6</v>
      </c>
      <c r="I3860">
        <v>7</v>
      </c>
      <c r="J3860">
        <v>190</v>
      </c>
      <c r="K3860" t="s">
        <v>4213</v>
      </c>
      <c r="L3860" s="1">
        <v>21734</v>
      </c>
    </row>
    <row r="3861" spans="1:12" x14ac:dyDescent="0.35">
      <c r="A3861" t="s">
        <v>8259</v>
      </c>
      <c r="B3861">
        <f>H3861*12+I3861</f>
        <v>74</v>
      </c>
      <c r="C3861" t="s">
        <v>620</v>
      </c>
      <c r="D3861" t="s">
        <v>1474</v>
      </c>
      <c r="E3861" t="s">
        <v>3789</v>
      </c>
      <c r="F3861">
        <v>1971</v>
      </c>
      <c r="G3861">
        <v>1977</v>
      </c>
      <c r="H3861">
        <v>6</v>
      </c>
      <c r="I3861">
        <v>2</v>
      </c>
      <c r="J3861">
        <v>185</v>
      </c>
      <c r="K3861" t="s">
        <v>3859</v>
      </c>
      <c r="L3861" s="1">
        <v>18204</v>
      </c>
    </row>
    <row r="3862" spans="1:12" x14ac:dyDescent="0.35">
      <c r="A3862" t="s">
        <v>8260</v>
      </c>
      <c r="B3862">
        <f>H3862*12+I3862</f>
        <v>83</v>
      </c>
      <c r="C3862" t="s">
        <v>77</v>
      </c>
      <c r="D3862" t="s">
        <v>2139</v>
      </c>
      <c r="E3862" t="s">
        <v>3786</v>
      </c>
      <c r="F3862">
        <v>1987</v>
      </c>
      <c r="G3862">
        <v>1998</v>
      </c>
      <c r="H3862">
        <v>6</v>
      </c>
      <c r="I3862">
        <v>11</v>
      </c>
      <c r="J3862">
        <v>230</v>
      </c>
      <c r="K3862" t="s">
        <v>4309</v>
      </c>
      <c r="L3862" s="1">
        <v>23728</v>
      </c>
    </row>
    <row r="3863" spans="1:12" x14ac:dyDescent="0.35">
      <c r="A3863" t="s">
        <v>8261</v>
      </c>
      <c r="B3863">
        <f>H3863*12+I3863</f>
        <v>82</v>
      </c>
      <c r="C3863" t="s">
        <v>2574</v>
      </c>
      <c r="D3863" t="s">
        <v>2788</v>
      </c>
      <c r="E3863" t="s">
        <v>3783</v>
      </c>
      <c r="F3863">
        <v>2000</v>
      </c>
      <c r="G3863">
        <v>2002</v>
      </c>
      <c r="H3863">
        <v>6</v>
      </c>
      <c r="I3863">
        <v>10</v>
      </c>
      <c r="J3863">
        <v>270</v>
      </c>
      <c r="K3863" t="s">
        <v>1276</v>
      </c>
      <c r="L3863" s="1">
        <v>26937</v>
      </c>
    </row>
    <row r="3864" spans="1:12" x14ac:dyDescent="0.35">
      <c r="A3864" t="s">
        <v>8262</v>
      </c>
      <c r="B3864">
        <f>H3864*12+I3864</f>
        <v>78</v>
      </c>
      <c r="C3864" t="s">
        <v>35</v>
      </c>
      <c r="D3864" t="s">
        <v>572</v>
      </c>
      <c r="E3864" t="s">
        <v>3789</v>
      </c>
      <c r="F3864">
        <v>1981</v>
      </c>
      <c r="G3864">
        <v>1986</v>
      </c>
      <c r="H3864">
        <v>6</v>
      </c>
      <c r="I3864">
        <v>6</v>
      </c>
      <c r="J3864">
        <v>193</v>
      </c>
      <c r="K3864" t="s">
        <v>4309</v>
      </c>
      <c r="L3864" s="1">
        <v>21338</v>
      </c>
    </row>
    <row r="3865" spans="1:12" x14ac:dyDescent="0.35">
      <c r="A3865" t="s">
        <v>8263</v>
      </c>
      <c r="B3865">
        <f>H3865*12+I3865</f>
        <v>70</v>
      </c>
      <c r="C3865" t="s">
        <v>70</v>
      </c>
      <c r="D3865" t="s">
        <v>572</v>
      </c>
      <c r="E3865" t="s">
        <v>3789</v>
      </c>
      <c r="F3865">
        <v>1949</v>
      </c>
      <c r="G3865">
        <v>1949</v>
      </c>
      <c r="H3865">
        <v>5</v>
      </c>
      <c r="I3865">
        <v>10</v>
      </c>
      <c r="J3865" t="s">
        <v>1276</v>
      </c>
      <c r="K3865" t="s">
        <v>8264</v>
      </c>
      <c r="L3865" s="1">
        <v>7951</v>
      </c>
    </row>
    <row r="3866" spans="1:12" x14ac:dyDescent="0.35">
      <c r="A3866" t="s">
        <v>8265</v>
      </c>
      <c r="B3866">
        <f>H3866*12+I3866</f>
        <v>81</v>
      </c>
      <c r="C3866" t="s">
        <v>495</v>
      </c>
      <c r="D3866" t="s">
        <v>572</v>
      </c>
      <c r="E3866" t="s">
        <v>3783</v>
      </c>
      <c r="F3866">
        <v>1988</v>
      </c>
      <c r="G3866">
        <v>1996</v>
      </c>
      <c r="H3866">
        <v>6</v>
      </c>
      <c r="I3866">
        <v>9</v>
      </c>
      <c r="J3866">
        <v>227</v>
      </c>
      <c r="K3866" t="s">
        <v>5120</v>
      </c>
      <c r="L3866" s="1">
        <v>23711</v>
      </c>
    </row>
    <row r="3867" spans="1:12" x14ac:dyDescent="0.35">
      <c r="A3867" t="s">
        <v>8266</v>
      </c>
      <c r="B3867">
        <f>H3867*12+I3867</f>
        <v>79</v>
      </c>
      <c r="C3867" t="s">
        <v>414</v>
      </c>
      <c r="D3867" t="s">
        <v>572</v>
      </c>
      <c r="E3867" t="s">
        <v>3783</v>
      </c>
      <c r="F3867">
        <v>1981</v>
      </c>
      <c r="G3867">
        <v>1981</v>
      </c>
      <c r="H3867">
        <v>6</v>
      </c>
      <c r="I3867">
        <v>7</v>
      </c>
      <c r="J3867">
        <v>235</v>
      </c>
      <c r="K3867" t="s">
        <v>4108</v>
      </c>
      <c r="L3867" s="1">
        <v>21690</v>
      </c>
    </row>
    <row r="3868" spans="1:12" x14ac:dyDescent="0.35">
      <c r="A3868" t="s">
        <v>8267</v>
      </c>
      <c r="B3868">
        <f>H3868*12+I3868</f>
        <v>75</v>
      </c>
      <c r="C3868" t="s">
        <v>41</v>
      </c>
      <c r="D3868" t="s">
        <v>572</v>
      </c>
      <c r="E3868" t="s">
        <v>3789</v>
      </c>
      <c r="F3868">
        <v>1984</v>
      </c>
      <c r="G3868">
        <v>1990</v>
      </c>
      <c r="H3868">
        <v>6</v>
      </c>
      <c r="I3868">
        <v>3</v>
      </c>
      <c r="J3868">
        <v>185</v>
      </c>
      <c r="K3868" t="s">
        <v>4035</v>
      </c>
      <c r="L3868" t="s">
        <v>4275</v>
      </c>
    </row>
    <row r="3869" spans="1:12" x14ac:dyDescent="0.35">
      <c r="A3869" t="s">
        <v>8268</v>
      </c>
      <c r="B3869">
        <f>H3869*12+I3869</f>
        <v>85</v>
      </c>
      <c r="C3869" t="s">
        <v>2509</v>
      </c>
      <c r="D3869" t="s">
        <v>1199</v>
      </c>
      <c r="E3869" t="s">
        <v>3783</v>
      </c>
      <c r="F3869">
        <v>2001</v>
      </c>
      <c r="G3869">
        <v>2007</v>
      </c>
      <c r="H3869">
        <v>7</v>
      </c>
      <c r="I3869">
        <v>1</v>
      </c>
      <c r="J3869">
        <v>245</v>
      </c>
      <c r="K3869" t="s">
        <v>3819</v>
      </c>
      <c r="L3869" s="1">
        <v>28662</v>
      </c>
    </row>
    <row r="3870" spans="1:12" x14ac:dyDescent="0.35">
      <c r="A3870" t="s">
        <v>8269</v>
      </c>
      <c r="B3870">
        <f>H3870*12+I3870</f>
        <v>70</v>
      </c>
      <c r="C3870" t="s">
        <v>1140</v>
      </c>
      <c r="D3870" t="s">
        <v>1199</v>
      </c>
      <c r="E3870" t="s">
        <v>3789</v>
      </c>
      <c r="F3870">
        <v>1992</v>
      </c>
      <c r="G3870">
        <v>1995</v>
      </c>
      <c r="H3870">
        <v>5</v>
      </c>
      <c r="I3870">
        <v>10</v>
      </c>
      <c r="J3870">
        <v>185</v>
      </c>
      <c r="K3870" t="s">
        <v>4370</v>
      </c>
      <c r="L3870" s="1">
        <v>25834</v>
      </c>
    </row>
    <row r="3871" spans="1:12" x14ac:dyDescent="0.35">
      <c r="A3871" t="s">
        <v>8270</v>
      </c>
      <c r="B3871">
        <f>H3871*12+I3871</f>
        <v>78.5</v>
      </c>
      <c r="C3871" t="s">
        <v>42</v>
      </c>
      <c r="D3871" t="s">
        <v>1199</v>
      </c>
      <c r="E3871" t="s">
        <v>3783</v>
      </c>
      <c r="F3871">
        <v>1967</v>
      </c>
      <c r="G3871">
        <v>1967</v>
      </c>
      <c r="H3871">
        <v>6</v>
      </c>
      <c r="I3871">
        <v>6.5</v>
      </c>
      <c r="J3871">
        <v>210</v>
      </c>
      <c r="K3871" t="s">
        <v>5861</v>
      </c>
      <c r="L3871" s="1">
        <v>15867</v>
      </c>
    </row>
    <row r="3872" spans="1:12" x14ac:dyDescent="0.35">
      <c r="A3872" t="s">
        <v>8271</v>
      </c>
      <c r="B3872">
        <f>H3872*12+I3872</f>
        <v>80</v>
      </c>
      <c r="C3872" t="s">
        <v>2921</v>
      </c>
      <c r="D3872" t="s">
        <v>1199</v>
      </c>
      <c r="E3872" t="s">
        <v>3783</v>
      </c>
      <c r="F3872">
        <v>2002</v>
      </c>
      <c r="G3872">
        <v>2005</v>
      </c>
      <c r="H3872">
        <v>6</v>
      </c>
      <c r="I3872">
        <v>8</v>
      </c>
      <c r="J3872">
        <v>221</v>
      </c>
      <c r="K3872" t="s">
        <v>8272</v>
      </c>
      <c r="L3872" s="1">
        <v>29633</v>
      </c>
    </row>
    <row r="3873" spans="1:12" x14ac:dyDescent="0.35">
      <c r="A3873" t="s">
        <v>8273</v>
      </c>
      <c r="B3873">
        <f>H3873*12+I3873</f>
        <v>77</v>
      </c>
      <c r="C3873" t="s">
        <v>44</v>
      </c>
      <c r="D3873" t="s">
        <v>1848</v>
      </c>
      <c r="E3873" t="s">
        <v>3789</v>
      </c>
      <c r="F3873">
        <v>1980</v>
      </c>
      <c r="G3873">
        <v>1990</v>
      </c>
      <c r="H3873">
        <v>6</v>
      </c>
      <c r="I3873">
        <v>5</v>
      </c>
      <c r="J3873">
        <v>195</v>
      </c>
      <c r="K3873" t="s">
        <v>3797</v>
      </c>
      <c r="L3873" s="1">
        <v>21268</v>
      </c>
    </row>
    <row r="3874" spans="1:12" x14ac:dyDescent="0.35">
      <c r="A3874" t="s">
        <v>8274</v>
      </c>
      <c r="B3874">
        <f>H3874*12+I3874</f>
        <v>82</v>
      </c>
      <c r="C3874" t="s">
        <v>70</v>
      </c>
      <c r="D3874" t="s">
        <v>1343</v>
      </c>
      <c r="E3874" t="s">
        <v>3786</v>
      </c>
      <c r="F3874">
        <v>1969</v>
      </c>
      <c r="G3874">
        <v>1969</v>
      </c>
      <c r="H3874">
        <v>6</v>
      </c>
      <c r="I3874">
        <v>10</v>
      </c>
      <c r="J3874">
        <v>225</v>
      </c>
      <c r="K3874" t="s">
        <v>4231</v>
      </c>
      <c r="L3874" s="1">
        <v>14819</v>
      </c>
    </row>
    <row r="3875" spans="1:12" x14ac:dyDescent="0.35">
      <c r="A3875" t="s">
        <v>8275</v>
      </c>
      <c r="B3875">
        <f>H3875*12+I3875</f>
        <v>81</v>
      </c>
      <c r="C3875" t="s">
        <v>1887</v>
      </c>
      <c r="D3875" t="s">
        <v>1888</v>
      </c>
      <c r="E3875" t="s">
        <v>3783</v>
      </c>
      <c r="F3875">
        <v>1981</v>
      </c>
      <c r="G3875">
        <v>1993</v>
      </c>
      <c r="H3875">
        <v>6</v>
      </c>
      <c r="I3875">
        <v>9</v>
      </c>
      <c r="J3875">
        <v>215</v>
      </c>
      <c r="K3875" t="s">
        <v>3961</v>
      </c>
      <c r="L3875" s="1">
        <v>21900</v>
      </c>
    </row>
    <row r="3876" spans="1:12" x14ac:dyDescent="0.35">
      <c r="A3876" t="s">
        <v>8276</v>
      </c>
      <c r="B3876">
        <f>H3876*12+I3876</f>
        <v>74</v>
      </c>
      <c r="C3876" t="s">
        <v>2248</v>
      </c>
      <c r="D3876" t="s">
        <v>670</v>
      </c>
      <c r="E3876" t="s">
        <v>3789</v>
      </c>
      <c r="F3876">
        <v>1989</v>
      </c>
      <c r="G3876">
        <v>1999</v>
      </c>
      <c r="H3876">
        <v>6</v>
      </c>
      <c r="I3876">
        <v>2</v>
      </c>
      <c r="J3876">
        <v>180</v>
      </c>
      <c r="K3876" t="s">
        <v>3807</v>
      </c>
      <c r="L3876" s="1">
        <v>24130</v>
      </c>
    </row>
    <row r="3877" spans="1:12" x14ac:dyDescent="0.35">
      <c r="A3877" t="s">
        <v>8277</v>
      </c>
      <c r="B3877">
        <f>H3877*12+I3877</f>
        <v>81</v>
      </c>
      <c r="C3877" t="s">
        <v>669</v>
      </c>
      <c r="D3877" t="s">
        <v>670</v>
      </c>
      <c r="E3877" t="s">
        <v>3786</v>
      </c>
      <c r="F3877">
        <v>1952</v>
      </c>
      <c r="G3877">
        <v>1953</v>
      </c>
      <c r="H3877">
        <v>6</v>
      </c>
      <c r="I3877">
        <v>9</v>
      </c>
      <c r="J3877">
        <v>215</v>
      </c>
      <c r="K3877" t="s">
        <v>3852</v>
      </c>
      <c r="L3877" s="1">
        <v>11027</v>
      </c>
    </row>
    <row r="3878" spans="1:12" x14ac:dyDescent="0.35">
      <c r="A3878" t="s">
        <v>8278</v>
      </c>
      <c r="B3878">
        <f>H3878*12+I3878</f>
        <v>79</v>
      </c>
      <c r="C3878" t="s">
        <v>46</v>
      </c>
      <c r="D3878" t="s">
        <v>670</v>
      </c>
      <c r="E3878" t="s">
        <v>3783</v>
      </c>
      <c r="F3878">
        <v>1967</v>
      </c>
      <c r="G3878">
        <v>1970</v>
      </c>
      <c r="H3878">
        <v>6</v>
      </c>
      <c r="I3878">
        <v>7</v>
      </c>
      <c r="J3878">
        <v>218</v>
      </c>
      <c r="K3878" t="s">
        <v>4106</v>
      </c>
      <c r="L3878" s="1">
        <v>16390</v>
      </c>
    </row>
    <row r="3879" spans="1:12" x14ac:dyDescent="0.35">
      <c r="A3879" t="s">
        <v>8279</v>
      </c>
      <c r="B3879">
        <f>H3879*12+I3879</f>
        <v>69</v>
      </c>
      <c r="C3879" t="s">
        <v>789</v>
      </c>
      <c r="D3879" t="s">
        <v>1272</v>
      </c>
      <c r="E3879" t="s">
        <v>3789</v>
      </c>
      <c r="F3879">
        <v>1968</v>
      </c>
      <c r="G3879">
        <v>1968</v>
      </c>
      <c r="H3879">
        <v>5</v>
      </c>
      <c r="I3879">
        <v>9</v>
      </c>
      <c r="J3879">
        <v>175</v>
      </c>
      <c r="K3879" t="s">
        <v>4050</v>
      </c>
      <c r="L3879" s="1">
        <v>16754</v>
      </c>
    </row>
    <row r="3880" spans="1:12" x14ac:dyDescent="0.35">
      <c r="A3880" t="s">
        <v>8280</v>
      </c>
      <c r="B3880">
        <f>H3880*12+I3880</f>
        <v>77</v>
      </c>
      <c r="C3880" t="s">
        <v>627</v>
      </c>
      <c r="D3880" t="s">
        <v>1849</v>
      </c>
      <c r="E3880" t="s">
        <v>3789</v>
      </c>
      <c r="F3880">
        <v>1980</v>
      </c>
      <c r="G3880">
        <v>1981</v>
      </c>
      <c r="H3880">
        <v>6</v>
      </c>
      <c r="I3880">
        <v>5</v>
      </c>
      <c r="J3880">
        <v>195</v>
      </c>
      <c r="K3880" t="s">
        <v>4165</v>
      </c>
      <c r="L3880" s="1">
        <v>21202</v>
      </c>
    </row>
    <row r="3881" spans="1:12" x14ac:dyDescent="0.35">
      <c r="A3881" t="s">
        <v>8281</v>
      </c>
      <c r="B3881">
        <f>H3881*12+I3881</f>
        <v>81</v>
      </c>
      <c r="C3881" t="s">
        <v>362</v>
      </c>
      <c r="D3881" t="s">
        <v>813</v>
      </c>
      <c r="E3881" t="s">
        <v>3783</v>
      </c>
      <c r="F3881">
        <v>1982</v>
      </c>
      <c r="G3881">
        <v>1993</v>
      </c>
      <c r="H3881">
        <v>6</v>
      </c>
      <c r="I3881">
        <v>9</v>
      </c>
      <c r="J3881">
        <v>225</v>
      </c>
      <c r="K3881" t="s">
        <v>4309</v>
      </c>
      <c r="L3881" s="1">
        <v>22339</v>
      </c>
    </row>
    <row r="3882" spans="1:12" x14ac:dyDescent="0.35">
      <c r="A3882" t="s">
        <v>8282</v>
      </c>
      <c r="B3882">
        <f>H3882*12+I3882</f>
        <v>83</v>
      </c>
      <c r="C3882" t="s">
        <v>1702</v>
      </c>
      <c r="D3882" t="s">
        <v>1200</v>
      </c>
      <c r="E3882" t="s">
        <v>3783</v>
      </c>
      <c r="F3882">
        <v>1986</v>
      </c>
      <c r="G3882">
        <v>1987</v>
      </c>
      <c r="H3882">
        <v>6</v>
      </c>
      <c r="I3882">
        <v>11</v>
      </c>
      <c r="J3882">
        <v>225</v>
      </c>
      <c r="K3882" t="s">
        <v>3787</v>
      </c>
      <c r="L3882" s="1">
        <v>22731</v>
      </c>
    </row>
    <row r="3883" spans="1:12" x14ac:dyDescent="0.35">
      <c r="A3883" t="s">
        <v>8283</v>
      </c>
      <c r="B3883">
        <f>H3883*12+I3883</f>
        <v>75</v>
      </c>
      <c r="C3883" t="s">
        <v>63</v>
      </c>
      <c r="D3883" t="s">
        <v>1200</v>
      </c>
      <c r="E3883" t="s">
        <v>3789</v>
      </c>
      <c r="F3883">
        <v>1970</v>
      </c>
      <c r="G3883">
        <v>1971</v>
      </c>
      <c r="H3883">
        <v>6</v>
      </c>
      <c r="I3883">
        <v>3</v>
      </c>
      <c r="J3883">
        <v>185</v>
      </c>
      <c r="K3883" t="s">
        <v>5571</v>
      </c>
      <c r="L3883" s="1">
        <v>17220</v>
      </c>
    </row>
    <row r="3884" spans="1:12" x14ac:dyDescent="0.35">
      <c r="A3884" t="s">
        <v>8284</v>
      </c>
      <c r="B3884">
        <f>H3884*12+I3884</f>
        <v>80</v>
      </c>
      <c r="C3884" t="s">
        <v>414</v>
      </c>
      <c r="D3884" t="s">
        <v>1200</v>
      </c>
      <c r="E3884" t="s">
        <v>3783</v>
      </c>
      <c r="F3884">
        <v>1990</v>
      </c>
      <c r="G3884">
        <v>1992</v>
      </c>
      <c r="H3884">
        <v>6</v>
      </c>
      <c r="I3884">
        <v>8</v>
      </c>
      <c r="J3884">
        <v>220</v>
      </c>
      <c r="K3884" t="s">
        <v>4133</v>
      </c>
      <c r="L3884" s="1">
        <v>24826</v>
      </c>
    </row>
    <row r="3885" spans="1:12" x14ac:dyDescent="0.35">
      <c r="A3885" t="s">
        <v>8285</v>
      </c>
      <c r="B3885">
        <f>H3885*12+I3885</f>
        <v>80</v>
      </c>
      <c r="C3885" t="s">
        <v>1513</v>
      </c>
      <c r="D3885" t="s">
        <v>1200</v>
      </c>
      <c r="E3885" t="s">
        <v>3783</v>
      </c>
      <c r="F3885">
        <v>1972</v>
      </c>
      <c r="G3885">
        <v>1975</v>
      </c>
      <c r="H3885">
        <v>6</v>
      </c>
      <c r="I3885">
        <v>8</v>
      </c>
      <c r="J3885">
        <v>220</v>
      </c>
      <c r="K3885" t="s">
        <v>3797</v>
      </c>
      <c r="L3885" s="1">
        <v>18511</v>
      </c>
    </row>
    <row r="3886" spans="1:12" x14ac:dyDescent="0.35">
      <c r="A3886" t="s">
        <v>8286</v>
      </c>
      <c r="B3886">
        <f>H3886*12+I3886</f>
        <v>72.5</v>
      </c>
      <c r="C3886" t="s">
        <v>588</v>
      </c>
      <c r="D3886" t="s">
        <v>1200</v>
      </c>
      <c r="E3886" t="s">
        <v>3789</v>
      </c>
      <c r="F3886">
        <v>1976</v>
      </c>
      <c r="G3886">
        <v>1981</v>
      </c>
      <c r="H3886">
        <v>6</v>
      </c>
      <c r="I3886">
        <v>0.5</v>
      </c>
      <c r="J3886">
        <v>160</v>
      </c>
      <c r="K3886" t="s">
        <v>4278</v>
      </c>
      <c r="L3886" s="1">
        <v>20051</v>
      </c>
    </row>
    <row r="3887" spans="1:12" x14ac:dyDescent="0.35">
      <c r="A3887" t="s">
        <v>8287</v>
      </c>
      <c r="B3887">
        <f>H3887*12+I3887</f>
        <v>81</v>
      </c>
      <c r="C3887" t="s">
        <v>451</v>
      </c>
      <c r="D3887" t="s">
        <v>1200</v>
      </c>
      <c r="E3887" t="s">
        <v>3783</v>
      </c>
      <c r="F3887">
        <v>1967</v>
      </c>
      <c r="G3887">
        <v>1968</v>
      </c>
      <c r="H3887">
        <v>6</v>
      </c>
      <c r="I3887">
        <v>9</v>
      </c>
      <c r="J3887">
        <v>215</v>
      </c>
      <c r="K3887" t="s">
        <v>4882</v>
      </c>
      <c r="L3887" s="1">
        <v>14006</v>
      </c>
    </row>
    <row r="3888" spans="1:12" x14ac:dyDescent="0.35">
      <c r="A3888" t="s">
        <v>8288</v>
      </c>
      <c r="B3888">
        <f>H3888*12+I3888</f>
        <v>74</v>
      </c>
      <c r="C3888" t="s">
        <v>341</v>
      </c>
      <c r="D3888" t="s">
        <v>1200</v>
      </c>
      <c r="E3888" t="s">
        <v>3789</v>
      </c>
      <c r="F3888">
        <v>1967</v>
      </c>
      <c r="G3888">
        <v>1971</v>
      </c>
      <c r="H3888">
        <v>6</v>
      </c>
      <c r="I3888">
        <v>2</v>
      </c>
      <c r="J3888">
        <v>205</v>
      </c>
      <c r="K3888" t="s">
        <v>5006</v>
      </c>
      <c r="L3888" s="1">
        <v>16094</v>
      </c>
    </row>
    <row r="3889" spans="1:12" x14ac:dyDescent="0.35">
      <c r="A3889" t="s">
        <v>8289</v>
      </c>
      <c r="B3889">
        <f>H3889*12+I3889</f>
        <v>83</v>
      </c>
      <c r="C3889" t="s">
        <v>2590</v>
      </c>
      <c r="D3889" t="s">
        <v>1200</v>
      </c>
      <c r="E3889" t="s">
        <v>3786</v>
      </c>
      <c r="F3889">
        <v>1996</v>
      </c>
      <c r="G3889">
        <v>2008</v>
      </c>
      <c r="H3889">
        <v>6</v>
      </c>
      <c r="I3889">
        <v>11</v>
      </c>
      <c r="J3889">
        <v>225</v>
      </c>
      <c r="K3889" t="s">
        <v>3971</v>
      </c>
      <c r="L3889" s="1">
        <v>27702</v>
      </c>
    </row>
    <row r="3890" spans="1:12" x14ac:dyDescent="0.35">
      <c r="A3890" t="s">
        <v>8290</v>
      </c>
      <c r="B3890">
        <f>H3890*12+I3890</f>
        <v>86</v>
      </c>
      <c r="C3890" t="s">
        <v>1299</v>
      </c>
      <c r="D3890" t="s">
        <v>1200</v>
      </c>
      <c r="E3890" t="s">
        <v>3786</v>
      </c>
      <c r="F3890">
        <v>1993</v>
      </c>
      <c r="G3890">
        <v>1993</v>
      </c>
      <c r="H3890">
        <v>7</v>
      </c>
      <c r="I3890">
        <v>2</v>
      </c>
      <c r="J3890">
        <v>270</v>
      </c>
      <c r="K3890" t="s">
        <v>3989</v>
      </c>
      <c r="L3890" s="1">
        <v>26198</v>
      </c>
    </row>
    <row r="3891" spans="1:12" x14ac:dyDescent="0.35">
      <c r="A3891" t="s">
        <v>8291</v>
      </c>
      <c r="B3891">
        <f>H3891*12+I3891</f>
        <v>83</v>
      </c>
      <c r="C3891" t="s">
        <v>2479</v>
      </c>
      <c r="D3891" t="s">
        <v>1200</v>
      </c>
      <c r="E3891" t="s">
        <v>3786</v>
      </c>
      <c r="F3891">
        <v>1994</v>
      </c>
      <c r="G3891">
        <v>1997</v>
      </c>
      <c r="H3891">
        <v>6</v>
      </c>
      <c r="I3891">
        <v>11</v>
      </c>
      <c r="J3891">
        <v>260</v>
      </c>
      <c r="K3891" t="s">
        <v>4442</v>
      </c>
      <c r="L3891" s="1">
        <v>26694</v>
      </c>
    </row>
    <row r="3892" spans="1:12" x14ac:dyDescent="0.35">
      <c r="A3892" t="s">
        <v>8292</v>
      </c>
      <c r="B3892">
        <f>H3892*12+I3892</f>
        <v>75</v>
      </c>
      <c r="C3892" t="s">
        <v>1479</v>
      </c>
      <c r="D3892" t="s">
        <v>1200</v>
      </c>
      <c r="E3892" t="s">
        <v>3789</v>
      </c>
      <c r="F3892">
        <v>2005</v>
      </c>
      <c r="G3892">
        <v>2006</v>
      </c>
      <c r="H3892">
        <v>6</v>
      </c>
      <c r="I3892">
        <v>3</v>
      </c>
      <c r="J3892">
        <v>210</v>
      </c>
      <c r="K3892" t="s">
        <v>3797</v>
      </c>
      <c r="L3892" s="1">
        <v>30864</v>
      </c>
    </row>
    <row r="3893" spans="1:12" x14ac:dyDescent="0.35">
      <c r="A3893" t="s">
        <v>8293</v>
      </c>
      <c r="B3893">
        <f>H3893*12+I3893</f>
        <v>79</v>
      </c>
      <c r="C3893" t="s">
        <v>1984</v>
      </c>
      <c r="D3893" t="s">
        <v>1200</v>
      </c>
      <c r="E3893" t="s">
        <v>3783</v>
      </c>
      <c r="F3893">
        <v>2005</v>
      </c>
      <c r="G3893">
        <v>2009</v>
      </c>
      <c r="H3893">
        <v>6</v>
      </c>
      <c r="I3893">
        <v>7</v>
      </c>
      <c r="J3893">
        <v>210</v>
      </c>
      <c r="K3893" t="s">
        <v>4118</v>
      </c>
      <c r="L3893" s="1">
        <v>30718</v>
      </c>
    </row>
    <row r="3894" spans="1:12" x14ac:dyDescent="0.35">
      <c r="A3894" t="s">
        <v>8294</v>
      </c>
      <c r="B3894">
        <f>H3894*12+I3894</f>
        <v>79</v>
      </c>
      <c r="C3894" t="s">
        <v>3051</v>
      </c>
      <c r="D3894" t="s">
        <v>1200</v>
      </c>
      <c r="E3894" t="s">
        <v>3789</v>
      </c>
      <c r="F3894">
        <v>2004</v>
      </c>
      <c r="G3894">
        <v>2009</v>
      </c>
      <c r="H3894">
        <v>6</v>
      </c>
      <c r="I3894">
        <v>7</v>
      </c>
      <c r="J3894">
        <v>210</v>
      </c>
      <c r="K3894" t="s">
        <v>1276</v>
      </c>
      <c r="L3894" s="1">
        <v>31383</v>
      </c>
    </row>
    <row r="3895" spans="1:12" x14ac:dyDescent="0.35">
      <c r="A3895" t="s">
        <v>8295</v>
      </c>
      <c r="B3895">
        <f>H3895*12+I3895</f>
        <v>81</v>
      </c>
      <c r="C3895" t="s">
        <v>3310</v>
      </c>
      <c r="D3895" t="s">
        <v>1200</v>
      </c>
      <c r="E3895" t="s">
        <v>3783</v>
      </c>
      <c r="F3895">
        <v>2007</v>
      </c>
      <c r="G3895">
        <v>2008</v>
      </c>
      <c r="H3895">
        <v>6</v>
      </c>
      <c r="I3895">
        <v>9</v>
      </c>
      <c r="J3895">
        <v>205</v>
      </c>
      <c r="K3895" t="s">
        <v>4309</v>
      </c>
      <c r="L3895" s="1">
        <v>32055</v>
      </c>
    </row>
    <row r="3896" spans="1:12" x14ac:dyDescent="0.35">
      <c r="A3896" t="s">
        <v>8296</v>
      </c>
      <c r="B3896">
        <f>H3896*12+I3896</f>
        <v>80</v>
      </c>
      <c r="C3896" t="s">
        <v>1107</v>
      </c>
      <c r="D3896" t="s">
        <v>1200</v>
      </c>
      <c r="E3896" t="s">
        <v>3783</v>
      </c>
      <c r="F3896">
        <v>2007</v>
      </c>
      <c r="G3896">
        <v>2009</v>
      </c>
      <c r="H3896">
        <v>6</v>
      </c>
      <c r="I3896">
        <v>8</v>
      </c>
      <c r="J3896">
        <v>225</v>
      </c>
      <c r="K3896" t="s">
        <v>3967</v>
      </c>
      <c r="L3896" s="1">
        <v>31917</v>
      </c>
    </row>
    <row r="3897" spans="1:12" x14ac:dyDescent="0.35">
      <c r="A3897" t="s">
        <v>8297</v>
      </c>
      <c r="B3897">
        <f>H3897*12+I3897</f>
        <v>78</v>
      </c>
      <c r="C3897" t="s">
        <v>1106</v>
      </c>
      <c r="D3897" t="s">
        <v>1514</v>
      </c>
      <c r="E3897" t="s">
        <v>3783</v>
      </c>
      <c r="F3897">
        <v>1972</v>
      </c>
      <c r="G3897">
        <v>1974</v>
      </c>
      <c r="H3897">
        <v>6</v>
      </c>
      <c r="I3897">
        <v>6</v>
      </c>
      <c r="J3897">
        <v>215</v>
      </c>
      <c r="K3897" t="s">
        <v>4309</v>
      </c>
      <c r="L3897" s="1">
        <v>18351</v>
      </c>
    </row>
    <row r="3898" spans="1:12" x14ac:dyDescent="0.35">
      <c r="A3898" t="s">
        <v>8298</v>
      </c>
      <c r="B3898">
        <f>H3898*12+I3898</f>
        <v>74</v>
      </c>
      <c r="C3898" t="s">
        <v>2272</v>
      </c>
      <c r="D3898" t="s">
        <v>2308</v>
      </c>
      <c r="E3898" t="s">
        <v>3789</v>
      </c>
      <c r="F3898">
        <v>1990</v>
      </c>
      <c r="G3898">
        <v>1990</v>
      </c>
      <c r="H3898">
        <v>6</v>
      </c>
      <c r="I3898">
        <v>2</v>
      </c>
      <c r="J3898">
        <v>180</v>
      </c>
      <c r="K3898" t="s">
        <v>5244</v>
      </c>
      <c r="L3898" s="1">
        <v>23631</v>
      </c>
    </row>
    <row r="3899" spans="1:12" x14ac:dyDescent="0.35">
      <c r="A3899" t="s">
        <v>8299</v>
      </c>
      <c r="B3899">
        <f>H3899*12+I3899</f>
        <v>79</v>
      </c>
      <c r="C3899" t="s">
        <v>1881</v>
      </c>
      <c r="D3899" t="s">
        <v>2922</v>
      </c>
      <c r="E3899" t="s">
        <v>3789</v>
      </c>
      <c r="F3899">
        <v>2002</v>
      </c>
      <c r="G3899">
        <v>2002</v>
      </c>
      <c r="H3899">
        <v>6</v>
      </c>
      <c r="I3899">
        <v>7</v>
      </c>
      <c r="J3899">
        <v>210</v>
      </c>
      <c r="K3899" t="s">
        <v>4108</v>
      </c>
      <c r="L3899" s="1">
        <v>29666</v>
      </c>
    </row>
    <row r="3900" spans="1:12" x14ac:dyDescent="0.35">
      <c r="A3900" t="s">
        <v>8300</v>
      </c>
      <c r="B3900">
        <f>H3900*12+I3900</f>
        <v>77</v>
      </c>
      <c r="C3900" t="s">
        <v>109</v>
      </c>
      <c r="D3900" t="s">
        <v>706</v>
      </c>
      <c r="E3900" t="s">
        <v>3783</v>
      </c>
      <c r="F3900">
        <v>1953</v>
      </c>
      <c r="G3900">
        <v>1959</v>
      </c>
      <c r="H3900">
        <v>6</v>
      </c>
      <c r="I3900">
        <v>5</v>
      </c>
      <c r="J3900">
        <v>190</v>
      </c>
      <c r="K3900" t="s">
        <v>4133</v>
      </c>
      <c r="L3900" s="1">
        <v>10535</v>
      </c>
    </row>
    <row r="3901" spans="1:12" x14ac:dyDescent="0.35">
      <c r="A3901" t="s">
        <v>8301</v>
      </c>
      <c r="B3901">
        <f>H3901*12+I3901</f>
        <v>79</v>
      </c>
      <c r="C3901" t="s">
        <v>997</v>
      </c>
      <c r="D3901" t="s">
        <v>924</v>
      </c>
      <c r="E3901" t="s">
        <v>3783</v>
      </c>
      <c r="F3901">
        <v>1971</v>
      </c>
      <c r="G3901">
        <v>1971</v>
      </c>
      <c r="H3901">
        <v>6</v>
      </c>
      <c r="I3901">
        <v>7</v>
      </c>
      <c r="J3901">
        <v>215</v>
      </c>
      <c r="K3901" t="s">
        <v>4103</v>
      </c>
      <c r="L3901" s="1">
        <v>16832</v>
      </c>
    </row>
    <row r="3902" spans="1:12" x14ac:dyDescent="0.35">
      <c r="A3902" t="s">
        <v>8302</v>
      </c>
      <c r="B3902">
        <f>H3902*12+I3902</f>
        <v>80</v>
      </c>
      <c r="C3902" t="s">
        <v>548</v>
      </c>
      <c r="D3902" t="s">
        <v>924</v>
      </c>
      <c r="E3902" t="s">
        <v>3786</v>
      </c>
      <c r="F3902">
        <v>1961</v>
      </c>
      <c r="G3902">
        <v>1961</v>
      </c>
      <c r="H3902">
        <v>6</v>
      </c>
      <c r="I3902">
        <v>8</v>
      </c>
      <c r="J3902">
        <v>235</v>
      </c>
      <c r="K3902" t="s">
        <v>3971</v>
      </c>
      <c r="L3902" s="1">
        <v>13826</v>
      </c>
    </row>
    <row r="3903" spans="1:12" x14ac:dyDescent="0.35">
      <c r="A3903" t="s">
        <v>8303</v>
      </c>
      <c r="B3903">
        <f>H3903*12+I3903</f>
        <v>74</v>
      </c>
      <c r="C3903" t="s">
        <v>322</v>
      </c>
      <c r="D3903" t="s">
        <v>1475</v>
      </c>
      <c r="E3903" t="s">
        <v>3789</v>
      </c>
      <c r="F3903">
        <v>1971</v>
      </c>
      <c r="G3903">
        <v>1971</v>
      </c>
      <c r="H3903">
        <v>6</v>
      </c>
      <c r="I3903">
        <v>2</v>
      </c>
      <c r="J3903">
        <v>190</v>
      </c>
      <c r="K3903" t="s">
        <v>3998</v>
      </c>
      <c r="L3903" s="1">
        <v>17872</v>
      </c>
    </row>
    <row r="3904" spans="1:12" x14ac:dyDescent="0.35">
      <c r="A3904" t="s">
        <v>8304</v>
      </c>
      <c r="B3904">
        <f>H3904*12+I3904</f>
        <v>81</v>
      </c>
      <c r="C3904" t="s">
        <v>1153</v>
      </c>
      <c r="D3904" t="s">
        <v>1889</v>
      </c>
      <c r="E3904" t="s">
        <v>3783</v>
      </c>
      <c r="F3904">
        <v>1981</v>
      </c>
      <c r="G3904">
        <v>1981</v>
      </c>
      <c r="H3904">
        <v>6</v>
      </c>
      <c r="I3904">
        <v>9</v>
      </c>
      <c r="J3904">
        <v>220</v>
      </c>
      <c r="K3904" t="s">
        <v>4309</v>
      </c>
      <c r="L3904" s="1">
        <v>21461</v>
      </c>
    </row>
    <row r="3905" spans="1:12" x14ac:dyDescent="0.35">
      <c r="A3905" t="s">
        <v>8305</v>
      </c>
      <c r="B3905">
        <f>H3905*12+I3905</f>
        <v>75</v>
      </c>
      <c r="C3905" t="s">
        <v>568</v>
      </c>
      <c r="D3905" t="s">
        <v>2015</v>
      </c>
      <c r="E3905" t="s">
        <v>3789</v>
      </c>
      <c r="F3905">
        <v>1984</v>
      </c>
      <c r="G3905">
        <v>1994</v>
      </c>
      <c r="H3905">
        <v>6</v>
      </c>
      <c r="I3905">
        <v>3</v>
      </c>
      <c r="J3905">
        <v>175</v>
      </c>
      <c r="K3905" t="s">
        <v>4231</v>
      </c>
      <c r="L3905" s="1">
        <v>22853</v>
      </c>
    </row>
    <row r="3906" spans="1:12" x14ac:dyDescent="0.35">
      <c r="A3906" t="s">
        <v>8306</v>
      </c>
      <c r="B3906">
        <f>H3906*12+I3906</f>
        <v>79</v>
      </c>
      <c r="C3906" t="s">
        <v>2681</v>
      </c>
      <c r="D3906" t="s">
        <v>2015</v>
      </c>
      <c r="E3906" t="s">
        <v>3783</v>
      </c>
      <c r="F3906">
        <v>1998</v>
      </c>
      <c r="G3906">
        <v>1998</v>
      </c>
      <c r="H3906">
        <v>6</v>
      </c>
      <c r="I3906">
        <v>7</v>
      </c>
      <c r="J3906">
        <v>213</v>
      </c>
      <c r="K3906" t="s">
        <v>1276</v>
      </c>
      <c r="L3906" s="1">
        <v>28855</v>
      </c>
    </row>
    <row r="3907" spans="1:12" x14ac:dyDescent="0.35">
      <c r="A3907" t="s">
        <v>8307</v>
      </c>
      <c r="B3907">
        <f>H3907*12+I3907</f>
        <v>79</v>
      </c>
      <c r="C3907" t="s">
        <v>260</v>
      </c>
      <c r="D3907" t="s">
        <v>2015</v>
      </c>
      <c r="E3907" t="s">
        <v>3789</v>
      </c>
      <c r="F3907">
        <v>1984</v>
      </c>
      <c r="G3907">
        <v>1989</v>
      </c>
      <c r="H3907">
        <v>6</v>
      </c>
      <c r="I3907">
        <v>7</v>
      </c>
      <c r="J3907">
        <v>220</v>
      </c>
      <c r="K3907" t="s">
        <v>3924</v>
      </c>
      <c r="L3907" s="1">
        <v>22283</v>
      </c>
    </row>
    <row r="3908" spans="1:12" x14ac:dyDescent="0.35">
      <c r="A3908" t="s">
        <v>8308</v>
      </c>
      <c r="B3908">
        <f>H3908*12+I3908</f>
        <v>77</v>
      </c>
      <c r="C3908" t="s">
        <v>1157</v>
      </c>
      <c r="D3908" t="s">
        <v>2015</v>
      </c>
      <c r="E3908" t="s">
        <v>3789</v>
      </c>
      <c r="F3908">
        <v>1986</v>
      </c>
      <c r="G3908">
        <v>1986</v>
      </c>
      <c r="H3908">
        <v>6</v>
      </c>
      <c r="I3908">
        <v>5</v>
      </c>
      <c r="J3908">
        <v>210</v>
      </c>
      <c r="K3908" t="s">
        <v>4354</v>
      </c>
      <c r="L3908" s="1">
        <v>23227</v>
      </c>
    </row>
    <row r="3909" spans="1:12" x14ac:dyDescent="0.35">
      <c r="A3909" t="s">
        <v>8309</v>
      </c>
      <c r="B3909">
        <f>H3909*12+I3909</f>
        <v>84</v>
      </c>
      <c r="C3909" t="s">
        <v>1517</v>
      </c>
      <c r="D3909" t="s">
        <v>2015</v>
      </c>
      <c r="E3909" t="s">
        <v>3783</v>
      </c>
      <c r="F3909">
        <v>1999</v>
      </c>
      <c r="G3909">
        <v>1999</v>
      </c>
      <c r="H3909">
        <v>7</v>
      </c>
      <c r="I3909">
        <v>0</v>
      </c>
      <c r="J3909">
        <v>220</v>
      </c>
      <c r="K3909" t="s">
        <v>4133</v>
      </c>
      <c r="L3909" s="1">
        <v>27796</v>
      </c>
    </row>
    <row r="3910" spans="1:12" x14ac:dyDescent="0.35">
      <c r="A3910" t="s">
        <v>8310</v>
      </c>
      <c r="B3910">
        <f>H3910*12+I3910</f>
        <v>78</v>
      </c>
      <c r="C3910" t="s">
        <v>627</v>
      </c>
      <c r="D3910" t="s">
        <v>2015</v>
      </c>
      <c r="E3910" t="s">
        <v>3783</v>
      </c>
      <c r="F3910">
        <v>2009</v>
      </c>
      <c r="G3910">
        <v>2009</v>
      </c>
      <c r="H3910">
        <v>6</v>
      </c>
      <c r="I3910">
        <v>6</v>
      </c>
      <c r="J3910">
        <v>220</v>
      </c>
      <c r="K3910" t="s">
        <v>4209</v>
      </c>
      <c r="L3910" s="1">
        <v>31199</v>
      </c>
    </row>
    <row r="3911" spans="1:12" x14ac:dyDescent="0.35">
      <c r="A3911" t="s">
        <v>8311</v>
      </c>
      <c r="B3911">
        <f>H3911*12+I3911</f>
        <v>80</v>
      </c>
      <c r="C3911" t="s">
        <v>3314</v>
      </c>
      <c r="D3911" t="s">
        <v>2015</v>
      </c>
      <c r="E3911" t="s">
        <v>3783</v>
      </c>
      <c r="F3911">
        <v>2007</v>
      </c>
      <c r="G3911">
        <v>2009</v>
      </c>
      <c r="H3911">
        <v>6</v>
      </c>
      <c r="I3911">
        <v>8</v>
      </c>
      <c r="J3911">
        <v>220</v>
      </c>
      <c r="K3911" t="s">
        <v>3909</v>
      </c>
      <c r="L3911" s="1">
        <v>32315</v>
      </c>
    </row>
    <row r="3912" spans="1:12" x14ac:dyDescent="0.35">
      <c r="A3912" t="s">
        <v>8312</v>
      </c>
      <c r="B3912">
        <f>H3912*12+I3912</f>
        <v>79</v>
      </c>
      <c r="C3912" t="s">
        <v>232</v>
      </c>
      <c r="D3912" t="s">
        <v>2015</v>
      </c>
      <c r="E3912" t="s">
        <v>3789</v>
      </c>
      <c r="F3912">
        <v>2007</v>
      </c>
      <c r="G3912">
        <v>2009</v>
      </c>
      <c r="H3912">
        <v>6</v>
      </c>
      <c r="I3912">
        <v>7</v>
      </c>
      <c r="J3912">
        <v>200</v>
      </c>
      <c r="K3912" t="s">
        <v>3900</v>
      </c>
      <c r="L3912" s="1">
        <v>31199</v>
      </c>
    </row>
    <row r="3913" spans="1:12" x14ac:dyDescent="0.35">
      <c r="A3913" t="s">
        <v>8313</v>
      </c>
      <c r="B3913">
        <f>H3913*12+I3913</f>
        <v>81</v>
      </c>
      <c r="C3913" t="s">
        <v>3416</v>
      </c>
      <c r="D3913" t="s">
        <v>3417</v>
      </c>
      <c r="E3913" t="s">
        <v>3789</v>
      </c>
      <c r="F3913">
        <v>2008</v>
      </c>
      <c r="G3913">
        <v>2008</v>
      </c>
      <c r="H3913">
        <v>6</v>
      </c>
      <c r="I3913">
        <v>9</v>
      </c>
      <c r="J3913">
        <v>205</v>
      </c>
      <c r="L3913" s="1">
        <v>31357</v>
      </c>
    </row>
    <row r="3914" spans="1:12" x14ac:dyDescent="0.35">
      <c r="A3914" t="s">
        <v>8314</v>
      </c>
      <c r="B3914">
        <f>H3914*12+I3914</f>
        <v>74</v>
      </c>
      <c r="C3914" t="s">
        <v>265</v>
      </c>
      <c r="D3914" t="s">
        <v>266</v>
      </c>
      <c r="E3914" t="s">
        <v>3789</v>
      </c>
      <c r="F3914">
        <v>1946</v>
      </c>
      <c r="G3914">
        <v>1955</v>
      </c>
      <c r="H3914">
        <v>6</v>
      </c>
      <c r="I3914">
        <v>2</v>
      </c>
      <c r="J3914">
        <v>170</v>
      </c>
      <c r="K3914" t="s">
        <v>3965</v>
      </c>
      <c r="L3914" s="1">
        <v>9473</v>
      </c>
    </row>
    <row r="3915" spans="1:12" x14ac:dyDescent="0.35">
      <c r="A3915" t="s">
        <v>8315</v>
      </c>
      <c r="B3915">
        <f>H3915*12+I3915</f>
        <v>79</v>
      </c>
      <c r="C3915" t="s">
        <v>671</v>
      </c>
      <c r="D3915" t="s">
        <v>672</v>
      </c>
      <c r="E3915" t="s">
        <v>3783</v>
      </c>
      <c r="F3915">
        <v>1952</v>
      </c>
      <c r="G3915">
        <v>1954</v>
      </c>
      <c r="H3915">
        <v>6</v>
      </c>
      <c r="I3915">
        <v>7</v>
      </c>
      <c r="J3915">
        <v>215</v>
      </c>
      <c r="K3915" t="s">
        <v>3965</v>
      </c>
      <c r="L3915" s="1">
        <v>11244</v>
      </c>
    </row>
    <row r="3916" spans="1:12" x14ac:dyDescent="0.35">
      <c r="A3916" t="s">
        <v>8316</v>
      </c>
      <c r="B3916">
        <f>H3916*12+I3916</f>
        <v>73</v>
      </c>
      <c r="C3916" t="s">
        <v>620</v>
      </c>
      <c r="D3916" t="s">
        <v>267</v>
      </c>
      <c r="E3916" t="s">
        <v>3789</v>
      </c>
      <c r="F3916">
        <v>1961</v>
      </c>
      <c r="G3916">
        <v>1961</v>
      </c>
      <c r="H3916">
        <v>6</v>
      </c>
      <c r="I3916">
        <v>1</v>
      </c>
      <c r="J3916">
        <v>175</v>
      </c>
      <c r="K3916" t="s">
        <v>4382</v>
      </c>
      <c r="L3916" s="1">
        <v>14404</v>
      </c>
    </row>
    <row r="3917" spans="1:12" x14ac:dyDescent="0.35">
      <c r="A3917" t="s">
        <v>8317</v>
      </c>
      <c r="B3917">
        <f>H3917*12+I3917</f>
        <v>75</v>
      </c>
      <c r="C3917" t="s">
        <v>775</v>
      </c>
      <c r="D3917" t="s">
        <v>267</v>
      </c>
      <c r="E3917" t="s">
        <v>3789</v>
      </c>
      <c r="F3917">
        <v>1970</v>
      </c>
      <c r="G3917">
        <v>1971</v>
      </c>
      <c r="H3917">
        <v>6</v>
      </c>
      <c r="I3917">
        <v>3</v>
      </c>
      <c r="J3917">
        <v>205</v>
      </c>
      <c r="K3917" t="s">
        <v>4143</v>
      </c>
      <c r="L3917" s="1">
        <v>17491</v>
      </c>
    </row>
    <row r="3918" spans="1:12" x14ac:dyDescent="0.35">
      <c r="A3918" t="s">
        <v>8318</v>
      </c>
      <c r="B3918">
        <f>H3918*12+I3918</f>
        <v>76</v>
      </c>
      <c r="C3918" t="s">
        <v>32</v>
      </c>
      <c r="D3918" t="s">
        <v>267</v>
      </c>
      <c r="E3918" t="s">
        <v>3786</v>
      </c>
      <c r="F3918">
        <v>1946</v>
      </c>
      <c r="G3918">
        <v>1946</v>
      </c>
      <c r="H3918">
        <v>6</v>
      </c>
      <c r="I3918">
        <v>4</v>
      </c>
      <c r="J3918">
        <v>210</v>
      </c>
      <c r="K3918" t="s">
        <v>5847</v>
      </c>
      <c r="L3918" s="1">
        <v>6766</v>
      </c>
    </row>
    <row r="3919" spans="1:12" x14ac:dyDescent="0.35">
      <c r="A3919" t="s">
        <v>8319</v>
      </c>
      <c r="B3919">
        <f>H3919*12+I3919</f>
        <v>80</v>
      </c>
      <c r="C3919" t="s">
        <v>133</v>
      </c>
      <c r="D3919" t="s">
        <v>1800</v>
      </c>
      <c r="E3919" t="s">
        <v>3783</v>
      </c>
      <c r="F3919">
        <v>1979</v>
      </c>
      <c r="G3919">
        <v>1979</v>
      </c>
      <c r="H3919">
        <v>6</v>
      </c>
      <c r="I3919">
        <v>8</v>
      </c>
      <c r="J3919">
        <v>210</v>
      </c>
      <c r="K3919" t="s">
        <v>3985</v>
      </c>
      <c r="L3919" s="1">
        <v>21094</v>
      </c>
    </row>
    <row r="3920" spans="1:12" x14ac:dyDescent="0.35">
      <c r="A3920" t="s">
        <v>8320</v>
      </c>
      <c r="B3920">
        <f>H3920*12+I3920</f>
        <v>82</v>
      </c>
      <c r="C3920" t="s">
        <v>345</v>
      </c>
      <c r="D3920" t="s">
        <v>2140</v>
      </c>
      <c r="E3920" t="s">
        <v>3783</v>
      </c>
      <c r="F3920">
        <v>1987</v>
      </c>
      <c r="G3920">
        <v>1987</v>
      </c>
      <c r="H3920">
        <v>6</v>
      </c>
      <c r="I3920">
        <v>10</v>
      </c>
      <c r="J3920">
        <v>230</v>
      </c>
      <c r="K3920" t="s">
        <v>4685</v>
      </c>
      <c r="L3920" s="1">
        <v>23480</v>
      </c>
    </row>
    <row r="3921" spans="1:12" x14ac:dyDescent="0.35">
      <c r="A3921" t="s">
        <v>8321</v>
      </c>
      <c r="B3921">
        <f>H3921*12+I3921</f>
        <v>84</v>
      </c>
      <c r="C3921" t="s">
        <v>109</v>
      </c>
      <c r="D3921" t="s">
        <v>2536</v>
      </c>
      <c r="E3921" t="s">
        <v>3786</v>
      </c>
      <c r="F3921">
        <v>1995</v>
      </c>
      <c r="G3921">
        <v>1997</v>
      </c>
      <c r="H3921">
        <v>7</v>
      </c>
      <c r="I3921">
        <v>0</v>
      </c>
      <c r="J3921">
        <v>250</v>
      </c>
      <c r="K3921" t="s">
        <v>3787</v>
      </c>
      <c r="L3921" s="1">
        <v>26878</v>
      </c>
    </row>
    <row r="3922" spans="1:12" x14ac:dyDescent="0.35">
      <c r="A3922" t="s">
        <v>8322</v>
      </c>
      <c r="B3922">
        <f>H3922*12+I3922</f>
        <v>75</v>
      </c>
      <c r="C3922" t="s">
        <v>2050</v>
      </c>
      <c r="D3922" t="s">
        <v>3110</v>
      </c>
      <c r="E3922" t="s">
        <v>3789</v>
      </c>
      <c r="F3922">
        <v>2005</v>
      </c>
      <c r="G3922">
        <v>2005</v>
      </c>
      <c r="H3922">
        <v>6</v>
      </c>
      <c r="I3922">
        <v>3</v>
      </c>
      <c r="J3922">
        <v>195</v>
      </c>
      <c r="K3922" t="s">
        <v>4415</v>
      </c>
      <c r="L3922" s="1">
        <v>29922</v>
      </c>
    </row>
    <row r="3923" spans="1:12" x14ac:dyDescent="0.35">
      <c r="A3923" t="s">
        <v>8323</v>
      </c>
      <c r="B3923">
        <f>H3923*12+I3923</f>
        <v>85</v>
      </c>
      <c r="C3923" t="s">
        <v>229</v>
      </c>
      <c r="D3923" t="s">
        <v>1938</v>
      </c>
      <c r="E3923" t="s">
        <v>3786</v>
      </c>
      <c r="F3923">
        <v>1982</v>
      </c>
      <c r="G3923">
        <v>1982</v>
      </c>
      <c r="H3923">
        <v>7</v>
      </c>
      <c r="I3923">
        <v>1</v>
      </c>
      <c r="J3923">
        <v>240</v>
      </c>
      <c r="K3923" t="s">
        <v>5042</v>
      </c>
      <c r="L3923" s="1">
        <v>19713</v>
      </c>
    </row>
    <row r="3924" spans="1:12" x14ac:dyDescent="0.35">
      <c r="A3924" t="s">
        <v>8324</v>
      </c>
      <c r="B3924">
        <f>H3924*12+I3924</f>
        <v>73</v>
      </c>
      <c r="C3924" t="s">
        <v>67</v>
      </c>
      <c r="D3924" t="s">
        <v>1414</v>
      </c>
      <c r="E3924" t="s">
        <v>3789</v>
      </c>
      <c r="F3924">
        <v>1970</v>
      </c>
      <c r="G3924">
        <v>1970</v>
      </c>
      <c r="H3924">
        <v>6</v>
      </c>
      <c r="I3924">
        <v>1</v>
      </c>
      <c r="J3924">
        <v>170</v>
      </c>
      <c r="K3924" t="s">
        <v>3878</v>
      </c>
      <c r="L3924" s="1">
        <v>17691</v>
      </c>
    </row>
    <row r="3925" spans="1:12" x14ac:dyDescent="0.35">
      <c r="A3925" t="s">
        <v>8325</v>
      </c>
      <c r="B3925">
        <f>H3925*12+I3925</f>
        <v>75</v>
      </c>
      <c r="C3925" t="s">
        <v>113</v>
      </c>
      <c r="D3925" t="s">
        <v>430</v>
      </c>
      <c r="E3925" t="s">
        <v>3789</v>
      </c>
      <c r="F3925">
        <v>1948</v>
      </c>
      <c r="G3925">
        <v>1948</v>
      </c>
      <c r="H3925">
        <v>6</v>
      </c>
      <c r="I3925">
        <v>3</v>
      </c>
      <c r="J3925">
        <v>195</v>
      </c>
      <c r="K3925" t="s">
        <v>4406</v>
      </c>
      <c r="L3925" s="1">
        <v>7293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player_per36</vt:lpstr>
      <vt:lpstr>player_regular_season</vt:lpstr>
      <vt:lpstr>player_data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Hovanes Keseyan</dc:creator>
  <cp:lastModifiedBy>Hovanes Keseyan</cp:lastModifiedBy>
  <dcterms:created xsi:type="dcterms:W3CDTF">2017-03-16T11:14:24Z</dcterms:created>
  <dcterms:modified xsi:type="dcterms:W3CDTF">2017-03-16T11:28:23Z</dcterms:modified>
</cp:coreProperties>
</file>