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/>
  <bookViews>
    <workbookView xWindow="-4140" yWindow="3090" windowWidth="10020" windowHeight="5970"/>
  </bookViews>
  <sheets>
    <sheet name="Equation_distribution" sheetId="1" r:id="rId1"/>
  </sheets>
  <calcPr calcId="144525" concurrentCalc="0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6" i="1"/>
  <c r="E6" i="1"/>
  <c r="B7" i="1"/>
  <c r="D7" i="1"/>
  <c r="B8" i="1"/>
  <c r="B9" i="1"/>
  <c r="D9" i="1"/>
  <c r="C7" i="1"/>
  <c r="C6" i="1"/>
  <c r="C9" i="1"/>
  <c r="B10" i="1"/>
  <c r="C10" i="1"/>
  <c r="D10" i="1"/>
  <c r="D8" i="1"/>
  <c r="C8" i="1"/>
  <c r="E9" i="1"/>
  <c r="E7" i="1"/>
  <c r="E8" i="1"/>
  <c r="E10" i="1"/>
  <c r="B11" i="1"/>
  <c r="E11" i="1"/>
  <c r="B12" i="1"/>
  <c r="C11" i="1"/>
  <c r="D11" i="1"/>
  <c r="F8" i="1"/>
  <c r="F12" i="1"/>
  <c r="F6" i="1"/>
  <c r="F9" i="1"/>
  <c r="F10" i="1"/>
  <c r="F11" i="1"/>
  <c r="F7" i="1"/>
  <c r="G7" i="1"/>
  <c r="G11" i="1"/>
  <c r="G12" i="1"/>
  <c r="G6" i="1"/>
  <c r="G10" i="1"/>
  <c r="G8" i="1"/>
  <c r="G9" i="1"/>
  <c r="C12" i="1"/>
  <c r="B13" i="1"/>
  <c r="D12" i="1"/>
  <c r="E12" i="1"/>
  <c r="B14" i="1"/>
  <c r="D13" i="1"/>
  <c r="C13" i="1"/>
  <c r="E13" i="1"/>
  <c r="F13" i="1"/>
  <c r="G13" i="1"/>
  <c r="H10" i="1"/>
  <c r="H14" i="1"/>
  <c r="H6" i="1"/>
  <c r="H9" i="1"/>
  <c r="H11" i="1"/>
  <c r="H12" i="1"/>
  <c r="H13" i="1"/>
  <c r="H7" i="1"/>
  <c r="H8" i="1"/>
  <c r="I9" i="1"/>
  <c r="I13" i="1"/>
  <c r="I7" i="1"/>
  <c r="I8" i="1"/>
  <c r="I6" i="1"/>
  <c r="I14" i="1"/>
  <c r="I10" i="1"/>
  <c r="I11" i="1"/>
  <c r="I12" i="1"/>
  <c r="D14" i="1"/>
  <c r="B15" i="1"/>
  <c r="E14" i="1"/>
  <c r="C14" i="1"/>
  <c r="F14" i="1"/>
  <c r="G14" i="1"/>
  <c r="B16" i="1"/>
  <c r="D15" i="1"/>
  <c r="E15" i="1"/>
  <c r="C15" i="1"/>
  <c r="F15" i="1"/>
  <c r="G15" i="1"/>
  <c r="H15" i="1"/>
  <c r="I15" i="1"/>
  <c r="J8" i="1"/>
  <c r="J12" i="1"/>
  <c r="J16" i="1"/>
  <c r="J9" i="1"/>
  <c r="J10" i="1"/>
  <c r="J11" i="1"/>
  <c r="J7" i="1"/>
  <c r="J6" i="1"/>
  <c r="J13" i="1"/>
  <c r="J14" i="1"/>
  <c r="J15" i="1"/>
  <c r="K7" i="1"/>
  <c r="K11" i="1"/>
  <c r="K15" i="1"/>
  <c r="K6" i="1"/>
  <c r="K12" i="1"/>
  <c r="K13" i="1"/>
  <c r="K14" i="1"/>
  <c r="K8" i="1"/>
  <c r="K9" i="1"/>
  <c r="K10" i="1"/>
  <c r="K16" i="1"/>
  <c r="C16" i="1"/>
  <c r="B17" i="1"/>
  <c r="D16" i="1"/>
  <c r="E16" i="1"/>
  <c r="F16" i="1"/>
  <c r="G16" i="1"/>
  <c r="H16" i="1"/>
  <c r="I16" i="1"/>
  <c r="B18" i="1"/>
  <c r="D17" i="1"/>
  <c r="C17" i="1"/>
  <c r="E17" i="1"/>
  <c r="F17" i="1"/>
  <c r="G17" i="1"/>
  <c r="H17" i="1"/>
  <c r="I17" i="1"/>
  <c r="J17" i="1"/>
  <c r="K17" i="1"/>
  <c r="L10" i="1"/>
  <c r="L14" i="1"/>
  <c r="L18" i="1"/>
  <c r="L15" i="1"/>
  <c r="L16" i="1"/>
  <c r="L17" i="1"/>
  <c r="L6" i="1"/>
  <c r="L11" i="1"/>
  <c r="L12" i="1"/>
  <c r="L13" i="1"/>
  <c r="L7" i="1"/>
  <c r="L8" i="1"/>
  <c r="L9" i="1"/>
  <c r="M9" i="1"/>
  <c r="M13" i="1"/>
  <c r="M17" i="1"/>
  <c r="M18" i="1"/>
  <c r="M14" i="1"/>
  <c r="M15" i="1"/>
  <c r="M16" i="1"/>
  <c r="M6" i="1"/>
  <c r="M10" i="1"/>
  <c r="M11" i="1"/>
  <c r="M12" i="1"/>
  <c r="M7" i="1"/>
  <c r="M8" i="1"/>
  <c r="D18" i="1"/>
  <c r="B19" i="1"/>
  <c r="C18" i="1"/>
  <c r="E18" i="1"/>
  <c r="F18" i="1"/>
  <c r="G18" i="1"/>
  <c r="H18" i="1"/>
  <c r="I18" i="1"/>
  <c r="J18" i="1"/>
  <c r="K18" i="1"/>
  <c r="B20" i="1"/>
  <c r="D19" i="1"/>
  <c r="C19" i="1"/>
  <c r="E19" i="1"/>
  <c r="F19" i="1"/>
  <c r="G19" i="1"/>
  <c r="H19" i="1"/>
  <c r="I19" i="1"/>
  <c r="J19" i="1"/>
  <c r="K19" i="1"/>
  <c r="L19" i="1"/>
  <c r="M19" i="1"/>
  <c r="N8" i="1"/>
  <c r="N12" i="1"/>
  <c r="N16" i="1"/>
  <c r="N20" i="1"/>
  <c r="N6" i="1"/>
  <c r="N7" i="1"/>
  <c r="N17" i="1"/>
  <c r="N18" i="1"/>
  <c r="N19" i="1"/>
  <c r="N13" i="1"/>
  <c r="N14" i="1"/>
  <c r="N15" i="1"/>
  <c r="N9" i="1"/>
  <c r="N10" i="1"/>
  <c r="N11" i="1"/>
  <c r="O7" i="1"/>
  <c r="O11" i="1"/>
  <c r="O15" i="1"/>
  <c r="O19" i="1"/>
  <c r="O8" i="1"/>
  <c r="O9" i="1"/>
  <c r="O10" i="1"/>
  <c r="O20" i="1"/>
  <c r="O16" i="1"/>
  <c r="O17" i="1"/>
  <c r="O18" i="1"/>
  <c r="O6" i="1"/>
  <c r="O12" i="1"/>
  <c r="O13" i="1"/>
  <c r="O14" i="1"/>
  <c r="B21" i="1"/>
  <c r="C20" i="1"/>
  <c r="D20" i="1"/>
  <c r="E20" i="1"/>
  <c r="F20" i="1"/>
  <c r="G20" i="1"/>
  <c r="H20" i="1"/>
  <c r="I20" i="1"/>
  <c r="J20" i="1"/>
  <c r="K20" i="1"/>
  <c r="L20" i="1"/>
  <c r="M20" i="1"/>
  <c r="P10" i="1"/>
  <c r="P14" i="1"/>
  <c r="P18" i="1"/>
  <c r="P11" i="1"/>
  <c r="P12" i="1"/>
  <c r="P13" i="1"/>
  <c r="P7" i="1"/>
  <c r="P8" i="1"/>
  <c r="P9" i="1"/>
  <c r="P19" i="1"/>
  <c r="P20" i="1"/>
  <c r="P21" i="1"/>
  <c r="P15" i="1"/>
  <c r="P16" i="1"/>
  <c r="P17" i="1"/>
  <c r="B22" i="1"/>
  <c r="P22" i="1"/>
  <c r="P6" i="1"/>
  <c r="D21" i="1"/>
  <c r="C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B23" i="1"/>
  <c r="E22" i="1"/>
  <c r="F22" i="1"/>
  <c r="G22" i="1"/>
  <c r="H22" i="1"/>
  <c r="I22" i="1"/>
  <c r="J22" i="1"/>
  <c r="K22" i="1"/>
  <c r="L22" i="1"/>
  <c r="M22" i="1"/>
  <c r="N22" i="1"/>
  <c r="O22" i="1"/>
  <c r="Q9" i="1"/>
  <c r="Q13" i="1"/>
  <c r="Q17" i="1"/>
  <c r="Q14" i="1"/>
  <c r="Q15" i="1"/>
  <c r="Q16" i="1"/>
  <c r="Q22" i="1"/>
  <c r="Q6" i="1"/>
  <c r="Q10" i="1"/>
  <c r="Q11" i="1"/>
  <c r="Q12" i="1"/>
  <c r="Q23" i="1"/>
  <c r="Q18" i="1"/>
  <c r="Q19" i="1"/>
  <c r="Q20" i="1"/>
  <c r="Q21" i="1"/>
  <c r="Q8" i="1"/>
  <c r="Q7" i="1"/>
  <c r="R8" i="1"/>
  <c r="R12" i="1"/>
  <c r="R16" i="1"/>
  <c r="R20" i="1"/>
  <c r="R17" i="1"/>
  <c r="R18" i="1"/>
  <c r="R19" i="1"/>
  <c r="R21" i="1"/>
  <c r="R13" i="1"/>
  <c r="R14" i="1"/>
  <c r="R15" i="1"/>
  <c r="R22" i="1"/>
  <c r="R6" i="1"/>
  <c r="R7" i="1"/>
  <c r="R9" i="1"/>
  <c r="R10" i="1"/>
  <c r="R11" i="1"/>
  <c r="R23" i="1"/>
  <c r="D23" i="1"/>
  <c r="B24" i="1"/>
  <c r="C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B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7" i="1"/>
  <c r="S11" i="1"/>
  <c r="S15" i="1"/>
  <c r="S19" i="1"/>
  <c r="S6" i="1"/>
  <c r="S20" i="1"/>
  <c r="S24" i="1"/>
  <c r="S16" i="1"/>
  <c r="S17" i="1"/>
  <c r="S18" i="1"/>
  <c r="S21" i="1"/>
  <c r="S22" i="1"/>
  <c r="S8" i="1"/>
  <c r="S9" i="1"/>
  <c r="S12" i="1"/>
  <c r="S13" i="1"/>
  <c r="S14" i="1"/>
  <c r="S25" i="1"/>
  <c r="S10" i="1"/>
  <c r="S23" i="1"/>
  <c r="T10" i="1"/>
  <c r="T14" i="1"/>
  <c r="T18" i="1"/>
  <c r="T7" i="1"/>
  <c r="T8" i="1"/>
  <c r="T9" i="1"/>
  <c r="T23" i="1"/>
  <c r="T6" i="1"/>
  <c r="T19" i="1"/>
  <c r="T20" i="1"/>
  <c r="T22" i="1"/>
  <c r="T15" i="1"/>
  <c r="T16" i="1"/>
  <c r="T17" i="1"/>
  <c r="T21" i="1"/>
  <c r="T11" i="1"/>
  <c r="T12" i="1"/>
  <c r="T13" i="1"/>
  <c r="T24" i="1"/>
  <c r="T25" i="1"/>
  <c r="B26" i="1"/>
  <c r="T26" i="1"/>
  <c r="D25" i="1"/>
  <c r="E25" i="1"/>
  <c r="C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U9" i="1"/>
  <c r="U13" i="1"/>
  <c r="U17" i="1"/>
  <c r="U10" i="1"/>
  <c r="U11" i="1"/>
  <c r="U12" i="1"/>
  <c r="U22" i="1"/>
  <c r="U26" i="1"/>
  <c r="U7" i="1"/>
  <c r="U8" i="1"/>
  <c r="U23" i="1"/>
  <c r="U24" i="1"/>
  <c r="U25" i="1"/>
  <c r="U6" i="1"/>
  <c r="U18" i="1"/>
  <c r="U19" i="1"/>
  <c r="U20" i="1"/>
  <c r="U14" i="1"/>
  <c r="U15" i="1"/>
  <c r="U16" i="1"/>
  <c r="U21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V8" i="1"/>
  <c r="V12" i="1"/>
  <c r="V16" i="1"/>
  <c r="V20" i="1"/>
  <c r="V6" i="1"/>
  <c r="V13" i="1"/>
  <c r="V14" i="1"/>
  <c r="V15" i="1"/>
  <c r="V21" i="1"/>
  <c r="V25" i="1"/>
  <c r="V9" i="1"/>
  <c r="V10" i="1"/>
  <c r="V11" i="1"/>
  <c r="V22" i="1"/>
  <c r="V7" i="1"/>
  <c r="V23" i="1"/>
  <c r="V24" i="1"/>
  <c r="V26" i="1"/>
  <c r="V17" i="1"/>
  <c r="V18" i="1"/>
  <c r="V19" i="1"/>
  <c r="W7" i="1"/>
  <c r="W11" i="1"/>
  <c r="W15" i="1"/>
  <c r="W19" i="1"/>
  <c r="W16" i="1"/>
  <c r="W17" i="1"/>
  <c r="W18" i="1"/>
  <c r="W24" i="1"/>
  <c r="W12" i="1"/>
  <c r="W13" i="1"/>
  <c r="W14" i="1"/>
  <c r="W21" i="1"/>
  <c r="W8" i="1"/>
  <c r="W9" i="1"/>
  <c r="W10" i="1"/>
  <c r="W25" i="1"/>
  <c r="W26" i="1"/>
  <c r="W23" i="1"/>
  <c r="W6" i="1"/>
  <c r="W22" i="1"/>
  <c r="W20" i="1"/>
</calcChain>
</file>

<file path=xl/sharedStrings.xml><?xml version="1.0" encoding="utf-8"?>
<sst xmlns="http://schemas.openxmlformats.org/spreadsheetml/2006/main" count="4" uniqueCount="4">
  <si>
    <t>x</t>
  </si>
  <si>
    <t>y</t>
  </si>
  <si>
    <t>3D Surface Chart - Plotting an Equation</t>
  </si>
  <si>
    <t>A surface chart is used to show a three dimensional surface that connects a set of data points. In this example, a 3D surface chart is used to show the distribution of equation z = sin(x)*cos(y).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</si>
</sst>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B2B2B2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1" applyFont="1" applyAlignment="1">
      <alignment vertical="center"/>
    </xf>
    <xf numFmtId="0" fontId="3" fillId="0" borderId="1" xfId="1" applyFont="1" applyAlignment="1"/>
    <xf numFmtId="0" fontId="7" fillId="0" borderId="0" xfId="0" applyFont="1"/>
    <xf numFmtId="0" fontId="7" fillId="0" borderId="0" xfId="0" applyFont="1" applyAlignment="1">
      <alignment horizontal="right"/>
    </xf>
    <xf numFmtId="2" fontId="0" fillId="0" borderId="0" xfId="0" applyNumberFormat="1"/>
    <xf numFmtId="2" fontId="5" fillId="3" borderId="2" xfId="0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5" fillId="3" borderId="2" xfId="0" applyNumberFormat="1" applyFont="1" applyFill="1" applyBorder="1" applyAlignment="1">
      <alignment horizontal="left" vertical="center" wrapText="1"/>
    </xf>
    <xf numFmtId="0" fontId="4" fillId="2" borderId="4" xfId="2" applyFont="1" applyFill="1" applyBorder="1" applyAlignment="1">
      <alignment horizontal="left" vertical="top" wrapText="1"/>
    </xf>
    <xf numFmtId="0" fontId="4" fillId="2" borderId="0" xfId="2" applyFont="1" applyFill="1" applyBorder="1" applyAlignment="1">
      <alignment horizontal="left" vertical="top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z = sin(x) * cosy(y)</a:t>
            </a:r>
          </a:p>
        </c:rich>
      </c:tx>
      <c:layout/>
      <c:overlay val="1"/>
    </c:title>
    <c:autoTitleDeleted val="0"/>
    <c:view3D>
      <c:rotX val="15"/>
      <c:hPercent val="100"/>
      <c:rotY val="2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7286527514231493E-2"/>
          <c:y val="3.2432475232890667E-2"/>
          <c:w val="0.86527514231499048"/>
          <c:h val="0.87027141874923297"/>
        </c:manualLayout>
      </c:layout>
      <c:surface3DChart>
        <c:wireframe val="0"/>
        <c:ser>
          <c:idx val="0"/>
          <c:order val="0"/>
          <c:tx>
            <c:strRef>
              <c:f>Equation_distribution!$B$6</c:f>
              <c:strCache>
                <c:ptCount val="1"/>
                <c:pt idx="0">
                  <c:v>2.00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Equation_distribution!$C$6:$W$6</c:f>
              <c:numCache>
                <c:formatCode>0.00</c:formatCode>
                <c:ptCount val="21"/>
                <c:pt idx="0">
                  <c:v>5.8726644927620981E-2</c:v>
                </c:pt>
                <c:pt idx="1">
                  <c:v>0.11963306541321021</c:v>
                </c:pt>
                <c:pt idx="2">
                  <c:v>0.17785278516320485</c:v>
                </c:pt>
                <c:pt idx="3">
                  <c:v>0.23207831478628863</c:v>
                </c:pt>
                <c:pt idx="4">
                  <c:v>0.2810918657904326</c:v>
                </c:pt>
                <c:pt idx="5">
                  <c:v>0.32379269948703021</c:v>
                </c:pt>
                <c:pt idx="6">
                  <c:v>0.35922184720879108</c:v>
                </c:pt>
                <c:pt idx="7">
                  <c:v>0.38658364667859513</c:v>
                </c:pt>
                <c:pt idx="8">
                  <c:v>0.40526361086889012</c:v>
                </c:pt>
                <c:pt idx="9">
                  <c:v>0.41484222805557541</c:v>
                </c:pt>
                <c:pt idx="10">
                  <c:v>0.41510438314691145</c:v>
                </c:pt>
                <c:pt idx="11">
                  <c:v>0.40604418870471976</c:v>
                </c:pt>
                <c:pt idx="12">
                  <c:v>0.38786511716355149</c:v>
                </c:pt>
                <c:pt idx="13">
                  <c:v>0.36097543127846865</c:v>
                </c:pt>
                <c:pt idx="14">
                  <c:v>0.32597901542372681</c:v>
                </c:pt>
                <c:pt idx="15">
                  <c:v>0.28366181365162763</c:v>
                </c:pt>
                <c:pt idx="16">
                  <c:v>0.23497417908349835</c:v>
                </c:pt>
                <c:pt idx="17">
                  <c:v>0.18100953102742701</c:v>
                </c:pt>
                <c:pt idx="18">
                  <c:v>0.12297979913787463</c:v>
                </c:pt>
                <c:pt idx="19">
                  <c:v>6.2188206088401546E-2</c:v>
                </c:pt>
                <c:pt idx="20">
                  <c:v>4.3891500958158113E-16</c:v>
                </c:pt>
              </c:numCache>
            </c:numRef>
          </c:val>
        </c:ser>
        <c:ser>
          <c:idx val="1"/>
          <c:order val="1"/>
          <c:tx>
            <c:strRef>
              <c:f>Equation_distribution!$B$7</c:f>
              <c:strCache>
                <c:ptCount val="1"/>
                <c:pt idx="0">
                  <c:v>2.15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Equation_distribution!$C$7:$W$7</c:f>
              <c:numCache>
                <c:formatCode>0.00</c:formatCode>
                <c:ptCount val="21"/>
                <c:pt idx="0">
                  <c:v>7.724311816420594E-2</c:v>
                </c:pt>
                <c:pt idx="1">
                  <c:v>0.15735329371272364</c:v>
                </c:pt>
                <c:pt idx="2">
                  <c:v>0.23392965351802689</c:v>
                </c:pt>
                <c:pt idx="3">
                  <c:v>0.30525245762772502</c:v>
                </c:pt>
                <c:pt idx="4">
                  <c:v>0.36971994962435656</c:v>
                </c:pt>
                <c:pt idx="5">
                  <c:v>0.42588432862134368</c:v>
                </c:pt>
                <c:pt idx="6">
                  <c:v>0.47248426374963065</c:v>
                </c:pt>
                <c:pt idx="7">
                  <c:v>0.50847322092973568</c:v>
                </c:pt>
                <c:pt idx="8">
                  <c:v>0.53304296577098154</c:v>
                </c:pt>
                <c:pt idx="9">
                  <c:v>0.54564171477346091</c:v>
                </c:pt>
                <c:pt idx="10">
                  <c:v>0.54598652719586938</c:v>
                </c:pt>
                <c:pt idx="11">
                  <c:v>0.53406965929457129</c:v>
                </c:pt>
                <c:pt idx="12">
                  <c:v>0.5101587382313868</c:v>
                </c:pt>
                <c:pt idx="13">
                  <c:v>0.47479075174450786</c:v>
                </c:pt>
                <c:pt idx="14">
                  <c:v>0.42875998856157488</c:v>
                </c:pt>
                <c:pt idx="15">
                  <c:v>0.37310020038723929</c:v>
                </c:pt>
                <c:pt idx="16">
                  <c:v>0.30906138606851308</c:v>
                </c:pt>
                <c:pt idx="17">
                  <c:v>0.23808171931550268</c:v>
                </c:pt>
                <c:pt idx="18">
                  <c:v>0.16175525042039859</c:v>
                </c:pt>
                <c:pt idx="19">
                  <c:v>8.1796107324481324E-2</c:v>
                </c:pt>
                <c:pt idx="20">
                  <c:v>5.7730462877520755E-16</c:v>
                </c:pt>
              </c:numCache>
            </c:numRef>
          </c:val>
        </c:ser>
        <c:ser>
          <c:idx val="2"/>
          <c:order val="2"/>
          <c:tx>
            <c:strRef>
              <c:f>Equation_distribution!$B$8</c:f>
              <c:strCache>
                <c:ptCount val="1"/>
                <c:pt idx="0">
                  <c:v>2.30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Equation_distribution!$C$8:$W$8</c:f>
              <c:numCache>
                <c:formatCode>0.00</c:formatCode>
                <c:ptCount val="21"/>
                <c:pt idx="0">
                  <c:v>9.4024877493105036E-2</c:v>
                </c:pt>
                <c:pt idx="1">
                  <c:v>0.19153970626902264</c:v>
                </c:pt>
                <c:pt idx="2">
                  <c:v>0.28475296617724383</c:v>
                </c:pt>
                <c:pt idx="3">
                  <c:v>0.37157128835609493</c:v>
                </c:pt>
                <c:pt idx="4">
                  <c:v>0.45004492045863609</c:v>
                </c:pt>
                <c:pt idx="5">
                  <c:v>0.51841151388695716</c:v>
                </c:pt>
                <c:pt idx="6">
                  <c:v>0.57513570234228828</c:v>
                </c:pt>
                <c:pt idx="7">
                  <c:v>0.61894358284201723</c:v>
                </c:pt>
                <c:pt idx="8">
                  <c:v>0.64885132483430652</c:v>
                </c:pt>
                <c:pt idx="9">
                  <c:v>0.66418726491127567</c:v>
                </c:pt>
                <c:pt idx="10">
                  <c:v>0.66460699092112085</c:v>
                </c:pt>
                <c:pt idx="11">
                  <c:v>0.6501010767225367</c:v>
                </c:pt>
                <c:pt idx="12">
                  <c:v>0.62099529387552777</c:v>
                </c:pt>
                <c:pt idx="13">
                  <c:v>0.5779432955144933</c:v>
                </c:pt>
                <c:pt idx="14">
                  <c:v>0.52191193670802039</c:v>
                </c:pt>
                <c:pt idx="15">
                  <c:v>0.4541595609784605</c:v>
                </c:pt>
                <c:pt idx="16">
                  <c:v>0.37620774061924367</c:v>
                </c:pt>
                <c:pt idx="17">
                  <c:v>0.28980710546148475</c:v>
                </c:pt>
                <c:pt idx="18">
                  <c:v>0.19689802750210936</c:v>
                </c:pt>
                <c:pt idx="19">
                  <c:v>9.9567044331997673E-2</c:v>
                </c:pt>
                <c:pt idx="20">
                  <c:v>7.0272923060147639E-16</c:v>
                </c:pt>
              </c:numCache>
            </c:numRef>
          </c:val>
        </c:ser>
        <c:ser>
          <c:idx val="3"/>
          <c:order val="3"/>
          <c:tx>
            <c:strRef>
              <c:f>Equation_distribution!$B$9</c:f>
              <c:strCache>
                <c:ptCount val="1"/>
                <c:pt idx="0">
                  <c:v>2.45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Equation_distribution!$C$9:$W$9</c:f>
              <c:numCache>
                <c:formatCode>0.00</c:formatCode>
                <c:ptCount val="21"/>
                <c:pt idx="0">
                  <c:v>0.10869504077911762</c:v>
                </c:pt>
                <c:pt idx="1">
                  <c:v>0.22142454995762523</c:v>
                </c:pt>
                <c:pt idx="2">
                  <c:v>0.32918134110709069</c:v>
                </c:pt>
                <c:pt idx="3">
                  <c:v>0.4295454290081549</c:v>
                </c:pt>
                <c:pt idx="4">
                  <c:v>0.52026285261869543</c:v>
                </c:pt>
                <c:pt idx="5">
                  <c:v>0.59929629417958075</c:v>
                </c:pt>
                <c:pt idx="6">
                  <c:v>0.66487083297934357</c:v>
                </c:pt>
                <c:pt idx="7">
                  <c:v>0.71551380624685923</c:v>
                </c:pt>
                <c:pt idx="8">
                  <c:v>0.75008788198231124</c:v>
                </c:pt>
                <c:pt idx="9">
                  <c:v>0.76781660098196647</c:v>
                </c:pt>
                <c:pt idx="10">
                  <c:v>0.76830181443794276</c:v>
                </c:pt>
                <c:pt idx="11">
                  <c:v>0.75153262550207722</c:v>
                </c:pt>
                <c:pt idx="12">
                  <c:v>0.71788563400564298</c:v>
                </c:pt>
                <c:pt idx="13">
                  <c:v>0.66811647883904035</c:v>
                </c:pt>
                <c:pt idx="14">
                  <c:v>0.6033428679313787</c:v>
                </c:pt>
                <c:pt idx="15">
                  <c:v>0.52501947694002482</c:v>
                </c:pt>
                <c:pt idx="16">
                  <c:v>0.43490528037143206</c:v>
                </c:pt>
                <c:pt idx="17">
                  <c:v>0.33502404880585035</c:v>
                </c:pt>
                <c:pt idx="18">
                  <c:v>0.22761889937308372</c:v>
                </c:pt>
                <c:pt idx="19">
                  <c:v>0.11510192017762876</c:v>
                </c:pt>
                <c:pt idx="20">
                  <c:v>8.123720489027673E-16</c:v>
                </c:pt>
              </c:numCache>
            </c:numRef>
          </c:val>
        </c:ser>
        <c:ser>
          <c:idx val="4"/>
          <c:order val="4"/>
          <c:tx>
            <c:strRef>
              <c:f>Equation_distribution!$B$10</c:f>
              <c:strCache>
                <c:ptCount val="1"/>
                <c:pt idx="0">
                  <c:v>2.60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Equation_distribution!$C$10:$W$10</c:f>
              <c:numCache>
                <c:formatCode>0.00</c:formatCode>
                <c:ptCount val="21"/>
                <c:pt idx="0">
                  <c:v>0.12092414778183538</c:v>
                </c:pt>
                <c:pt idx="1">
                  <c:v>0.24633667561718564</c:v>
                </c:pt>
                <c:pt idx="2">
                  <c:v>0.3662170127885363</c:v>
                </c:pt>
                <c:pt idx="3">
                  <c:v>0.47787290536969124</c:v>
                </c:pt>
                <c:pt idx="4">
                  <c:v>0.5787968027290995</c:v>
                </c:pt>
                <c:pt idx="5">
                  <c:v>0.66672217171108195</c:v>
                </c:pt>
                <c:pt idx="6">
                  <c:v>0.73967439808415159</c:v>
                </c:pt>
                <c:pt idx="7">
                  <c:v>0.79601513211963781</c:v>
                </c:pt>
                <c:pt idx="8">
                  <c:v>0.83447908239451907</c:v>
                </c:pt>
                <c:pt idx="9">
                  <c:v>0.85420243150897845</c:v>
                </c:pt>
                <c:pt idx="10">
                  <c:v>0.85474223556292284</c:v>
                </c:pt>
                <c:pt idx="11">
                  <c:v>0.83608637172104916</c:v>
                </c:pt>
                <c:pt idx="12">
                  <c:v>0.79865381046558981</c:v>
                </c:pt>
                <c:pt idx="13">
                  <c:v>0.7432852064225286</c:v>
                </c:pt>
                <c:pt idx="14">
                  <c:v>0.67122401907104468</c:v>
                </c:pt>
                <c:pt idx="15">
                  <c:v>0.58408858732435043</c:v>
                </c:pt>
                <c:pt idx="16">
                  <c:v>0.4838357851266315</c:v>
                </c:pt>
                <c:pt idx="17">
                  <c:v>0.37271707428303114</c:v>
                </c:pt>
                <c:pt idx="18">
                  <c:v>0.25322794148136973</c:v>
                </c:pt>
                <c:pt idx="19">
                  <c:v>0.1280518550410869</c:v>
                </c:pt>
                <c:pt idx="20">
                  <c:v>9.0377074235592457E-16</c:v>
                </c:pt>
              </c:numCache>
            </c:numRef>
          </c:val>
        </c:ser>
        <c:ser>
          <c:idx val="5"/>
          <c:order val="5"/>
          <c:tx>
            <c:strRef>
              <c:f>Equation_distribution!$B$11</c:f>
              <c:strCache>
                <c:ptCount val="1"/>
                <c:pt idx="0">
                  <c:v>2.75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Equation_distribution!$C$11:$W$11</c:f>
              <c:numCache>
                <c:formatCode>0.00</c:formatCode>
                <c:ptCount val="21"/>
                <c:pt idx="0">
                  <c:v>0.13043755912236765</c:v>
                </c:pt>
                <c:pt idx="1">
                  <c:v>0.26571661061274643</c:v>
                </c:pt>
                <c:pt idx="2">
                  <c:v>0.39502823987978619</c:v>
                </c:pt>
                <c:pt idx="3">
                  <c:v>0.5154683865094809</c:v>
                </c:pt>
                <c:pt idx="4">
                  <c:v>0.62433222446207759</c:v>
                </c:pt>
                <c:pt idx="5">
                  <c:v>0.71917490663367034</c:v>
                </c:pt>
                <c:pt idx="6">
                  <c:v>0.79786647085137596</c:v>
                </c:pt>
                <c:pt idx="7">
                  <c:v>0.85863967423181142</c:v>
                </c:pt>
                <c:pt idx="8">
                  <c:v>0.9001296816463048</c:v>
                </c:pt>
                <c:pt idx="9">
                  <c:v>0.92140471697547532</c:v>
                </c:pt>
                <c:pt idx="10">
                  <c:v>0.92198698879208463</c:v>
                </c:pt>
                <c:pt idx="11">
                  <c:v>0.90186342052643531</c:v>
                </c:pt>
                <c:pt idx="12">
                  <c:v>0.86148594413793467</c:v>
                </c:pt>
                <c:pt idx="13">
                  <c:v>0.80176135069759424</c:v>
                </c:pt>
                <c:pt idx="14">
                  <c:v>0.72403092581550021</c:v>
                </c:pt>
                <c:pt idx="15">
                  <c:v>0.63004032725765147</c:v>
                </c:pt>
                <c:pt idx="16">
                  <c:v>0.5219003812359494</c:v>
                </c:pt>
                <c:pt idx="17">
                  <c:v>0.40203967780215083</c:v>
                </c:pt>
                <c:pt idx="18">
                  <c:v>0.27315002995103421</c:v>
                </c:pt>
                <c:pt idx="19">
                  <c:v>0.13812602130374188</c:v>
                </c:pt>
                <c:pt idx="20">
                  <c:v>9.7487269334988217E-16</c:v>
                </c:pt>
              </c:numCache>
            </c:numRef>
          </c:val>
        </c:ser>
        <c:ser>
          <c:idx val="6"/>
          <c:order val="6"/>
          <c:tx>
            <c:strRef>
              <c:f>Equation_distribution!$B$12</c:f>
              <c:strCache>
                <c:ptCount val="1"/>
                <c:pt idx="0">
                  <c:v>2.90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Equation_distribution!$C$12:$W$12</c:f>
              <c:numCache>
                <c:formatCode>0.00</c:formatCode>
                <c:ptCount val="21"/>
                <c:pt idx="0">
                  <c:v>0.13702162409170407</c:v>
                </c:pt>
                <c:pt idx="1">
                  <c:v>0.2791291233849682</c:v>
                </c:pt>
                <c:pt idx="2">
                  <c:v>0.41496798433369109</c:v>
                </c:pt>
                <c:pt idx="3">
                  <c:v>0.5414875589721726</c:v>
                </c:pt>
                <c:pt idx="4">
                  <c:v>0.65584649041405174</c:v>
                </c:pt>
                <c:pt idx="5">
                  <c:v>0.75547652360237183</c:v>
                </c:pt>
                <c:pt idx="6">
                  <c:v>0.83814018278133029</c:v>
                </c:pt>
                <c:pt idx="7">
                  <c:v>0.90198102037804317</c:v>
                </c:pt>
                <c:pt idx="8">
                  <c:v>0.9455653088127679</c:v>
                </c:pt>
                <c:pt idx="9">
                  <c:v>0.9679142389294112</c:v>
                </c:pt>
                <c:pt idx="10">
                  <c:v>0.96852590193898802</c:v>
                </c:pt>
                <c:pt idx="11">
                  <c:v>0.94738656120897036</c:v>
                </c:pt>
                <c:pt idx="12">
                  <c:v>0.90497096075843986</c:v>
                </c:pt>
                <c:pt idx="13">
                  <c:v>0.8422316635309065</c:v>
                </c:pt>
                <c:pt idx="14">
                  <c:v>0.76057765888420104</c:v>
                </c:pt>
                <c:pt idx="15">
                  <c:v>0.6618427197270994</c:v>
                </c:pt>
                <c:pt idx="16">
                  <c:v>0.54824421993317085</c:v>
                </c:pt>
                <c:pt idx="17">
                  <c:v>0.42233333690395264</c:v>
                </c:pt>
                <c:pt idx="18">
                  <c:v>0.286937757624523</c:v>
                </c:pt>
                <c:pt idx="19">
                  <c:v>0.14509817490994834</c:v>
                </c:pt>
                <c:pt idx="20">
                  <c:v>1.0240811053520271E-15</c:v>
                </c:pt>
              </c:numCache>
            </c:numRef>
          </c:val>
        </c:ser>
        <c:ser>
          <c:idx val="7"/>
          <c:order val="7"/>
          <c:tx>
            <c:strRef>
              <c:f>Equation_distribution!$B$13</c:f>
              <c:strCache>
                <c:ptCount val="1"/>
                <c:pt idx="0">
                  <c:v>3.05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Equation_distribution!$C$13:$W$13</c:f>
              <c:numCache>
                <c:formatCode>0.00</c:formatCode>
                <c:ptCount val="21"/>
                <c:pt idx="0">
                  <c:v>0.14052847878503519</c:v>
                </c:pt>
                <c:pt idx="1">
                  <c:v>0.2862729978126487</c:v>
                </c:pt>
                <c:pt idx="2">
                  <c:v>0.42558844247735467</c:v>
                </c:pt>
                <c:pt idx="3">
                  <c:v>0.55534608823826193</c:v>
                </c:pt>
                <c:pt idx="4">
                  <c:v>0.67263185811246673</c:v>
                </c:pt>
                <c:pt idx="5">
                  <c:v>0.77481176656171169</c:v>
                </c:pt>
                <c:pt idx="6">
                  <c:v>0.85959107312903893</c:v>
                </c:pt>
                <c:pt idx="7">
                  <c:v>0.92506581736228666</c:v>
                </c:pt>
                <c:pt idx="8">
                  <c:v>0.96976557766114957</c:v>
                </c:pt>
                <c:pt idx="9">
                  <c:v>0.99268649377628049</c:v>
                </c:pt>
                <c:pt idx="10">
                  <c:v>0.99331381134629682</c:v>
                </c:pt>
                <c:pt idx="11">
                  <c:v>0.97163344217099246</c:v>
                </c:pt>
                <c:pt idx="12">
                  <c:v>0.92813228060194208</c:v>
                </c:pt>
                <c:pt idx="13">
                  <c:v>0.86378726894504665</c:v>
                </c:pt>
                <c:pt idx="14">
                  <c:v>0.78004345744250558</c:v>
                </c:pt>
                <c:pt idx="15">
                  <c:v>0.67878155155972042</c:v>
                </c:pt>
                <c:pt idx="16">
                  <c:v>0.56227567539510248</c:v>
                </c:pt>
                <c:pt idx="17">
                  <c:v>0.43314229975554297</c:v>
                </c:pt>
                <c:pt idx="18">
                  <c:v>0.29428148186286662</c:v>
                </c:pt>
                <c:pt idx="19">
                  <c:v>0.14881173632078215</c:v>
                </c:pt>
                <c:pt idx="20">
                  <c:v>1.0502908635158327E-15</c:v>
                </c:pt>
              </c:numCache>
            </c:numRef>
          </c:val>
        </c:ser>
        <c:ser>
          <c:idx val="8"/>
          <c:order val="8"/>
          <c:tx>
            <c:strRef>
              <c:f>Equation_distribution!$B$14</c:f>
              <c:strCache>
                <c:ptCount val="1"/>
                <c:pt idx="0">
                  <c:v>3.20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Equation_distribution!$C$14:$W$14</c:f>
              <c:numCache>
                <c:formatCode>0.00</c:formatCode>
                <c:ptCount val="21"/>
                <c:pt idx="0">
                  <c:v>0.14087936680627888</c:v>
                </c:pt>
                <c:pt idx="1">
                  <c:v>0.28698779787742162</c:v>
                </c:pt>
                <c:pt idx="2">
                  <c:v>0.42665110171721954</c:v>
                </c:pt>
                <c:pt idx="3">
                  <c:v>0.55673274161764874</c:v>
                </c:pt>
                <c:pt idx="4">
                  <c:v>0.67431136438592176</c:v>
                </c:pt>
                <c:pt idx="5">
                  <c:v>0.77674640763913383</c:v>
                </c:pt>
                <c:pt idx="6">
                  <c:v>0.86173740114266795</c:v>
                </c:pt>
                <c:pt idx="7">
                  <c:v>0.92737563041214521</c:v>
                </c:pt>
                <c:pt idx="8">
                  <c:v>0.97218700232579924</c:v>
                </c:pt>
                <c:pt idx="9">
                  <c:v>0.99516515007803508</c:v>
                </c:pt>
                <c:pt idx="10">
                  <c:v>0.99579403400828481</c:v>
                </c:pt>
                <c:pt idx="11">
                  <c:v>0.97405953073926854</c:v>
                </c:pt>
                <c:pt idx="12">
                  <c:v>0.93044975035759925</c:v>
                </c:pt>
                <c:pt idx="13">
                  <c:v>0.86594407451354127</c:v>
                </c:pt>
                <c:pt idx="14">
                  <c:v>0.78199116162056603</c:v>
                </c:pt>
                <c:pt idx="15">
                  <c:v>0.68047641311050877</c:v>
                </c:pt>
                <c:pt idx="16">
                  <c:v>0.56367963138209254</c:v>
                </c:pt>
                <c:pt idx="17">
                  <c:v>0.43422382035401658</c:v>
                </c:pt>
                <c:pt idx="18">
                  <c:v>0.29501627845180206</c:v>
                </c:pt>
                <c:pt idx="19">
                  <c:v>0.1491833069529194</c:v>
                </c:pt>
                <c:pt idx="20">
                  <c:v>1.0529133531778261E-15</c:v>
                </c:pt>
              </c:numCache>
            </c:numRef>
          </c:val>
        </c:ser>
        <c:ser>
          <c:idx val="9"/>
          <c:order val="9"/>
          <c:tx>
            <c:strRef>
              <c:f>Equation_distribution!$B$15</c:f>
              <c:strCache>
                <c:ptCount val="1"/>
                <c:pt idx="0">
                  <c:v>3.35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Equation_distribution!$C$15:$W$15</c:f>
              <c:numCache>
                <c:formatCode>0.00</c:formatCode>
                <c:ptCount val="21"/>
                <c:pt idx="0">
                  <c:v>0.13806640796694777</c:v>
                </c:pt>
                <c:pt idx="1">
                  <c:v>0.28125747071084972</c:v>
                </c:pt>
                <c:pt idx="2">
                  <c:v>0.4181320970177157</c:v>
                </c:pt>
                <c:pt idx="3">
                  <c:v>0.54561637786487938</c:v>
                </c:pt>
                <c:pt idx="4">
                  <c:v>0.66084729114431584</c:v>
                </c:pt>
                <c:pt idx="5">
                  <c:v>0.76123699896687813</c:v>
                </c:pt>
                <c:pt idx="6">
                  <c:v>0.84453096492224022</c:v>
                </c:pt>
                <c:pt idx="7">
                  <c:v>0.90885858610618064</c:v>
                </c:pt>
                <c:pt idx="8">
                  <c:v>0.95277520282903083</c:v>
                </c:pt>
                <c:pt idx="9">
                  <c:v>0.97529454255780357</c:v>
                </c:pt>
                <c:pt idx="10">
                  <c:v>0.97591086947100669</c:v>
                </c:pt>
                <c:pt idx="11">
                  <c:v>0.95461034219489171</c:v>
                </c:pt>
                <c:pt idx="12">
                  <c:v>0.91187132465086762</c:v>
                </c:pt>
                <c:pt idx="13">
                  <c:v>0.84865364303311885</c:v>
                </c:pt>
                <c:pt idx="14">
                  <c:v>0.76637703018154446</c:v>
                </c:pt>
                <c:pt idx="15">
                  <c:v>0.66688924144293826</c:v>
                </c:pt>
                <c:pt idx="16">
                  <c:v>0.55242455806942281</c:v>
                </c:pt>
                <c:pt idx="17">
                  <c:v>0.42555361007835169</c:v>
                </c:pt>
                <c:pt idx="18">
                  <c:v>0.28912564544406921</c:v>
                </c:pt>
                <c:pt idx="19">
                  <c:v>0.14620454213102102</c:v>
                </c:pt>
                <c:pt idx="20">
                  <c:v>1.0318896788739513E-15</c:v>
                </c:pt>
              </c:numCache>
            </c:numRef>
          </c:val>
        </c:ser>
        <c:ser>
          <c:idx val="10"/>
          <c:order val="10"/>
          <c:tx>
            <c:strRef>
              <c:f>Equation_distribution!$B$16</c:f>
              <c:strCache>
                <c:ptCount val="1"/>
                <c:pt idx="0">
                  <c:v>3.50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Equation_distribution!$C$16:$W$16</c:f>
              <c:numCache>
                <c:formatCode>0.00</c:formatCode>
                <c:ptCount val="21"/>
                <c:pt idx="0">
                  <c:v>0.13215277525819377</c:v>
                </c:pt>
                <c:pt idx="1">
                  <c:v>0.26921070710724188</c:v>
                </c:pt>
                <c:pt idx="2">
                  <c:v>0.40022274685850967</c:v>
                </c:pt>
                <c:pt idx="3">
                  <c:v>0.52224664654438291</c:v>
                </c:pt>
                <c:pt idx="4">
                  <c:v>0.63254201244583574</c:v>
                </c:pt>
                <c:pt idx="5">
                  <c:v>0.72863184842742235</c:v>
                </c:pt>
                <c:pt idx="6">
                  <c:v>0.80835818393039083</c:v>
                </c:pt>
                <c:pt idx="7">
                  <c:v>0.86993053733912584</c:v>
                </c:pt>
                <c:pt idx="8">
                  <c:v>0.91196612633818508</c:v>
                </c:pt>
                <c:pt idx="9">
                  <c:v>0.93352092222200256</c:v>
                </c:pt>
                <c:pt idx="10">
                  <c:v>0.93411085074441047</c:v>
                </c:pt>
                <c:pt idx="11">
                  <c:v>0.91372266338260599</c:v>
                </c:pt>
                <c:pt idx="12">
                  <c:v>0.87281423487041121</c:v>
                </c:pt>
                <c:pt idx="13">
                  <c:v>0.81230428031887103</c:v>
                </c:pt>
                <c:pt idx="14">
                  <c:v>0.73355172285549097</c:v>
                </c:pt>
                <c:pt idx="15">
                  <c:v>0.63832517514045861</c:v>
                </c:pt>
                <c:pt idx="16">
                  <c:v>0.52876322013919741</c:v>
                </c:pt>
                <c:pt idx="17">
                  <c:v>0.40732638315947556</c:v>
                </c:pt>
                <c:pt idx="18">
                  <c:v>0.27674187375757059</c:v>
                </c:pt>
                <c:pt idx="19">
                  <c:v>0.13994233849115092</c:v>
                </c:pt>
                <c:pt idx="20">
                  <c:v>9.876919870047205E-16</c:v>
                </c:pt>
              </c:numCache>
            </c:numRef>
          </c:val>
        </c:ser>
        <c:ser>
          <c:idx val="11"/>
          <c:order val="11"/>
          <c:tx>
            <c:strRef>
              <c:f>Equation_distribution!$B$17</c:f>
              <c:strCache>
                <c:ptCount val="1"/>
                <c:pt idx="0">
                  <c:v>3.65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Equation_distribution!$C$17:$W$17</c:f>
              <c:numCache>
                <c:formatCode>0.00</c:formatCode>
                <c:ptCount val="21"/>
                <c:pt idx="0">
                  <c:v>0.12327127612161981</c:v>
                </c:pt>
                <c:pt idx="1">
                  <c:v>0.25111805140585364</c:v>
                </c:pt>
                <c:pt idx="2">
                  <c:v>0.37332525663390903</c:v>
                </c:pt>
                <c:pt idx="3">
                  <c:v>0.48714838143946598</c:v>
                </c:pt>
                <c:pt idx="4">
                  <c:v>0.59003120382748919</c:v>
                </c:pt>
                <c:pt idx="5">
                  <c:v>0.67966319740934833</c:v>
                </c:pt>
                <c:pt idx="6">
                  <c:v>0.75403142084430774</c:v>
                </c:pt>
                <c:pt idx="7">
                  <c:v>0.81146572416239515</c:v>
                </c:pt>
                <c:pt idx="8">
                  <c:v>0.85067625673209746</c:v>
                </c:pt>
                <c:pt idx="9">
                  <c:v>0.87078243452479176</c:v>
                </c:pt>
                <c:pt idx="10">
                  <c:v>0.87133271613360164</c:v>
                </c:pt>
                <c:pt idx="11">
                  <c:v>0.85231474341992997</c:v>
                </c:pt>
                <c:pt idx="12">
                  <c:v>0.81415561905060918</c:v>
                </c:pt>
                <c:pt idx="13">
                  <c:v>0.75771231469278344</c:v>
                </c:pt>
                <c:pt idx="14">
                  <c:v>0.68425242527778507</c:v>
                </c:pt>
                <c:pt idx="15">
                  <c:v>0.59542570155175012</c:v>
                </c:pt>
                <c:pt idx="16">
                  <c:v>0.4932270002305113</c:v>
                </c:pt>
                <c:pt idx="17">
                  <c:v>0.37995148381841631</c:v>
                </c:pt>
                <c:pt idx="18">
                  <c:v>0.25814307620655713</c:v>
                </c:pt>
                <c:pt idx="19">
                  <c:v>0.1305373316265506</c:v>
                </c:pt>
                <c:pt idx="20">
                  <c:v>9.2131286244494663E-16</c:v>
                </c:pt>
              </c:numCache>
            </c:numRef>
          </c:val>
        </c:ser>
        <c:ser>
          <c:idx val="12"/>
          <c:order val="12"/>
          <c:tx>
            <c:strRef>
              <c:f>Equation_distribution!$B$18</c:f>
              <c:strCache>
                <c:ptCount val="1"/>
                <c:pt idx="0">
                  <c:v>3.80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Equation_distribution!$C$18:$W$18</c:f>
              <c:numCache>
                <c:formatCode>0.00</c:formatCode>
                <c:ptCount val="21"/>
                <c:pt idx="0">
                  <c:v>0.11162136988045732</c:v>
                </c:pt>
                <c:pt idx="1">
                  <c:v>0.22738582564828697</c:v>
                </c:pt>
                <c:pt idx="2">
                  <c:v>0.33804368598681006</c:v>
                </c:pt>
                <c:pt idx="3">
                  <c:v>0.44110981391701543</c:v>
                </c:pt>
                <c:pt idx="4">
                  <c:v>0.53426956640297862</c:v>
                </c:pt>
                <c:pt idx="5">
                  <c:v>0.61543077624437481</c:v>
                </c:pt>
                <c:pt idx="6">
                  <c:v>0.68277073764135288</c:v>
                </c:pt>
                <c:pt idx="7">
                  <c:v>0.73477714023727958</c:v>
                </c:pt>
                <c:pt idx="8">
                  <c:v>0.77028203234900205</c:v>
                </c:pt>
                <c:pt idx="9">
                  <c:v>0.78848805064369676</c:v>
                </c:pt>
                <c:pt idx="10">
                  <c:v>0.78898632720031137</c:v>
                </c:pt>
                <c:pt idx="11">
                  <c:v>0.77176567180160505</c:v>
                </c:pt>
                <c:pt idx="12">
                  <c:v>0.73721282324230231</c:v>
                </c:pt>
                <c:pt idx="13">
                  <c:v>0.68610376400952355</c:v>
                </c:pt>
                <c:pt idx="14">
                  <c:v>0.6195862933890427</c:v>
                </c:pt>
                <c:pt idx="15">
                  <c:v>0.53915425036783793</c:v>
                </c:pt>
                <c:pt idx="16">
                  <c:v>0.44661396523096913</c:v>
                </c:pt>
                <c:pt idx="17">
                  <c:v>0.34404369327759299</c:v>
                </c:pt>
                <c:pt idx="18">
                  <c:v>0.23374694168739629</c:v>
                </c:pt>
                <c:pt idx="19">
                  <c:v>0.11820073771540721</c:v>
                </c:pt>
                <c:pt idx="20">
                  <c:v>8.3424303722734075E-16</c:v>
                </c:pt>
              </c:numCache>
            </c:numRef>
          </c:val>
        </c:ser>
        <c:ser>
          <c:idx val="13"/>
          <c:order val="13"/>
          <c:tx>
            <c:strRef>
              <c:f>Equation_distribution!$B$19</c:f>
              <c:strCache>
                <c:ptCount val="1"/>
                <c:pt idx="0">
                  <c:v>3.95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Equation_distribution!$C$19:$W$19</c:f>
              <c:numCache>
                <c:formatCode>0.00</c:formatCode>
                <c:ptCount val="21"/>
                <c:pt idx="0">
                  <c:v>9.7464688313175091E-2</c:v>
                </c:pt>
                <c:pt idx="1">
                  <c:v>0.19854700446141368</c:v>
                </c:pt>
                <c:pt idx="2">
                  <c:v>0.2951703829313933</c:v>
                </c:pt>
                <c:pt idx="3">
                  <c:v>0.38516487095032265</c:v>
                </c:pt>
                <c:pt idx="4">
                  <c:v>0.46650938633390093</c:v>
                </c:pt>
                <c:pt idx="5">
                  <c:v>0.53737710663498306</c:v>
                </c:pt>
                <c:pt idx="6">
                  <c:v>0.59617649563734654</c:v>
                </c:pt>
                <c:pt idx="7">
                  <c:v>0.64158704582795967</c:v>
                </c:pt>
                <c:pt idx="8">
                  <c:v>0.67258893414887866</c:v>
                </c:pt>
                <c:pt idx="9">
                  <c:v>0.68848592502452155</c:v>
                </c:pt>
                <c:pt idx="10">
                  <c:v>0.68892100631169995</c:v>
                </c:pt>
                <c:pt idx="11">
                  <c:v>0.67388440702268371</c:v>
                </c:pt>
                <c:pt idx="12">
                  <c:v>0.6437138167605192</c:v>
                </c:pt>
                <c:pt idx="13">
                  <c:v>0.59908680193856156</c:v>
                </c:pt>
                <c:pt idx="14">
                  <c:v>0.54100558909957619</c:v>
                </c:pt>
                <c:pt idx="15">
                  <c:v>0.4707745570682616</c:v>
                </c:pt>
                <c:pt idx="16">
                  <c:v>0.38997094341491956</c:v>
                </c:pt>
                <c:pt idx="17">
                  <c:v>0.30040942309994906</c:v>
                </c:pt>
                <c:pt idx="18">
                  <c:v>0.20410135478644292</c:v>
                </c:pt>
                <c:pt idx="19">
                  <c:v>0.10320961006084656</c:v>
                </c:pt>
                <c:pt idx="20">
                  <c:v>7.2843791191488435E-16</c:v>
                </c:pt>
              </c:numCache>
            </c:numRef>
          </c:val>
        </c:ser>
        <c:ser>
          <c:idx val="14"/>
          <c:order val="14"/>
          <c:tx>
            <c:strRef>
              <c:f>Equation_distribution!$B$20</c:f>
              <c:strCache>
                <c:ptCount val="1"/>
                <c:pt idx="0">
                  <c:v>4.10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Equation_distribution!$C$20:$W$20</c:f>
              <c:numCache>
                <c:formatCode>0.00</c:formatCode>
                <c:ptCount val="21"/>
                <c:pt idx="0">
                  <c:v>8.1119159967779741E-2</c:v>
                </c:pt>
                <c:pt idx="1">
                  <c:v>0.16524924559628146</c:v>
                </c:pt>
                <c:pt idx="2">
                  <c:v>0.2456681894249263</c:v>
                </c:pt>
                <c:pt idx="3">
                  <c:v>0.32056995534827892</c:v>
                </c:pt>
                <c:pt idx="4">
                  <c:v>0.38827241118232708</c:v>
                </c:pt>
                <c:pt idx="5">
                  <c:v>0.44725510572687271</c:v>
                </c:pt>
                <c:pt idx="6">
                  <c:v>0.49619341482158985</c:v>
                </c:pt>
                <c:pt idx="7">
                  <c:v>0.53398828954894573</c:v>
                </c:pt>
                <c:pt idx="8">
                  <c:v>0.55979093850347916</c:v>
                </c:pt>
                <c:pt idx="9">
                  <c:v>0.57302188981688207</c:v>
                </c:pt>
                <c:pt idx="10">
                  <c:v>0.57338400484689378</c:v>
                </c:pt>
                <c:pt idx="11">
                  <c:v>0.56086915127061421</c:v>
                </c:pt>
                <c:pt idx="12">
                  <c:v>0.53575838571894296</c:v>
                </c:pt>
                <c:pt idx="13">
                  <c:v>0.49861564185057211</c:v>
                </c:pt>
                <c:pt idx="14">
                  <c:v>0.45027506561778052</c:v>
                </c:pt>
                <c:pt idx="15">
                  <c:v>0.39182228214665793</c:v>
                </c:pt>
                <c:pt idx="16">
                  <c:v>0.32457001493724164</c:v>
                </c:pt>
                <c:pt idx="17">
                  <c:v>0.25002860492376955</c:v>
                </c:pt>
                <c:pt idx="18">
                  <c:v>0.16987209147339929</c:v>
                </c:pt>
                <c:pt idx="19">
                  <c:v>8.5900617071036522E-2</c:v>
                </c:pt>
                <c:pt idx="20">
                  <c:v>6.0627364151977941E-16</c:v>
                </c:pt>
              </c:numCache>
            </c:numRef>
          </c:val>
        </c:ser>
        <c:ser>
          <c:idx val="15"/>
          <c:order val="15"/>
          <c:tx>
            <c:strRef>
              <c:f>Equation_distribution!$B$21</c:f>
              <c:strCache>
                <c:ptCount val="1"/>
                <c:pt idx="0">
                  <c:v>4.25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Equation_distribution!$C$21:$W$21</c:f>
              <c:numCache>
                <c:formatCode>0.00</c:formatCode>
                <c:ptCount val="21"/>
                <c:pt idx="0">
                  <c:v>6.2951870172040486E-2</c:v>
                </c:pt>
                <c:pt idx="1">
                  <c:v>0.12824034493129219</c:v>
                </c:pt>
                <c:pt idx="2">
                  <c:v>0.19064881801316685</c:v>
                </c:pt>
                <c:pt idx="3">
                  <c:v>0.24877572965693048</c:v>
                </c:pt>
                <c:pt idx="4">
                  <c:v>0.30131567474125037</c:v>
                </c:pt>
                <c:pt idx="5">
                  <c:v>0.3470887193689336</c:v>
                </c:pt>
                <c:pt idx="6">
                  <c:v>0.38506689963847152</c:v>
                </c:pt>
                <c:pt idx="7">
                  <c:v>0.41439730749710901</c:v>
                </c:pt>
                <c:pt idx="8">
                  <c:v>0.43442124521694864</c:v>
                </c:pt>
                <c:pt idx="9">
                  <c:v>0.44468901832585106</c:v>
                </c:pt>
                <c:pt idx="10">
                  <c:v>0.44497003477579583</c:v>
                </c:pt>
                <c:pt idx="11">
                  <c:v>0.4352579835431527</c:v>
                </c:pt>
                <c:pt idx="12">
                  <c:v>0.41577097636066668</c:v>
                </c:pt>
                <c:pt idx="13">
                  <c:v>0.38694664939816159</c:v>
                </c:pt>
                <c:pt idx="14">
                  <c:v>0.34943233489765341</c:v>
                </c:pt>
                <c:pt idx="15">
                  <c:v>0.30407052348676022</c:v>
                </c:pt>
                <c:pt idx="16">
                  <c:v>0.2518799436555077</c:v>
                </c:pt>
                <c:pt idx="17">
                  <c:v>0.19403268331069168</c:v>
                </c:pt>
                <c:pt idx="18">
                  <c:v>0.13182786720836295</c:v>
                </c:pt>
                <c:pt idx="19">
                  <c:v>6.6662481412553307E-2</c:v>
                </c:pt>
                <c:pt idx="20">
                  <c:v>4.7049377218455917E-16</c:v>
                </c:pt>
              </c:numCache>
            </c:numRef>
          </c:val>
        </c:ser>
        <c:ser>
          <c:idx val="16"/>
          <c:order val="16"/>
          <c:tx>
            <c:strRef>
              <c:f>Equation_distribution!$B$22</c:f>
              <c:strCache>
                <c:ptCount val="1"/>
                <c:pt idx="0">
                  <c:v>4.40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Equation_distribution!$C$22:$W$22</c:f>
              <c:numCache>
                <c:formatCode>0.00</c:formatCode>
                <c:ptCount val="21"/>
                <c:pt idx="0">
                  <c:v>4.337081708841678E-2</c:v>
                </c:pt>
                <c:pt idx="1">
                  <c:v>8.8351442588925869E-2</c:v>
                </c:pt>
                <c:pt idx="2">
                  <c:v>0.1313478851632964</c:v>
                </c:pt>
                <c:pt idx="3">
                  <c:v>0.17139453740613828</c:v>
                </c:pt>
                <c:pt idx="4">
                  <c:v>0.20759203784353694</c:v>
                </c:pt>
                <c:pt idx="5">
                  <c:v>0.23912746865284915</c:v>
                </c:pt>
                <c:pt idx="6">
                  <c:v>0.26529261204445265</c:v>
                </c:pt>
                <c:pt idx="7">
                  <c:v>0.28549985530647437</c:v>
                </c:pt>
                <c:pt idx="8">
                  <c:v>0.29929538731948085</c:v>
                </c:pt>
                <c:pt idx="9">
                  <c:v>0.30636939017586234</c:v>
                </c:pt>
                <c:pt idx="10">
                  <c:v>0.30656299702210987</c:v>
                </c:pt>
                <c:pt idx="11">
                  <c:v>0.29987185986584824</c:v>
                </c:pt>
                <c:pt idx="12">
                  <c:v>0.28644624722237128</c:v>
                </c:pt>
                <c:pt idx="13">
                  <c:v>0.26658766940774803</c:v>
                </c:pt>
                <c:pt idx="14">
                  <c:v>0.24074210726714126</c:v>
                </c:pt>
                <c:pt idx="15">
                  <c:v>0.20948999640650318</c:v>
                </c:pt>
                <c:pt idx="16">
                  <c:v>0.17353319186021027</c:v>
                </c:pt>
                <c:pt idx="17">
                  <c:v>0.1336792059401011</c:v>
                </c:pt>
                <c:pt idx="18">
                  <c:v>9.0823073249845634E-2</c:v>
                </c:pt>
                <c:pt idx="19">
                  <c:v>4.5927250137326923E-2</c:v>
                </c:pt>
                <c:pt idx="20">
                  <c:v>3.2414762705046306E-16</c:v>
                </c:pt>
              </c:numCache>
            </c:numRef>
          </c:val>
        </c:ser>
        <c:ser>
          <c:idx val="17"/>
          <c:order val="17"/>
          <c:tx>
            <c:strRef>
              <c:f>Equation_distribution!$B$23</c:f>
              <c:strCache>
                <c:ptCount val="1"/>
                <c:pt idx="0">
                  <c:v>4.55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Equation_distribution!$C$23:$W$23</c:f>
              <c:numCache>
                <c:formatCode>0.00</c:formatCode>
                <c:ptCount val="21"/>
                <c:pt idx="0">
                  <c:v>2.2815748954921077E-2</c:v>
                </c:pt>
                <c:pt idx="1">
                  <c:v>4.6478357320420965E-2</c:v>
                </c:pt>
                <c:pt idx="2">
                  <c:v>6.909716198189729E-2</c:v>
                </c:pt>
                <c:pt idx="3">
                  <c:v>9.0164193349902846E-2</c:v>
                </c:pt>
                <c:pt idx="4">
                  <c:v>0.10920633131773703</c:v>
                </c:pt>
                <c:pt idx="5">
                  <c:v>0.12579593051905602</c:v>
                </c:pt>
                <c:pt idx="6">
                  <c:v>0.13956042432085197</c:v>
                </c:pt>
                <c:pt idx="7">
                  <c:v>0.15019069186682449</c:v>
                </c:pt>
                <c:pt idx="8">
                  <c:v>0.15744800026538811</c:v>
                </c:pt>
                <c:pt idx="9">
                  <c:v>0.16116936601573964</c:v>
                </c:pt>
                <c:pt idx="10">
                  <c:v>0.16127121526591473</c:v>
                </c:pt>
                <c:pt idx="11">
                  <c:v>0.15775126070132844</c:v>
                </c:pt>
                <c:pt idx="12">
                  <c:v>0.15068855291292957</c:v>
                </c:pt>
                <c:pt idx="13">
                  <c:v>0.140241705091351</c:v>
                </c:pt>
                <c:pt idx="14">
                  <c:v>0.12664533091659774</c:v>
                </c:pt>
                <c:pt idx="15">
                  <c:v>0.11020477564059131</c:v>
                </c:pt>
                <c:pt idx="16">
                  <c:v>9.1289258691096567E-2</c:v>
                </c:pt>
                <c:pt idx="17">
                  <c:v>7.0323581799364224E-2</c:v>
                </c:pt>
                <c:pt idx="18">
                  <c:v>4.7778588869065046E-2</c:v>
                </c:pt>
                <c:pt idx="19">
                  <c:v>2.4160591837292664E-2</c:v>
                </c:pt>
                <c:pt idx="20">
                  <c:v>1.7052182503363397E-16</c:v>
                </c:pt>
              </c:numCache>
            </c:numRef>
          </c:val>
        </c:ser>
        <c:ser>
          <c:idx val="18"/>
          <c:order val="18"/>
          <c:tx>
            <c:strRef>
              <c:f>Equation_distribution!$B$24</c:f>
              <c:strCache>
                <c:ptCount val="1"/>
                <c:pt idx="0">
                  <c:v>4.70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Equation_distribution!$C$24:$W$24</c:f>
              <c:numCache>
                <c:formatCode>0.00</c:formatCode>
                <c:ptCount val="21"/>
                <c:pt idx="0">
                  <c:v>1.7482882877340982E-3</c:v>
                </c:pt>
                <c:pt idx="1">
                  <c:v>3.5614683478924812E-3</c:v>
                </c:pt>
                <c:pt idx="2">
                  <c:v>5.2946655070273902E-3</c:v>
                </c:pt>
                <c:pt idx="3">
                  <c:v>6.9089558934960285E-3</c:v>
                </c:pt>
                <c:pt idx="4">
                  <c:v>8.3680860254218888E-3</c:v>
                </c:pt>
                <c:pt idx="5">
                  <c:v>9.6392869857398391E-3</c:v>
                </c:pt>
                <c:pt idx="6">
                  <c:v>1.06940103414278E-2</c:v>
                </c:pt>
                <c:pt idx="7">
                  <c:v>1.150856927976566E-2</c:v>
                </c:pt>
                <c:pt idx="8">
                  <c:v>1.2064670563083227E-2</c:v>
                </c:pt>
                <c:pt idx="9">
                  <c:v>1.2349825355440422E-2</c:v>
                </c:pt>
                <c:pt idx="10">
                  <c:v>1.2357629694958159E-2</c:v>
                </c:pt>
                <c:pt idx="11">
                  <c:v>1.2087908312996026E-2</c:v>
                </c:pt>
                <c:pt idx="12">
                  <c:v>1.1546718570308095E-2</c:v>
                </c:pt>
                <c:pt idx="13">
                  <c:v>1.074621442177928E-2</c:v>
                </c:pt>
                <c:pt idx="14">
                  <c:v>9.7043734648009881E-3</c:v>
                </c:pt>
                <c:pt idx="15">
                  <c:v>8.4445932011911178E-3</c:v>
                </c:pt>
                <c:pt idx="16">
                  <c:v>6.9951655797452408E-3</c:v>
                </c:pt>
                <c:pt idx="17">
                  <c:v>5.3886416200604878E-3</c:v>
                </c:pt>
                <c:pt idx="18">
                  <c:v>3.6611003868112172E-3</c:v>
                </c:pt>
                <c:pt idx="19">
                  <c:v>1.851338731738291E-3</c:v>
                </c:pt>
                <c:pt idx="20">
                  <c:v>1.3066470449791848E-17</c:v>
                </c:pt>
              </c:numCache>
            </c:numRef>
          </c:val>
        </c:ser>
        <c:ser>
          <c:idx val="19"/>
          <c:order val="19"/>
          <c:tx>
            <c:strRef>
              <c:f>Equation_distribution!$B$25</c:f>
              <c:strCache>
                <c:ptCount val="1"/>
                <c:pt idx="0">
                  <c:v>4.85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Equation_distribution!$C$25:$W$25</c:f>
              <c:numCache>
                <c:formatCode>0.00</c:formatCode>
                <c:ptCount val="21"/>
                <c:pt idx="0">
                  <c:v>-1.9358435165309468E-2</c:v>
                </c:pt>
                <c:pt idx="1">
                  <c:v>-3.9435403525659468E-2</c:v>
                </c:pt>
                <c:pt idx="2">
                  <c:v>-5.8626737740508771E-2</c:v>
                </c:pt>
                <c:pt idx="3">
                  <c:v>-7.6501441817453553E-2</c:v>
                </c:pt>
                <c:pt idx="4">
                  <c:v>-9.2658088438501152E-2</c:v>
                </c:pt>
                <c:pt idx="5">
                  <c:v>-0.10673383415220632</c:v>
                </c:pt>
                <c:pt idx="6">
                  <c:v>-0.11841256805534646</c:v>
                </c:pt>
                <c:pt idx="7">
                  <c:v>-0.12743201096231344</c:v>
                </c:pt>
                <c:pt idx="8">
                  <c:v>-0.13358960563018199</c:v>
                </c:pt>
                <c:pt idx="9">
                  <c:v>-0.13674706575769821</c:v>
                </c:pt>
                <c:pt idx="10">
                  <c:v>-0.13683348159747827</c:v>
                </c:pt>
                <c:pt idx="11">
                  <c:v>-0.13384691243606217</c:v>
                </c:pt>
                <c:pt idx="12">
                  <c:v>-0.12785443017815423</c:v>
                </c:pt>
                <c:pt idx="13">
                  <c:v>-0.1189906130562419</c:v>
                </c:pt>
                <c:pt idx="14">
                  <c:v>-0.10745452329362734</c:v>
                </c:pt>
                <c:pt idx="15">
                  <c:v>-9.3505236596045066E-2</c:v>
                </c:pt>
                <c:pt idx="16">
                  <c:v>-7.7456023869844945E-2</c:v>
                </c:pt>
                <c:pt idx="17">
                  <c:v>-5.9667315832807752E-2</c:v>
                </c:pt>
                <c:pt idx="18">
                  <c:v>-4.0538608517266261E-2</c:v>
                </c:pt>
                <c:pt idx="19">
                  <c:v>-2.0499491450481428E-2</c:v>
                </c:pt>
                <c:pt idx="20">
                  <c:v>-1.446823288907137E-16</c:v>
                </c:pt>
              </c:numCache>
            </c:numRef>
          </c:val>
        </c:ser>
        <c:ser>
          <c:idx val="20"/>
          <c:order val="20"/>
          <c:tx>
            <c:strRef>
              <c:f>Equation_distribution!$B$26</c:f>
              <c:strCache>
                <c:ptCount val="1"/>
                <c:pt idx="0">
                  <c:v>5.00</c:v>
                </c:pt>
              </c:strCache>
            </c:strRef>
          </c:tx>
          <c:cat>
            <c:numRef>
              <c:f>Equation_distribution!$C$5:$W$5</c:f>
              <c:numCache>
                <c:formatCode>0.00</c:formatCode>
                <c:ptCount val="2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-2.5500000000000003</c:v>
                </c:pt>
                <c:pt idx="4">
                  <c:v>-2.4000000000000004</c:v>
                </c:pt>
                <c:pt idx="5">
                  <c:v>-2.2500000000000004</c:v>
                </c:pt>
                <c:pt idx="6">
                  <c:v>-2.1000000000000005</c:v>
                </c:pt>
                <c:pt idx="7">
                  <c:v>-1.9500000000000006</c:v>
                </c:pt>
                <c:pt idx="8">
                  <c:v>-1.8000000000000007</c:v>
                </c:pt>
                <c:pt idx="9">
                  <c:v>-1.6500000000000008</c:v>
                </c:pt>
                <c:pt idx="10">
                  <c:v>-1.5000000000000009</c:v>
                </c:pt>
                <c:pt idx="11">
                  <c:v>-1.350000000000001</c:v>
                </c:pt>
                <c:pt idx="12">
                  <c:v>-1.2000000000000011</c:v>
                </c:pt>
                <c:pt idx="13">
                  <c:v>-1.0500000000000012</c:v>
                </c:pt>
                <c:pt idx="14">
                  <c:v>-0.90000000000000113</c:v>
                </c:pt>
                <c:pt idx="15">
                  <c:v>-0.75000000000000111</c:v>
                </c:pt>
                <c:pt idx="16">
                  <c:v>-0.60000000000000109</c:v>
                </c:pt>
                <c:pt idx="17">
                  <c:v>-0.45000000000000107</c:v>
                </c:pt>
                <c:pt idx="18">
                  <c:v>-0.30000000000000104</c:v>
                </c:pt>
                <c:pt idx="19">
                  <c:v>-0.15000000000000105</c:v>
                </c:pt>
                <c:pt idx="20">
                  <c:v>-1.0547118733938987E-15</c:v>
                </c:pt>
              </c:numCache>
            </c:numRef>
          </c:cat>
          <c:val>
            <c:numRef>
              <c:f>Equation_distribution!$C$26:$W$26</c:f>
              <c:numCache>
                <c:formatCode>0.00</c:formatCode>
                <c:ptCount val="21"/>
                <c:pt idx="0">
                  <c:v>-4.0030409898850164E-2</c:v>
                </c:pt>
                <c:pt idx="1">
                  <c:v>-8.1546641253710722E-2</c:v>
                </c:pt>
                <c:pt idx="2">
                  <c:v>-0.12123151085014042</c:v>
                </c:pt>
                <c:pt idx="3">
                  <c:v>-0.15819378207250598</c:v>
                </c:pt>
                <c:pt idx="4">
                  <c:v>-0.19160336199508177</c:v>
                </c:pt>
                <c:pt idx="5">
                  <c:v>-0.22070994347958747</c:v>
                </c:pt>
                <c:pt idx="6">
                  <c:v>-0.24485985545594757</c:v>
                </c:pt>
                <c:pt idx="7">
                  <c:v>-0.26351074296529414</c:v>
                </c:pt>
                <c:pt idx="8">
                  <c:v>-0.27624374728309492</c:v>
                </c:pt>
                <c:pt idx="9">
                  <c:v>-0.28277291258310072</c:v>
                </c:pt>
                <c:pt idx="10">
                  <c:v>-0.28295160788871854</c:v>
                </c:pt>
                <c:pt idx="11">
                  <c:v>-0.27677582008862855</c:v>
                </c:pt>
                <c:pt idx="12">
                  <c:v>-0.26438424406261218</c:v>
                </c:pt>
                <c:pt idx="13">
                  <c:v>-0.24605516789356091</c:v>
                </c:pt>
                <c:pt idx="14">
                  <c:v>-0.22220022311708795</c:v>
                </c:pt>
                <c:pt idx="15">
                  <c:v>-0.19335514036466342</c:v>
                </c:pt>
                <c:pt idx="16">
                  <c:v>-0.16016771800859808</c:v>
                </c:pt>
                <c:pt idx="17">
                  <c:v>-0.12338327400717171</c:v>
                </c:pt>
                <c:pt idx="18">
                  <c:v>-8.3827907670100399E-2</c:v>
                </c:pt>
                <c:pt idx="19">
                  <c:v>-4.2389947249004703E-2</c:v>
                </c:pt>
                <c:pt idx="20">
                  <c:v>-2.9918187504092785E-16</c:v>
                </c:pt>
              </c:numCache>
            </c:numRef>
          </c:val>
        </c:ser>
        <c:bandFmts/>
        <c:axId val="143720448"/>
        <c:axId val="143722368"/>
        <c:axId val="143724544"/>
      </c:surface3DChart>
      <c:catAx>
        <c:axId val="1437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38330170777988615"/>
              <c:y val="0.91621742532916139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43722368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43722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z</a:t>
                </a:r>
              </a:p>
            </c:rich>
          </c:tx>
          <c:layout>
            <c:manualLayout>
              <c:xMode val="edge"/>
              <c:yMode val="edge"/>
              <c:x val="3.3721513593088684E-2"/>
              <c:y val="0.4271795844796508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3720448"/>
        <c:crosses val="autoZero"/>
        <c:crossBetween val="between"/>
      </c:valAx>
      <c:serAx>
        <c:axId val="1437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87828011350979651"/>
              <c:y val="0.78628487704097216"/>
            </c:manualLayout>
          </c:layout>
          <c:overlay val="0"/>
        </c:title>
        <c:numFmt formatCode="0.0" sourceLinked="0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43722368"/>
        <c:crosses val="autoZero"/>
        <c:tickLblSkip val="5"/>
        <c:tickMarkSkip val="1"/>
      </c:ser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57151</xdr:colOff>
      <xdr:row>27</xdr:row>
      <xdr:rowOff>9525</xdr:rowOff>
    </xdr:from>
    <xdr:to>
      <xdr:col>13</xdr:col>
      <xdr:colOff>342901</xdr:colOff>
      <xdr:row>57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6"/>
  <sheetViews>
    <sheetView tabSelected="1" workbookViewId="0">
      <selection activeCell="A2" sqref="A2:W2"/>
    </sheetView>
  </sheetViews>
  <sheetFormatPr defaultRowHeight="12.75"/>
  <cols>
    <col min="1" max="1" width="2" bestFit="1" customWidth="1"/>
    <col min="2" max="2" width="5.5703125" customWidth="1"/>
    <col min="3" max="3" width="6.5703125" customWidth="1"/>
    <col min="4" max="22" width="6.140625" bestFit="1" customWidth="1"/>
    <col min="23" max="23" width="5.5703125" bestFit="1" customWidth="1"/>
  </cols>
  <sheetData>
    <row r="1" spans="1:23" ht="20.25" thickBot="1">
      <c r="A1" s="1" t="s">
        <v>2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31.5" customHeight="1" thickTop="1">
      <c r="A2" s="10" t="s">
        <v>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4" spans="1:23">
      <c r="C4" s="3" t="s">
        <v>0</v>
      </c>
    </row>
    <row r="5" spans="1:23" ht="14.25">
      <c r="B5" s="5"/>
      <c r="C5" s="6">
        <f>-3</f>
        <v>-3</v>
      </c>
      <c r="D5" s="7">
        <f>C5+0.15</f>
        <v>-2.85</v>
      </c>
      <c r="E5" s="7">
        <f t="shared" ref="E5:V5" si="0">D5+0.15</f>
        <v>-2.7</v>
      </c>
      <c r="F5" s="7">
        <f t="shared" si="0"/>
        <v>-2.5500000000000003</v>
      </c>
      <c r="G5" s="6">
        <f t="shared" si="0"/>
        <v>-2.4000000000000004</v>
      </c>
      <c r="H5" s="7">
        <f t="shared" si="0"/>
        <v>-2.2500000000000004</v>
      </c>
      <c r="I5" s="7">
        <f t="shared" si="0"/>
        <v>-2.1000000000000005</v>
      </c>
      <c r="J5" s="7">
        <f t="shared" si="0"/>
        <v>-1.9500000000000006</v>
      </c>
      <c r="K5" s="6">
        <f t="shared" si="0"/>
        <v>-1.8000000000000007</v>
      </c>
      <c r="L5" s="7">
        <f t="shared" si="0"/>
        <v>-1.6500000000000008</v>
      </c>
      <c r="M5" s="7">
        <f t="shared" si="0"/>
        <v>-1.5000000000000009</v>
      </c>
      <c r="N5" s="7">
        <f t="shared" si="0"/>
        <v>-1.350000000000001</v>
      </c>
      <c r="O5" s="6">
        <f t="shared" si="0"/>
        <v>-1.2000000000000011</v>
      </c>
      <c r="P5" s="7">
        <f t="shared" si="0"/>
        <v>-1.0500000000000012</v>
      </c>
      <c r="Q5" s="7">
        <f t="shared" si="0"/>
        <v>-0.90000000000000113</v>
      </c>
      <c r="R5" s="7">
        <f t="shared" si="0"/>
        <v>-0.75000000000000111</v>
      </c>
      <c r="S5" s="6">
        <f t="shared" si="0"/>
        <v>-0.60000000000000109</v>
      </c>
      <c r="T5" s="7">
        <f t="shared" si="0"/>
        <v>-0.45000000000000107</v>
      </c>
      <c r="U5" s="7">
        <f t="shared" si="0"/>
        <v>-0.30000000000000104</v>
      </c>
      <c r="V5" s="7">
        <f t="shared" si="0"/>
        <v>-0.15000000000000105</v>
      </c>
      <c r="W5" s="7">
        <f>V5+0.15</f>
        <v>-1.0547118733938987E-15</v>
      </c>
    </row>
    <row r="6" spans="1:23" ht="14.25">
      <c r="A6" s="4" t="s">
        <v>1</v>
      </c>
      <c r="B6" s="6">
        <v>2</v>
      </c>
      <c r="C6" s="8">
        <f t="shared" ref="C6:C26" si="1">SIN(C$5)*COS($B6)</f>
        <v>5.8726644927620981E-2</v>
      </c>
      <c r="D6" s="8">
        <f t="shared" ref="D6:W19" si="2">SIN(D$5)*COS($B6)</f>
        <v>0.11963306541321021</v>
      </c>
      <c r="E6" s="8">
        <f t="shared" si="2"/>
        <v>0.17785278516320485</v>
      </c>
      <c r="F6" s="8">
        <f t="shared" si="2"/>
        <v>0.23207831478628863</v>
      </c>
      <c r="G6" s="8">
        <f t="shared" si="2"/>
        <v>0.2810918657904326</v>
      </c>
      <c r="H6" s="8">
        <f t="shared" si="2"/>
        <v>0.32379269948703021</v>
      </c>
      <c r="I6" s="8">
        <f t="shared" si="2"/>
        <v>0.35922184720879108</v>
      </c>
      <c r="J6" s="8">
        <f t="shared" si="2"/>
        <v>0.38658364667859513</v>
      </c>
      <c r="K6" s="8">
        <f t="shared" si="2"/>
        <v>0.40526361086889012</v>
      </c>
      <c r="L6" s="8">
        <f t="shared" si="2"/>
        <v>0.41484222805557541</v>
      </c>
      <c r="M6" s="8">
        <f t="shared" si="2"/>
        <v>0.41510438314691145</v>
      </c>
      <c r="N6" s="8">
        <f t="shared" si="2"/>
        <v>0.40604418870471976</v>
      </c>
      <c r="O6" s="8">
        <f t="shared" si="2"/>
        <v>0.38786511716355149</v>
      </c>
      <c r="P6" s="8">
        <f t="shared" si="2"/>
        <v>0.36097543127846865</v>
      </c>
      <c r="Q6" s="8">
        <f t="shared" si="2"/>
        <v>0.32597901542372681</v>
      </c>
      <c r="R6" s="8">
        <f t="shared" si="2"/>
        <v>0.28366181365162763</v>
      </c>
      <c r="S6" s="8">
        <f t="shared" si="2"/>
        <v>0.23497417908349835</v>
      </c>
      <c r="T6" s="8">
        <f t="shared" si="2"/>
        <v>0.18100953102742701</v>
      </c>
      <c r="U6" s="8">
        <f t="shared" si="2"/>
        <v>0.12297979913787463</v>
      </c>
      <c r="V6" s="8">
        <f t="shared" si="2"/>
        <v>6.2188206088401546E-2</v>
      </c>
      <c r="W6" s="8">
        <f t="shared" si="2"/>
        <v>4.3891500958158113E-16</v>
      </c>
    </row>
    <row r="7" spans="1:23" ht="14.25">
      <c r="B7" s="9">
        <f>B6+0.15</f>
        <v>2.15</v>
      </c>
      <c r="C7" s="8">
        <f t="shared" si="1"/>
        <v>7.724311816420594E-2</v>
      </c>
      <c r="D7" s="8">
        <f t="shared" ref="D7:R7" si="3">SIN(D$5)*COS($B7)</f>
        <v>0.15735329371272364</v>
      </c>
      <c r="E7" s="8">
        <f t="shared" si="3"/>
        <v>0.23392965351802689</v>
      </c>
      <c r="F7" s="8">
        <f t="shared" si="3"/>
        <v>0.30525245762772502</v>
      </c>
      <c r="G7" s="8">
        <f t="shared" si="3"/>
        <v>0.36971994962435656</v>
      </c>
      <c r="H7" s="8">
        <f t="shared" si="3"/>
        <v>0.42588432862134368</v>
      </c>
      <c r="I7" s="8">
        <f t="shared" si="3"/>
        <v>0.47248426374963065</v>
      </c>
      <c r="J7" s="8">
        <f t="shared" si="3"/>
        <v>0.50847322092973568</v>
      </c>
      <c r="K7" s="8">
        <f t="shared" si="3"/>
        <v>0.53304296577098154</v>
      </c>
      <c r="L7" s="8">
        <f t="shared" si="3"/>
        <v>0.54564171477346091</v>
      </c>
      <c r="M7" s="8">
        <f t="shared" si="3"/>
        <v>0.54598652719586938</v>
      </c>
      <c r="N7" s="8">
        <f t="shared" si="3"/>
        <v>0.53406965929457129</v>
      </c>
      <c r="O7" s="8">
        <f t="shared" si="3"/>
        <v>0.5101587382313868</v>
      </c>
      <c r="P7" s="8">
        <f t="shared" si="3"/>
        <v>0.47479075174450786</v>
      </c>
      <c r="Q7" s="8">
        <f t="shared" si="3"/>
        <v>0.42875998856157488</v>
      </c>
      <c r="R7" s="8">
        <f t="shared" si="3"/>
        <v>0.37310020038723929</v>
      </c>
      <c r="S7" s="8">
        <f t="shared" si="2"/>
        <v>0.30906138606851308</v>
      </c>
      <c r="T7" s="8">
        <f t="shared" si="2"/>
        <v>0.23808171931550268</v>
      </c>
      <c r="U7" s="8">
        <f t="shared" si="2"/>
        <v>0.16175525042039859</v>
      </c>
      <c r="V7" s="8">
        <f t="shared" si="2"/>
        <v>8.1796107324481324E-2</v>
      </c>
      <c r="W7" s="8">
        <f t="shared" si="2"/>
        <v>5.7730462877520755E-16</v>
      </c>
    </row>
    <row r="8" spans="1:23" ht="14.25">
      <c r="B8" s="9">
        <f t="shared" ref="B8:B26" si="4">B7+0.15</f>
        <v>2.2999999999999998</v>
      </c>
      <c r="C8" s="8">
        <f t="shared" si="1"/>
        <v>9.4024877493105036E-2</v>
      </c>
      <c r="D8" s="8">
        <f t="shared" si="2"/>
        <v>0.19153970626902264</v>
      </c>
      <c r="E8" s="8">
        <f t="shared" si="2"/>
        <v>0.28475296617724383</v>
      </c>
      <c r="F8" s="8">
        <f t="shared" si="2"/>
        <v>0.37157128835609493</v>
      </c>
      <c r="G8" s="8">
        <f t="shared" si="2"/>
        <v>0.45004492045863609</v>
      </c>
      <c r="H8" s="8">
        <f t="shared" si="2"/>
        <v>0.51841151388695716</v>
      </c>
      <c r="I8" s="8">
        <f t="shared" si="2"/>
        <v>0.57513570234228828</v>
      </c>
      <c r="J8" s="8">
        <f t="shared" si="2"/>
        <v>0.61894358284201723</v>
      </c>
      <c r="K8" s="8">
        <f t="shared" si="2"/>
        <v>0.64885132483430652</v>
      </c>
      <c r="L8" s="8">
        <f t="shared" si="2"/>
        <v>0.66418726491127567</v>
      </c>
      <c r="M8" s="8">
        <f t="shared" si="2"/>
        <v>0.66460699092112085</v>
      </c>
      <c r="N8" s="8">
        <f t="shared" si="2"/>
        <v>0.6501010767225367</v>
      </c>
      <c r="O8" s="8">
        <f t="shared" si="2"/>
        <v>0.62099529387552777</v>
      </c>
      <c r="P8" s="8">
        <f t="shared" si="2"/>
        <v>0.5779432955144933</v>
      </c>
      <c r="Q8" s="8">
        <f t="shared" si="2"/>
        <v>0.52191193670802039</v>
      </c>
      <c r="R8" s="8">
        <f t="shared" si="2"/>
        <v>0.4541595609784605</v>
      </c>
      <c r="S8" s="8">
        <f t="shared" si="2"/>
        <v>0.37620774061924367</v>
      </c>
      <c r="T8" s="8">
        <f t="shared" si="2"/>
        <v>0.28980710546148475</v>
      </c>
      <c r="U8" s="8">
        <f t="shared" si="2"/>
        <v>0.19689802750210936</v>
      </c>
      <c r="V8" s="8">
        <f t="shared" si="2"/>
        <v>9.9567044331997673E-2</v>
      </c>
      <c r="W8" s="8">
        <f t="shared" si="2"/>
        <v>7.0272923060147639E-16</v>
      </c>
    </row>
    <row r="9" spans="1:23" ht="14.25">
      <c r="B9" s="9">
        <f t="shared" si="4"/>
        <v>2.4499999999999997</v>
      </c>
      <c r="C9" s="8">
        <f t="shared" si="1"/>
        <v>0.10869504077911762</v>
      </c>
      <c r="D9" s="8">
        <f t="shared" si="2"/>
        <v>0.22142454995762523</v>
      </c>
      <c r="E9" s="8">
        <f t="shared" si="2"/>
        <v>0.32918134110709069</v>
      </c>
      <c r="F9" s="8">
        <f t="shared" si="2"/>
        <v>0.4295454290081549</v>
      </c>
      <c r="G9" s="8">
        <f t="shared" si="2"/>
        <v>0.52026285261869543</v>
      </c>
      <c r="H9" s="8">
        <f t="shared" si="2"/>
        <v>0.59929629417958075</v>
      </c>
      <c r="I9" s="8">
        <f t="shared" si="2"/>
        <v>0.66487083297934357</v>
      </c>
      <c r="J9" s="8">
        <f t="shared" si="2"/>
        <v>0.71551380624685923</v>
      </c>
      <c r="K9" s="8">
        <f t="shared" si="2"/>
        <v>0.75008788198231124</v>
      </c>
      <c r="L9" s="8">
        <f t="shared" si="2"/>
        <v>0.76781660098196647</v>
      </c>
      <c r="M9" s="8">
        <f t="shared" si="2"/>
        <v>0.76830181443794276</v>
      </c>
      <c r="N9" s="8">
        <f t="shared" si="2"/>
        <v>0.75153262550207722</v>
      </c>
      <c r="O9" s="8">
        <f t="shared" si="2"/>
        <v>0.71788563400564298</v>
      </c>
      <c r="P9" s="8">
        <f t="shared" si="2"/>
        <v>0.66811647883904035</v>
      </c>
      <c r="Q9" s="8">
        <f t="shared" si="2"/>
        <v>0.6033428679313787</v>
      </c>
      <c r="R9" s="8">
        <f t="shared" si="2"/>
        <v>0.52501947694002482</v>
      </c>
      <c r="S9" s="8">
        <f t="shared" si="2"/>
        <v>0.43490528037143206</v>
      </c>
      <c r="T9" s="8">
        <f t="shared" si="2"/>
        <v>0.33502404880585035</v>
      </c>
      <c r="U9" s="8">
        <f t="shared" si="2"/>
        <v>0.22761889937308372</v>
      </c>
      <c r="V9" s="8">
        <f t="shared" si="2"/>
        <v>0.11510192017762876</v>
      </c>
      <c r="W9" s="8">
        <f t="shared" si="2"/>
        <v>8.123720489027673E-16</v>
      </c>
    </row>
    <row r="10" spans="1:23" ht="14.25">
      <c r="B10" s="9">
        <f t="shared" si="4"/>
        <v>2.5999999999999996</v>
      </c>
      <c r="C10" s="8">
        <f t="shared" si="1"/>
        <v>0.12092414778183538</v>
      </c>
      <c r="D10" s="8">
        <f t="shared" si="2"/>
        <v>0.24633667561718564</v>
      </c>
      <c r="E10" s="8">
        <f t="shared" si="2"/>
        <v>0.3662170127885363</v>
      </c>
      <c r="F10" s="8">
        <f t="shared" si="2"/>
        <v>0.47787290536969124</v>
      </c>
      <c r="G10" s="8">
        <f t="shared" si="2"/>
        <v>0.5787968027290995</v>
      </c>
      <c r="H10" s="8">
        <f t="shared" si="2"/>
        <v>0.66672217171108195</v>
      </c>
      <c r="I10" s="8">
        <f t="shared" si="2"/>
        <v>0.73967439808415159</v>
      </c>
      <c r="J10" s="8">
        <f t="shared" si="2"/>
        <v>0.79601513211963781</v>
      </c>
      <c r="K10" s="8">
        <f t="shared" si="2"/>
        <v>0.83447908239451907</v>
      </c>
      <c r="L10" s="8">
        <f t="shared" si="2"/>
        <v>0.85420243150897845</v>
      </c>
      <c r="M10" s="8">
        <f t="shared" si="2"/>
        <v>0.85474223556292284</v>
      </c>
      <c r="N10" s="8">
        <f t="shared" si="2"/>
        <v>0.83608637172104916</v>
      </c>
      <c r="O10" s="8">
        <f t="shared" si="2"/>
        <v>0.79865381046558981</v>
      </c>
      <c r="P10" s="8">
        <f t="shared" si="2"/>
        <v>0.7432852064225286</v>
      </c>
      <c r="Q10" s="8">
        <f t="shared" si="2"/>
        <v>0.67122401907104468</v>
      </c>
      <c r="R10" s="8">
        <f t="shared" si="2"/>
        <v>0.58408858732435043</v>
      </c>
      <c r="S10" s="8">
        <f t="shared" si="2"/>
        <v>0.4838357851266315</v>
      </c>
      <c r="T10" s="8">
        <f t="shared" si="2"/>
        <v>0.37271707428303114</v>
      </c>
      <c r="U10" s="8">
        <f t="shared" si="2"/>
        <v>0.25322794148136973</v>
      </c>
      <c r="V10" s="8">
        <f t="shared" si="2"/>
        <v>0.1280518550410869</v>
      </c>
      <c r="W10" s="8">
        <f t="shared" si="2"/>
        <v>9.0377074235592457E-16</v>
      </c>
    </row>
    <row r="11" spans="1:23" ht="14.25">
      <c r="B11" s="9">
        <f t="shared" si="4"/>
        <v>2.7499999999999996</v>
      </c>
      <c r="C11" s="8">
        <f t="shared" si="1"/>
        <v>0.13043755912236765</v>
      </c>
      <c r="D11" s="8">
        <f t="shared" si="2"/>
        <v>0.26571661061274643</v>
      </c>
      <c r="E11" s="8">
        <f t="shared" si="2"/>
        <v>0.39502823987978619</v>
      </c>
      <c r="F11" s="8">
        <f t="shared" si="2"/>
        <v>0.5154683865094809</v>
      </c>
      <c r="G11" s="8">
        <f t="shared" si="2"/>
        <v>0.62433222446207759</v>
      </c>
      <c r="H11" s="8">
        <f t="shared" si="2"/>
        <v>0.71917490663367034</v>
      </c>
      <c r="I11" s="8">
        <f t="shared" si="2"/>
        <v>0.79786647085137596</v>
      </c>
      <c r="J11" s="8">
        <f t="shared" si="2"/>
        <v>0.85863967423181142</v>
      </c>
      <c r="K11" s="8">
        <f t="shared" si="2"/>
        <v>0.9001296816463048</v>
      </c>
      <c r="L11" s="8">
        <f t="shared" si="2"/>
        <v>0.92140471697547532</v>
      </c>
      <c r="M11" s="8">
        <f t="shared" si="2"/>
        <v>0.92198698879208463</v>
      </c>
      <c r="N11" s="8">
        <f t="shared" si="2"/>
        <v>0.90186342052643531</v>
      </c>
      <c r="O11" s="8">
        <f t="shared" si="2"/>
        <v>0.86148594413793467</v>
      </c>
      <c r="P11" s="8">
        <f t="shared" si="2"/>
        <v>0.80176135069759424</v>
      </c>
      <c r="Q11" s="8">
        <f t="shared" si="2"/>
        <v>0.72403092581550021</v>
      </c>
      <c r="R11" s="8">
        <f t="shared" si="2"/>
        <v>0.63004032725765147</v>
      </c>
      <c r="S11" s="8">
        <f t="shared" si="2"/>
        <v>0.5219003812359494</v>
      </c>
      <c r="T11" s="8">
        <f t="shared" si="2"/>
        <v>0.40203967780215083</v>
      </c>
      <c r="U11" s="8">
        <f t="shared" si="2"/>
        <v>0.27315002995103421</v>
      </c>
      <c r="V11" s="8">
        <f t="shared" si="2"/>
        <v>0.13812602130374188</v>
      </c>
      <c r="W11" s="8">
        <f t="shared" si="2"/>
        <v>9.7487269334988217E-16</v>
      </c>
    </row>
    <row r="12" spans="1:23" ht="14.25">
      <c r="B12" s="9">
        <f t="shared" si="4"/>
        <v>2.8999999999999995</v>
      </c>
      <c r="C12" s="8">
        <f t="shared" si="1"/>
        <v>0.13702162409170407</v>
      </c>
      <c r="D12" s="8">
        <f t="shared" si="2"/>
        <v>0.2791291233849682</v>
      </c>
      <c r="E12" s="8">
        <f t="shared" si="2"/>
        <v>0.41496798433369109</v>
      </c>
      <c r="F12" s="8">
        <f t="shared" si="2"/>
        <v>0.5414875589721726</v>
      </c>
      <c r="G12" s="8">
        <f t="shared" si="2"/>
        <v>0.65584649041405174</v>
      </c>
      <c r="H12" s="8">
        <f t="shared" si="2"/>
        <v>0.75547652360237183</v>
      </c>
      <c r="I12" s="8">
        <f t="shared" si="2"/>
        <v>0.83814018278133029</v>
      </c>
      <c r="J12" s="8">
        <f t="shared" si="2"/>
        <v>0.90198102037804317</v>
      </c>
      <c r="K12" s="8">
        <f t="shared" si="2"/>
        <v>0.9455653088127679</v>
      </c>
      <c r="L12" s="8">
        <f t="shared" si="2"/>
        <v>0.9679142389294112</v>
      </c>
      <c r="M12" s="8">
        <f t="shared" si="2"/>
        <v>0.96852590193898802</v>
      </c>
      <c r="N12" s="8">
        <f t="shared" si="2"/>
        <v>0.94738656120897036</v>
      </c>
      <c r="O12" s="8">
        <f t="shared" si="2"/>
        <v>0.90497096075843986</v>
      </c>
      <c r="P12" s="8">
        <f t="shared" si="2"/>
        <v>0.8422316635309065</v>
      </c>
      <c r="Q12" s="8">
        <f t="shared" si="2"/>
        <v>0.76057765888420104</v>
      </c>
      <c r="R12" s="8">
        <f t="shared" si="2"/>
        <v>0.6618427197270994</v>
      </c>
      <c r="S12" s="8">
        <f t="shared" si="2"/>
        <v>0.54824421993317085</v>
      </c>
      <c r="T12" s="8">
        <f t="shared" si="2"/>
        <v>0.42233333690395264</v>
      </c>
      <c r="U12" s="8">
        <f t="shared" si="2"/>
        <v>0.286937757624523</v>
      </c>
      <c r="V12" s="8">
        <f t="shared" si="2"/>
        <v>0.14509817490994834</v>
      </c>
      <c r="W12" s="8">
        <f t="shared" si="2"/>
        <v>1.0240811053520271E-15</v>
      </c>
    </row>
    <row r="13" spans="1:23" ht="14.25">
      <c r="B13" s="9">
        <f t="shared" si="4"/>
        <v>3.0499999999999994</v>
      </c>
      <c r="C13" s="8">
        <f t="shared" si="1"/>
        <v>0.14052847878503519</v>
      </c>
      <c r="D13" s="8">
        <f t="shared" si="2"/>
        <v>0.2862729978126487</v>
      </c>
      <c r="E13" s="8">
        <f t="shared" si="2"/>
        <v>0.42558844247735467</v>
      </c>
      <c r="F13" s="8">
        <f t="shared" si="2"/>
        <v>0.55534608823826193</v>
      </c>
      <c r="G13" s="8">
        <f t="shared" si="2"/>
        <v>0.67263185811246673</v>
      </c>
      <c r="H13" s="8">
        <f t="shared" si="2"/>
        <v>0.77481176656171169</v>
      </c>
      <c r="I13" s="8">
        <f t="shared" si="2"/>
        <v>0.85959107312903893</v>
      </c>
      <c r="J13" s="8">
        <f t="shared" si="2"/>
        <v>0.92506581736228666</v>
      </c>
      <c r="K13" s="8">
        <f t="shared" si="2"/>
        <v>0.96976557766114957</v>
      </c>
      <c r="L13" s="8">
        <f t="shared" si="2"/>
        <v>0.99268649377628049</v>
      </c>
      <c r="M13" s="8">
        <f t="shared" si="2"/>
        <v>0.99331381134629682</v>
      </c>
      <c r="N13" s="8">
        <f t="shared" si="2"/>
        <v>0.97163344217099246</v>
      </c>
      <c r="O13" s="8">
        <f t="shared" si="2"/>
        <v>0.92813228060194208</v>
      </c>
      <c r="P13" s="8">
        <f t="shared" si="2"/>
        <v>0.86378726894504665</v>
      </c>
      <c r="Q13" s="8">
        <f t="shared" si="2"/>
        <v>0.78004345744250558</v>
      </c>
      <c r="R13" s="8">
        <f t="shared" si="2"/>
        <v>0.67878155155972042</v>
      </c>
      <c r="S13" s="8">
        <f t="shared" si="2"/>
        <v>0.56227567539510248</v>
      </c>
      <c r="T13" s="8">
        <f t="shared" si="2"/>
        <v>0.43314229975554297</v>
      </c>
      <c r="U13" s="8">
        <f t="shared" si="2"/>
        <v>0.29428148186286662</v>
      </c>
      <c r="V13" s="8">
        <f t="shared" si="2"/>
        <v>0.14881173632078215</v>
      </c>
      <c r="W13" s="8">
        <f t="shared" si="2"/>
        <v>1.0502908635158327E-15</v>
      </c>
    </row>
    <row r="14" spans="1:23" ht="14.25">
      <c r="B14" s="9">
        <f t="shared" si="4"/>
        <v>3.1999999999999993</v>
      </c>
      <c r="C14" s="8">
        <f t="shared" si="1"/>
        <v>0.14087936680627888</v>
      </c>
      <c r="D14" s="8">
        <f t="shared" si="2"/>
        <v>0.28698779787742162</v>
      </c>
      <c r="E14" s="8">
        <f t="shared" si="2"/>
        <v>0.42665110171721954</v>
      </c>
      <c r="F14" s="8">
        <f t="shared" si="2"/>
        <v>0.55673274161764874</v>
      </c>
      <c r="G14" s="8">
        <f t="shared" si="2"/>
        <v>0.67431136438592176</v>
      </c>
      <c r="H14" s="8">
        <f t="shared" si="2"/>
        <v>0.77674640763913383</v>
      </c>
      <c r="I14" s="8">
        <f t="shared" si="2"/>
        <v>0.86173740114266795</v>
      </c>
      <c r="J14" s="8">
        <f t="shared" si="2"/>
        <v>0.92737563041214521</v>
      </c>
      <c r="K14" s="8">
        <f t="shared" si="2"/>
        <v>0.97218700232579924</v>
      </c>
      <c r="L14" s="8">
        <f t="shared" si="2"/>
        <v>0.99516515007803508</v>
      </c>
      <c r="M14" s="8">
        <f t="shared" si="2"/>
        <v>0.99579403400828481</v>
      </c>
      <c r="N14" s="8">
        <f t="shared" si="2"/>
        <v>0.97405953073926854</v>
      </c>
      <c r="O14" s="8">
        <f t="shared" si="2"/>
        <v>0.93044975035759925</v>
      </c>
      <c r="P14" s="8">
        <f t="shared" si="2"/>
        <v>0.86594407451354127</v>
      </c>
      <c r="Q14" s="8">
        <f t="shared" si="2"/>
        <v>0.78199116162056603</v>
      </c>
      <c r="R14" s="8">
        <f t="shared" si="2"/>
        <v>0.68047641311050877</v>
      </c>
      <c r="S14" s="8">
        <f t="shared" si="2"/>
        <v>0.56367963138209254</v>
      </c>
      <c r="T14" s="8">
        <f t="shared" si="2"/>
        <v>0.43422382035401658</v>
      </c>
      <c r="U14" s="8">
        <f t="shared" si="2"/>
        <v>0.29501627845180206</v>
      </c>
      <c r="V14" s="8">
        <f t="shared" si="2"/>
        <v>0.1491833069529194</v>
      </c>
      <c r="W14" s="8">
        <f t="shared" si="2"/>
        <v>1.0529133531778261E-15</v>
      </c>
    </row>
    <row r="15" spans="1:23" ht="14.25">
      <c r="B15" s="9">
        <f t="shared" si="4"/>
        <v>3.3499999999999992</v>
      </c>
      <c r="C15" s="8">
        <f t="shared" si="1"/>
        <v>0.13806640796694777</v>
      </c>
      <c r="D15" s="8">
        <f t="shared" si="2"/>
        <v>0.28125747071084972</v>
      </c>
      <c r="E15" s="8">
        <f t="shared" si="2"/>
        <v>0.4181320970177157</v>
      </c>
      <c r="F15" s="8">
        <f t="shared" si="2"/>
        <v>0.54561637786487938</v>
      </c>
      <c r="G15" s="8">
        <f t="shared" si="2"/>
        <v>0.66084729114431584</v>
      </c>
      <c r="H15" s="8">
        <f t="shared" si="2"/>
        <v>0.76123699896687813</v>
      </c>
      <c r="I15" s="8">
        <f t="shared" si="2"/>
        <v>0.84453096492224022</v>
      </c>
      <c r="J15" s="8">
        <f t="shared" si="2"/>
        <v>0.90885858610618064</v>
      </c>
      <c r="K15" s="8">
        <f t="shared" si="2"/>
        <v>0.95277520282903083</v>
      </c>
      <c r="L15" s="8">
        <f t="shared" si="2"/>
        <v>0.97529454255780357</v>
      </c>
      <c r="M15" s="8">
        <f t="shared" si="2"/>
        <v>0.97591086947100669</v>
      </c>
      <c r="N15" s="8">
        <f t="shared" si="2"/>
        <v>0.95461034219489171</v>
      </c>
      <c r="O15" s="8">
        <f t="shared" si="2"/>
        <v>0.91187132465086762</v>
      </c>
      <c r="P15" s="8">
        <f t="shared" si="2"/>
        <v>0.84865364303311885</v>
      </c>
      <c r="Q15" s="8">
        <f t="shared" si="2"/>
        <v>0.76637703018154446</v>
      </c>
      <c r="R15" s="8">
        <f t="shared" si="2"/>
        <v>0.66688924144293826</v>
      </c>
      <c r="S15" s="8">
        <f t="shared" si="2"/>
        <v>0.55242455806942281</v>
      </c>
      <c r="T15" s="8">
        <f t="shared" si="2"/>
        <v>0.42555361007835169</v>
      </c>
      <c r="U15" s="8">
        <f t="shared" si="2"/>
        <v>0.28912564544406921</v>
      </c>
      <c r="V15" s="8">
        <f t="shared" si="2"/>
        <v>0.14620454213102102</v>
      </c>
      <c r="W15" s="8">
        <f t="shared" si="2"/>
        <v>1.0318896788739513E-15</v>
      </c>
    </row>
    <row r="16" spans="1:23" ht="14.25">
      <c r="B16" s="9">
        <f t="shared" si="4"/>
        <v>3.4999999999999991</v>
      </c>
      <c r="C16" s="8">
        <f t="shared" si="1"/>
        <v>0.13215277525819377</v>
      </c>
      <c r="D16" s="8">
        <f t="shared" si="2"/>
        <v>0.26921070710724188</v>
      </c>
      <c r="E16" s="8">
        <f t="shared" si="2"/>
        <v>0.40022274685850967</v>
      </c>
      <c r="F16" s="8">
        <f t="shared" si="2"/>
        <v>0.52224664654438291</v>
      </c>
      <c r="G16" s="8">
        <f t="shared" si="2"/>
        <v>0.63254201244583574</v>
      </c>
      <c r="H16" s="8">
        <f t="shared" si="2"/>
        <v>0.72863184842742235</v>
      </c>
      <c r="I16" s="8">
        <f t="shared" si="2"/>
        <v>0.80835818393039083</v>
      </c>
      <c r="J16" s="8">
        <f t="shared" si="2"/>
        <v>0.86993053733912584</v>
      </c>
      <c r="K16" s="8">
        <f t="shared" si="2"/>
        <v>0.91196612633818508</v>
      </c>
      <c r="L16" s="8">
        <f t="shared" si="2"/>
        <v>0.93352092222200256</v>
      </c>
      <c r="M16" s="8">
        <f t="shared" si="2"/>
        <v>0.93411085074441047</v>
      </c>
      <c r="N16" s="8">
        <f t="shared" si="2"/>
        <v>0.91372266338260599</v>
      </c>
      <c r="O16" s="8">
        <f t="shared" si="2"/>
        <v>0.87281423487041121</v>
      </c>
      <c r="P16" s="8">
        <f t="shared" si="2"/>
        <v>0.81230428031887103</v>
      </c>
      <c r="Q16" s="8">
        <f t="shared" si="2"/>
        <v>0.73355172285549097</v>
      </c>
      <c r="R16" s="8">
        <f t="shared" si="2"/>
        <v>0.63832517514045861</v>
      </c>
      <c r="S16" s="8">
        <f t="shared" si="2"/>
        <v>0.52876322013919741</v>
      </c>
      <c r="T16" s="8">
        <f t="shared" si="2"/>
        <v>0.40732638315947556</v>
      </c>
      <c r="U16" s="8">
        <f t="shared" si="2"/>
        <v>0.27674187375757059</v>
      </c>
      <c r="V16" s="8">
        <f t="shared" si="2"/>
        <v>0.13994233849115092</v>
      </c>
      <c r="W16" s="8">
        <f t="shared" si="2"/>
        <v>9.876919870047205E-16</v>
      </c>
    </row>
    <row r="17" spans="2:23" ht="14.25">
      <c r="B17" s="9">
        <f t="shared" si="4"/>
        <v>3.649999999999999</v>
      </c>
      <c r="C17" s="8">
        <f t="shared" si="1"/>
        <v>0.12327127612161981</v>
      </c>
      <c r="D17" s="8">
        <f t="shared" si="2"/>
        <v>0.25111805140585364</v>
      </c>
      <c r="E17" s="8">
        <f t="shared" si="2"/>
        <v>0.37332525663390903</v>
      </c>
      <c r="F17" s="8">
        <f t="shared" si="2"/>
        <v>0.48714838143946598</v>
      </c>
      <c r="G17" s="8">
        <f t="shared" si="2"/>
        <v>0.59003120382748919</v>
      </c>
      <c r="H17" s="8">
        <f t="shared" si="2"/>
        <v>0.67966319740934833</v>
      </c>
      <c r="I17" s="8">
        <f t="shared" si="2"/>
        <v>0.75403142084430774</v>
      </c>
      <c r="J17" s="8">
        <f t="shared" si="2"/>
        <v>0.81146572416239515</v>
      </c>
      <c r="K17" s="8">
        <f t="shared" si="2"/>
        <v>0.85067625673209746</v>
      </c>
      <c r="L17" s="8">
        <f t="shared" si="2"/>
        <v>0.87078243452479176</v>
      </c>
      <c r="M17" s="8">
        <f t="shared" si="2"/>
        <v>0.87133271613360164</v>
      </c>
      <c r="N17" s="8">
        <f t="shared" si="2"/>
        <v>0.85231474341992997</v>
      </c>
      <c r="O17" s="8">
        <f t="shared" si="2"/>
        <v>0.81415561905060918</v>
      </c>
      <c r="P17" s="8">
        <f t="shared" si="2"/>
        <v>0.75771231469278344</v>
      </c>
      <c r="Q17" s="8">
        <f t="shared" si="2"/>
        <v>0.68425242527778507</v>
      </c>
      <c r="R17" s="8">
        <f t="shared" si="2"/>
        <v>0.59542570155175012</v>
      </c>
      <c r="S17" s="8">
        <f t="shared" si="2"/>
        <v>0.4932270002305113</v>
      </c>
      <c r="T17" s="8">
        <f t="shared" si="2"/>
        <v>0.37995148381841631</v>
      </c>
      <c r="U17" s="8">
        <f t="shared" si="2"/>
        <v>0.25814307620655713</v>
      </c>
      <c r="V17" s="8">
        <f t="shared" si="2"/>
        <v>0.1305373316265506</v>
      </c>
      <c r="W17" s="8">
        <f t="shared" si="2"/>
        <v>9.2131286244494663E-16</v>
      </c>
    </row>
    <row r="18" spans="2:23" ht="14.25">
      <c r="B18" s="9">
        <f t="shared" si="4"/>
        <v>3.7999999999999989</v>
      </c>
      <c r="C18" s="8">
        <f t="shared" si="1"/>
        <v>0.11162136988045732</v>
      </c>
      <c r="D18" s="8">
        <f t="shared" si="2"/>
        <v>0.22738582564828697</v>
      </c>
      <c r="E18" s="8">
        <f t="shared" si="2"/>
        <v>0.33804368598681006</v>
      </c>
      <c r="F18" s="8">
        <f t="shared" si="2"/>
        <v>0.44110981391701543</v>
      </c>
      <c r="G18" s="8">
        <f t="shared" si="2"/>
        <v>0.53426956640297862</v>
      </c>
      <c r="H18" s="8">
        <f t="shared" si="2"/>
        <v>0.61543077624437481</v>
      </c>
      <c r="I18" s="8">
        <f t="shared" si="2"/>
        <v>0.68277073764135288</v>
      </c>
      <c r="J18" s="8">
        <f t="shared" si="2"/>
        <v>0.73477714023727958</v>
      </c>
      <c r="K18" s="8">
        <f t="shared" si="2"/>
        <v>0.77028203234900205</v>
      </c>
      <c r="L18" s="8">
        <f t="shared" si="2"/>
        <v>0.78848805064369676</v>
      </c>
      <c r="M18" s="8">
        <f t="shared" si="2"/>
        <v>0.78898632720031137</v>
      </c>
      <c r="N18" s="8">
        <f t="shared" si="2"/>
        <v>0.77176567180160505</v>
      </c>
      <c r="O18" s="8">
        <f t="shared" si="2"/>
        <v>0.73721282324230231</v>
      </c>
      <c r="P18" s="8">
        <f t="shared" si="2"/>
        <v>0.68610376400952355</v>
      </c>
      <c r="Q18" s="8">
        <f t="shared" si="2"/>
        <v>0.6195862933890427</v>
      </c>
      <c r="R18" s="8">
        <f t="shared" si="2"/>
        <v>0.53915425036783793</v>
      </c>
      <c r="S18" s="8">
        <f t="shared" si="2"/>
        <v>0.44661396523096913</v>
      </c>
      <c r="T18" s="8">
        <f t="shared" si="2"/>
        <v>0.34404369327759299</v>
      </c>
      <c r="U18" s="8">
        <f t="shared" si="2"/>
        <v>0.23374694168739629</v>
      </c>
      <c r="V18" s="8">
        <f t="shared" si="2"/>
        <v>0.11820073771540721</v>
      </c>
      <c r="W18" s="8">
        <f t="shared" si="2"/>
        <v>8.3424303722734075E-16</v>
      </c>
    </row>
    <row r="19" spans="2:23" ht="14.25">
      <c r="B19" s="9">
        <f t="shared" si="4"/>
        <v>3.9499999999999988</v>
      </c>
      <c r="C19" s="8">
        <f t="shared" si="1"/>
        <v>9.7464688313175091E-2</v>
      </c>
      <c r="D19" s="8">
        <f t="shared" si="2"/>
        <v>0.19854700446141368</v>
      </c>
      <c r="E19" s="8">
        <f t="shared" si="2"/>
        <v>0.2951703829313933</v>
      </c>
      <c r="F19" s="8">
        <f t="shared" si="2"/>
        <v>0.38516487095032265</v>
      </c>
      <c r="G19" s="8">
        <f t="shared" si="2"/>
        <v>0.46650938633390093</v>
      </c>
      <c r="H19" s="8">
        <f t="shared" si="2"/>
        <v>0.53737710663498306</v>
      </c>
      <c r="I19" s="8">
        <f t="shared" si="2"/>
        <v>0.59617649563734654</v>
      </c>
      <c r="J19" s="8">
        <f t="shared" si="2"/>
        <v>0.64158704582795967</v>
      </c>
      <c r="K19" s="8">
        <f t="shared" si="2"/>
        <v>0.67258893414887866</v>
      </c>
      <c r="L19" s="8">
        <f t="shared" si="2"/>
        <v>0.68848592502452155</v>
      </c>
      <c r="M19" s="8">
        <f t="shared" si="2"/>
        <v>0.68892100631169995</v>
      </c>
      <c r="N19" s="8">
        <f t="shared" ref="D19:W26" si="5">SIN(N$5)*COS($B19)</f>
        <v>0.67388440702268371</v>
      </c>
      <c r="O19" s="8">
        <f t="shared" si="5"/>
        <v>0.6437138167605192</v>
      </c>
      <c r="P19" s="8">
        <f t="shared" si="5"/>
        <v>0.59908680193856156</v>
      </c>
      <c r="Q19" s="8">
        <f t="shared" si="5"/>
        <v>0.54100558909957619</v>
      </c>
      <c r="R19" s="8">
        <f t="shared" si="5"/>
        <v>0.4707745570682616</v>
      </c>
      <c r="S19" s="8">
        <f t="shared" si="5"/>
        <v>0.38997094341491956</v>
      </c>
      <c r="T19" s="8">
        <f t="shared" si="5"/>
        <v>0.30040942309994906</v>
      </c>
      <c r="U19" s="8">
        <f t="shared" si="5"/>
        <v>0.20410135478644292</v>
      </c>
      <c r="V19" s="8">
        <f t="shared" si="5"/>
        <v>0.10320961006084656</v>
      </c>
      <c r="W19" s="8">
        <f t="shared" si="5"/>
        <v>7.2843791191488435E-16</v>
      </c>
    </row>
    <row r="20" spans="2:23" ht="14.25">
      <c r="B20" s="9">
        <f t="shared" si="4"/>
        <v>4.0999999999999988</v>
      </c>
      <c r="C20" s="8">
        <f t="shared" si="1"/>
        <v>8.1119159967779741E-2</v>
      </c>
      <c r="D20" s="8">
        <f t="shared" si="5"/>
        <v>0.16524924559628146</v>
      </c>
      <c r="E20" s="8">
        <f t="shared" si="5"/>
        <v>0.2456681894249263</v>
      </c>
      <c r="F20" s="8">
        <f t="shared" si="5"/>
        <v>0.32056995534827892</v>
      </c>
      <c r="G20" s="8">
        <f t="shared" si="5"/>
        <v>0.38827241118232708</v>
      </c>
      <c r="H20" s="8">
        <f t="shared" si="5"/>
        <v>0.44725510572687271</v>
      </c>
      <c r="I20" s="8">
        <f t="shared" si="5"/>
        <v>0.49619341482158985</v>
      </c>
      <c r="J20" s="8">
        <f t="shared" si="5"/>
        <v>0.53398828954894573</v>
      </c>
      <c r="K20" s="8">
        <f t="shared" si="5"/>
        <v>0.55979093850347916</v>
      </c>
      <c r="L20" s="8">
        <f t="shared" si="5"/>
        <v>0.57302188981688207</v>
      </c>
      <c r="M20" s="8">
        <f t="shared" si="5"/>
        <v>0.57338400484689378</v>
      </c>
      <c r="N20" s="8">
        <f t="shared" si="5"/>
        <v>0.56086915127061421</v>
      </c>
      <c r="O20" s="8">
        <f t="shared" si="5"/>
        <v>0.53575838571894296</v>
      </c>
      <c r="P20" s="8">
        <f t="shared" si="5"/>
        <v>0.49861564185057211</v>
      </c>
      <c r="Q20" s="8">
        <f t="shared" si="5"/>
        <v>0.45027506561778052</v>
      </c>
      <c r="R20" s="8">
        <f t="shared" si="5"/>
        <v>0.39182228214665793</v>
      </c>
      <c r="S20" s="8">
        <f t="shared" si="5"/>
        <v>0.32457001493724164</v>
      </c>
      <c r="T20" s="8">
        <f t="shared" si="5"/>
        <v>0.25002860492376955</v>
      </c>
      <c r="U20" s="8">
        <f t="shared" si="5"/>
        <v>0.16987209147339929</v>
      </c>
      <c r="V20" s="8">
        <f t="shared" si="5"/>
        <v>8.5900617071036522E-2</v>
      </c>
      <c r="W20" s="8">
        <f t="shared" si="5"/>
        <v>6.0627364151977941E-16</v>
      </c>
    </row>
    <row r="21" spans="2:23" ht="14.25">
      <c r="B21" s="9">
        <f t="shared" si="4"/>
        <v>4.2499999999999991</v>
      </c>
      <c r="C21" s="8">
        <f t="shared" si="1"/>
        <v>6.2951870172040486E-2</v>
      </c>
      <c r="D21" s="8">
        <f t="shared" si="5"/>
        <v>0.12824034493129219</v>
      </c>
      <c r="E21" s="8">
        <f t="shared" si="5"/>
        <v>0.19064881801316685</v>
      </c>
      <c r="F21" s="8">
        <f t="shared" si="5"/>
        <v>0.24877572965693048</v>
      </c>
      <c r="G21" s="8">
        <f t="shared" si="5"/>
        <v>0.30131567474125037</v>
      </c>
      <c r="H21" s="8">
        <f t="shared" si="5"/>
        <v>0.3470887193689336</v>
      </c>
      <c r="I21" s="8">
        <f t="shared" si="5"/>
        <v>0.38506689963847152</v>
      </c>
      <c r="J21" s="8">
        <f t="shared" si="5"/>
        <v>0.41439730749710901</v>
      </c>
      <c r="K21" s="8">
        <f t="shared" si="5"/>
        <v>0.43442124521694864</v>
      </c>
      <c r="L21" s="8">
        <f t="shared" si="5"/>
        <v>0.44468901832585106</v>
      </c>
      <c r="M21" s="8">
        <f t="shared" si="5"/>
        <v>0.44497003477579583</v>
      </c>
      <c r="N21" s="8">
        <f t="shared" si="5"/>
        <v>0.4352579835431527</v>
      </c>
      <c r="O21" s="8">
        <f t="shared" si="5"/>
        <v>0.41577097636066668</v>
      </c>
      <c r="P21" s="8">
        <f t="shared" si="5"/>
        <v>0.38694664939816159</v>
      </c>
      <c r="Q21" s="8">
        <f t="shared" si="5"/>
        <v>0.34943233489765341</v>
      </c>
      <c r="R21" s="8">
        <f t="shared" si="5"/>
        <v>0.30407052348676022</v>
      </c>
      <c r="S21" s="8">
        <f t="shared" si="5"/>
        <v>0.2518799436555077</v>
      </c>
      <c r="T21" s="8">
        <f t="shared" si="5"/>
        <v>0.19403268331069168</v>
      </c>
      <c r="U21" s="8">
        <f t="shared" si="5"/>
        <v>0.13182786720836295</v>
      </c>
      <c r="V21" s="8">
        <f t="shared" si="5"/>
        <v>6.6662481412553307E-2</v>
      </c>
      <c r="W21" s="8">
        <f t="shared" si="5"/>
        <v>4.7049377218455917E-16</v>
      </c>
    </row>
    <row r="22" spans="2:23" ht="14.25">
      <c r="B22" s="9">
        <f t="shared" si="4"/>
        <v>4.3999999999999995</v>
      </c>
      <c r="C22" s="8">
        <f t="shared" si="1"/>
        <v>4.337081708841678E-2</v>
      </c>
      <c r="D22" s="8">
        <f t="shared" si="5"/>
        <v>8.8351442588925869E-2</v>
      </c>
      <c r="E22" s="8">
        <f t="shared" si="5"/>
        <v>0.1313478851632964</v>
      </c>
      <c r="F22" s="8">
        <f t="shared" si="5"/>
        <v>0.17139453740613828</v>
      </c>
      <c r="G22" s="8">
        <f t="shared" si="5"/>
        <v>0.20759203784353694</v>
      </c>
      <c r="H22" s="8">
        <f t="shared" si="5"/>
        <v>0.23912746865284915</v>
      </c>
      <c r="I22" s="8">
        <f t="shared" si="5"/>
        <v>0.26529261204445265</v>
      </c>
      <c r="J22" s="8">
        <f t="shared" si="5"/>
        <v>0.28549985530647437</v>
      </c>
      <c r="K22" s="8">
        <f t="shared" si="5"/>
        <v>0.29929538731948085</v>
      </c>
      <c r="L22" s="8">
        <f t="shared" si="5"/>
        <v>0.30636939017586234</v>
      </c>
      <c r="M22" s="8">
        <f t="shared" si="5"/>
        <v>0.30656299702210987</v>
      </c>
      <c r="N22" s="8">
        <f t="shared" si="5"/>
        <v>0.29987185986584824</v>
      </c>
      <c r="O22" s="8">
        <f t="shared" si="5"/>
        <v>0.28644624722237128</v>
      </c>
      <c r="P22" s="8">
        <f t="shared" si="5"/>
        <v>0.26658766940774803</v>
      </c>
      <c r="Q22" s="8">
        <f t="shared" si="5"/>
        <v>0.24074210726714126</v>
      </c>
      <c r="R22" s="8">
        <f t="shared" si="5"/>
        <v>0.20948999640650318</v>
      </c>
      <c r="S22" s="8">
        <f t="shared" si="5"/>
        <v>0.17353319186021027</v>
      </c>
      <c r="T22" s="8">
        <f t="shared" si="5"/>
        <v>0.1336792059401011</v>
      </c>
      <c r="U22" s="8">
        <f t="shared" si="5"/>
        <v>9.0823073249845634E-2</v>
      </c>
      <c r="V22" s="8">
        <f t="shared" si="5"/>
        <v>4.5927250137326923E-2</v>
      </c>
      <c r="W22" s="8">
        <f t="shared" si="5"/>
        <v>3.2414762705046306E-16</v>
      </c>
    </row>
    <row r="23" spans="2:23" ht="14.25">
      <c r="B23" s="9">
        <f t="shared" si="4"/>
        <v>4.55</v>
      </c>
      <c r="C23" s="8">
        <f t="shared" si="1"/>
        <v>2.2815748954921077E-2</v>
      </c>
      <c r="D23" s="8">
        <f t="shared" si="5"/>
        <v>4.6478357320420965E-2</v>
      </c>
      <c r="E23" s="8">
        <f t="shared" si="5"/>
        <v>6.909716198189729E-2</v>
      </c>
      <c r="F23" s="8">
        <f t="shared" si="5"/>
        <v>9.0164193349902846E-2</v>
      </c>
      <c r="G23" s="8">
        <f t="shared" si="5"/>
        <v>0.10920633131773703</v>
      </c>
      <c r="H23" s="8">
        <f t="shared" si="5"/>
        <v>0.12579593051905602</v>
      </c>
      <c r="I23" s="8">
        <f t="shared" si="5"/>
        <v>0.13956042432085197</v>
      </c>
      <c r="J23" s="8">
        <f t="shared" si="5"/>
        <v>0.15019069186682449</v>
      </c>
      <c r="K23" s="8">
        <f t="shared" si="5"/>
        <v>0.15744800026538811</v>
      </c>
      <c r="L23" s="8">
        <f t="shared" si="5"/>
        <v>0.16116936601573964</v>
      </c>
      <c r="M23" s="8">
        <f t="shared" si="5"/>
        <v>0.16127121526591473</v>
      </c>
      <c r="N23" s="8">
        <f t="shared" si="5"/>
        <v>0.15775126070132844</v>
      </c>
      <c r="O23" s="8">
        <f t="shared" si="5"/>
        <v>0.15068855291292957</v>
      </c>
      <c r="P23" s="8">
        <f t="shared" si="5"/>
        <v>0.140241705091351</v>
      </c>
      <c r="Q23" s="8">
        <f t="shared" si="5"/>
        <v>0.12664533091659774</v>
      </c>
      <c r="R23" s="8">
        <f t="shared" si="5"/>
        <v>0.11020477564059131</v>
      </c>
      <c r="S23" s="8">
        <f t="shared" si="5"/>
        <v>9.1289258691096567E-2</v>
      </c>
      <c r="T23" s="8">
        <f t="shared" si="5"/>
        <v>7.0323581799364224E-2</v>
      </c>
      <c r="U23" s="8">
        <f t="shared" si="5"/>
        <v>4.7778588869065046E-2</v>
      </c>
      <c r="V23" s="8">
        <f t="shared" si="5"/>
        <v>2.4160591837292664E-2</v>
      </c>
      <c r="W23" s="8">
        <f t="shared" si="5"/>
        <v>1.7052182503363397E-16</v>
      </c>
    </row>
    <row r="24" spans="2:23" ht="14.25">
      <c r="B24" s="9">
        <f t="shared" si="4"/>
        <v>4.7</v>
      </c>
      <c r="C24" s="8">
        <f t="shared" si="1"/>
        <v>1.7482882877340982E-3</v>
      </c>
      <c r="D24" s="8">
        <f t="shared" si="5"/>
        <v>3.5614683478924812E-3</v>
      </c>
      <c r="E24" s="8">
        <f t="shared" si="5"/>
        <v>5.2946655070273902E-3</v>
      </c>
      <c r="F24" s="8">
        <f t="shared" si="5"/>
        <v>6.9089558934960285E-3</v>
      </c>
      <c r="G24" s="8">
        <f t="shared" si="5"/>
        <v>8.3680860254218888E-3</v>
      </c>
      <c r="H24" s="8">
        <f t="shared" si="5"/>
        <v>9.6392869857398391E-3</v>
      </c>
      <c r="I24" s="8">
        <f t="shared" si="5"/>
        <v>1.06940103414278E-2</v>
      </c>
      <c r="J24" s="8">
        <f t="shared" si="5"/>
        <v>1.150856927976566E-2</v>
      </c>
      <c r="K24" s="8">
        <f t="shared" si="5"/>
        <v>1.2064670563083227E-2</v>
      </c>
      <c r="L24" s="8">
        <f t="shared" si="5"/>
        <v>1.2349825355440422E-2</v>
      </c>
      <c r="M24" s="8">
        <f t="shared" si="5"/>
        <v>1.2357629694958159E-2</v>
      </c>
      <c r="N24" s="8">
        <f t="shared" si="5"/>
        <v>1.2087908312996026E-2</v>
      </c>
      <c r="O24" s="8">
        <f t="shared" si="5"/>
        <v>1.1546718570308095E-2</v>
      </c>
      <c r="P24" s="8">
        <f t="shared" si="5"/>
        <v>1.074621442177928E-2</v>
      </c>
      <c r="Q24" s="8">
        <f t="shared" si="5"/>
        <v>9.7043734648009881E-3</v>
      </c>
      <c r="R24" s="8">
        <f t="shared" si="5"/>
        <v>8.4445932011911178E-3</v>
      </c>
      <c r="S24" s="8">
        <f t="shared" si="5"/>
        <v>6.9951655797452408E-3</v>
      </c>
      <c r="T24" s="8">
        <f t="shared" si="5"/>
        <v>5.3886416200604878E-3</v>
      </c>
      <c r="U24" s="8">
        <f t="shared" si="5"/>
        <v>3.6611003868112172E-3</v>
      </c>
      <c r="V24" s="8">
        <f t="shared" si="5"/>
        <v>1.851338731738291E-3</v>
      </c>
      <c r="W24" s="8">
        <f t="shared" si="5"/>
        <v>1.3066470449791848E-17</v>
      </c>
    </row>
    <row r="25" spans="2:23" ht="14.25">
      <c r="B25" s="9">
        <f t="shared" si="4"/>
        <v>4.8500000000000005</v>
      </c>
      <c r="C25" s="8">
        <f t="shared" si="1"/>
        <v>-1.9358435165309468E-2</v>
      </c>
      <c r="D25" s="8">
        <f t="shared" si="5"/>
        <v>-3.9435403525659468E-2</v>
      </c>
      <c r="E25" s="8">
        <f t="shared" si="5"/>
        <v>-5.8626737740508771E-2</v>
      </c>
      <c r="F25" s="8">
        <f t="shared" si="5"/>
        <v>-7.6501441817453553E-2</v>
      </c>
      <c r="G25" s="8">
        <f t="shared" si="5"/>
        <v>-9.2658088438501152E-2</v>
      </c>
      <c r="H25" s="8">
        <f t="shared" si="5"/>
        <v>-0.10673383415220632</v>
      </c>
      <c r="I25" s="8">
        <f t="shared" si="5"/>
        <v>-0.11841256805534646</v>
      </c>
      <c r="J25" s="8">
        <f t="shared" si="5"/>
        <v>-0.12743201096231344</v>
      </c>
      <c r="K25" s="8">
        <f t="shared" si="5"/>
        <v>-0.13358960563018199</v>
      </c>
      <c r="L25" s="8">
        <f t="shared" si="5"/>
        <v>-0.13674706575769821</v>
      </c>
      <c r="M25" s="8">
        <f t="shared" si="5"/>
        <v>-0.13683348159747827</v>
      </c>
      <c r="N25" s="8">
        <f t="shared" si="5"/>
        <v>-0.13384691243606217</v>
      </c>
      <c r="O25" s="8">
        <f t="shared" si="5"/>
        <v>-0.12785443017815423</v>
      </c>
      <c r="P25" s="8">
        <f t="shared" si="5"/>
        <v>-0.1189906130562419</v>
      </c>
      <c r="Q25" s="8">
        <f t="shared" si="5"/>
        <v>-0.10745452329362734</v>
      </c>
      <c r="R25" s="8">
        <f t="shared" si="5"/>
        <v>-9.3505236596045066E-2</v>
      </c>
      <c r="S25" s="8">
        <f t="shared" si="5"/>
        <v>-7.7456023869844945E-2</v>
      </c>
      <c r="T25" s="8">
        <f t="shared" si="5"/>
        <v>-5.9667315832807752E-2</v>
      </c>
      <c r="U25" s="8">
        <f t="shared" si="5"/>
        <v>-4.0538608517266261E-2</v>
      </c>
      <c r="V25" s="8">
        <f t="shared" si="5"/>
        <v>-2.0499491450481428E-2</v>
      </c>
      <c r="W25" s="8">
        <f t="shared" si="5"/>
        <v>-1.446823288907137E-16</v>
      </c>
    </row>
    <row r="26" spans="2:23" ht="14.25">
      <c r="B26" s="9">
        <f t="shared" si="4"/>
        <v>5.0000000000000009</v>
      </c>
      <c r="C26" s="8">
        <f t="shared" si="1"/>
        <v>-4.0030409898850164E-2</v>
      </c>
      <c r="D26" s="8">
        <f t="shared" si="5"/>
        <v>-8.1546641253710722E-2</v>
      </c>
      <c r="E26" s="8">
        <f t="shared" si="5"/>
        <v>-0.12123151085014042</v>
      </c>
      <c r="F26" s="8">
        <f t="shared" si="5"/>
        <v>-0.15819378207250598</v>
      </c>
      <c r="G26" s="8">
        <f t="shared" si="5"/>
        <v>-0.19160336199508177</v>
      </c>
      <c r="H26" s="8">
        <f t="shared" si="5"/>
        <v>-0.22070994347958747</v>
      </c>
      <c r="I26" s="8">
        <f t="shared" si="5"/>
        <v>-0.24485985545594757</v>
      </c>
      <c r="J26" s="8">
        <f t="shared" si="5"/>
        <v>-0.26351074296529414</v>
      </c>
      <c r="K26" s="8">
        <f t="shared" si="5"/>
        <v>-0.27624374728309492</v>
      </c>
      <c r="L26" s="8">
        <f t="shared" si="5"/>
        <v>-0.28277291258310072</v>
      </c>
      <c r="M26" s="8">
        <f t="shared" si="5"/>
        <v>-0.28295160788871854</v>
      </c>
      <c r="N26" s="8">
        <f t="shared" si="5"/>
        <v>-0.27677582008862855</v>
      </c>
      <c r="O26" s="8">
        <f t="shared" si="5"/>
        <v>-0.26438424406261218</v>
      </c>
      <c r="P26" s="8">
        <f t="shared" si="5"/>
        <v>-0.24605516789356091</v>
      </c>
      <c r="Q26" s="8">
        <f t="shared" si="5"/>
        <v>-0.22220022311708795</v>
      </c>
      <c r="R26" s="8">
        <f t="shared" si="5"/>
        <v>-0.19335514036466342</v>
      </c>
      <c r="S26" s="8">
        <f t="shared" si="5"/>
        <v>-0.16016771800859808</v>
      </c>
      <c r="T26" s="8">
        <f t="shared" si="5"/>
        <v>-0.12338327400717171</v>
      </c>
      <c r="U26" s="8">
        <f t="shared" si="5"/>
        <v>-8.3827907670100399E-2</v>
      </c>
      <c r="V26" s="8">
        <f t="shared" si="5"/>
        <v>-4.2389947249004703E-2</v>
      </c>
      <c r="W26" s="8">
        <f t="shared" si="5"/>
        <v>-2.9918187504092785E-16</v>
      </c>
    </row>
  </sheetData>
  <mergeCells count="1">
    <mergeCell ref="A2:W2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Equation_distribution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surface chart.xls</dc:title>
  <dc:subject>Excel 2003 Formulas</dc:subject>
  <dc:creator>John Walkenbach</dc:creator>
  <cp:keywords>©2003, JWalk &amp; Associates, Inc.</cp:keywords>
  <dc:description>Example file distributed with 'Excel 2003 Formulas'</dc:description>
  <cp:lastModifiedBy>Eddie</cp:lastModifiedBy>
  <dcterms:created xsi:type="dcterms:W3CDTF">1999-03-27T19:08:51Z</dcterms:created>
  <dcterms:modified xsi:type="dcterms:W3CDTF">2011-03-30T15:47:58Z</dcterms:modified>
  <cp:category>http://www.j-walk.com/ss</cp:category>
</cp:coreProperties>
</file>