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m\Documents\Teaching\comp1022q\hkust\s2016_notes\10_cell_formula_basics\examples\"/>
    </mc:Choice>
  </mc:AlternateContent>
  <bookViews>
    <workbookView xWindow="240" yWindow="240" windowWidth="25365" windowHeight="13965" tabRatio="500"/>
  </bookViews>
  <sheets>
    <sheet name="Summary" sheetId="1" r:id="rId1"/>
  </sheets>
  <calcPr calcId="15251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H6" i="1"/>
  <c r="H7" i="1"/>
  <c r="H8" i="1"/>
  <c r="H9" i="1"/>
  <c r="H10" i="1"/>
  <c r="H11" i="1"/>
  <c r="H12" i="1"/>
  <c r="H13" i="1"/>
  <c r="H14" i="1"/>
  <c r="H15" i="1"/>
  <c r="H16" i="1"/>
  <c r="I7" i="1"/>
  <c r="I8" i="1"/>
  <c r="I9" i="1"/>
  <c r="I10" i="1"/>
  <c r="I11" i="1"/>
  <c r="I12" i="1"/>
  <c r="I13" i="1"/>
  <c r="I14" i="1"/>
  <c r="I15" i="1"/>
  <c r="I16" i="1"/>
  <c r="I6" i="1"/>
</calcChain>
</file>

<file path=xl/sharedStrings.xml><?xml version="1.0" encoding="utf-8"?>
<sst xmlns="http://schemas.openxmlformats.org/spreadsheetml/2006/main" count="40" uniqueCount="36">
  <si>
    <t>Student ID</t>
  </si>
  <si>
    <t>Student Name</t>
  </si>
  <si>
    <t>A1</t>
  </si>
  <si>
    <t>A2</t>
  </si>
  <si>
    <t>A3</t>
  </si>
  <si>
    <t>A4</t>
  </si>
  <si>
    <t>Total</t>
  </si>
  <si>
    <t>Rank</t>
  </si>
  <si>
    <t>Alex</t>
  </si>
  <si>
    <t>Bonnie</t>
  </si>
  <si>
    <t>Chris</t>
  </si>
  <si>
    <t>Eddie</t>
  </si>
  <si>
    <t>Felix</t>
  </si>
  <si>
    <t>Gigi</t>
  </si>
  <si>
    <t>Henry</t>
  </si>
  <si>
    <t>David</t>
  </si>
  <si>
    <t>Isaac</t>
  </si>
  <si>
    <t>James</t>
  </si>
  <si>
    <t>Ken</t>
  </si>
  <si>
    <t>09899972</t>
  </si>
  <si>
    <t>09677229</t>
  </si>
  <si>
    <t>09965977</t>
  </si>
  <si>
    <t>09959402</t>
  </si>
  <si>
    <t>Assignment</t>
  </si>
  <si>
    <t>Final 
Exam</t>
  </si>
  <si>
    <t>Final Grade</t>
  </si>
  <si>
    <t>A+</t>
  </si>
  <si>
    <t>A</t>
  </si>
  <si>
    <t>B+</t>
  </si>
  <si>
    <t>B</t>
  </si>
  <si>
    <t>B-</t>
  </si>
  <si>
    <t>C+</t>
  </si>
  <si>
    <t>F</t>
  </si>
  <si>
    <t>Using COUNTIF with Relational Operators</t>
  </si>
  <si>
    <t>Number of students who failed the exam:</t>
  </si>
  <si>
    <t>This example shows the use of relational operators inside the criteria of the COUNTIF function. It uses "&lt;" to find the number of students who failed the final exam.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</si>
</sst>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Times New Roman"/>
    </font>
    <font>
      <i/>
      <sz val="11"/>
      <color theme="0" tint="-0.499984740745262"/>
      <name val="Times New Roman"/>
    </font>
    <font>
      <sz val="12"/>
      <color theme="1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b/>
      <sz val="11"/>
      <color theme="0"/>
      <name val="Times New Roman"/>
    </font>
    <font>
      <sz val="11"/>
      <color theme="0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99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rgb="FFE6E6E6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2B2B2"/>
      </left>
      <right/>
      <top style="thick">
        <color theme="4"/>
      </top>
      <bottom style="thin">
        <color rgb="FFB2B2B2"/>
      </bottom>
      <diagonal/>
    </border>
    <border>
      <left/>
      <right/>
      <top style="thick">
        <color theme="4"/>
      </top>
      <bottom style="thin">
        <color rgb="FFB2B2B2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</borders>
  <cellStyleXfs count="53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7" fillId="0" borderId="0" xfId="0" applyFont="1"/>
    <xf numFmtId="0" fontId="8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2" fontId="9" fillId="5" borderId="3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2" fontId="11" fillId="8" borderId="3" xfId="0" applyNumberFormat="1" applyFont="1" applyFill="1" applyBorder="1" applyAlignment="1">
      <alignment horizontal="center" vertical="center"/>
    </xf>
    <xf numFmtId="2" fontId="11" fillId="8" borderId="4" xfId="0" applyNumberFormat="1" applyFont="1" applyFill="1" applyBorder="1" applyAlignment="1">
      <alignment horizontal="center" vertical="center"/>
    </xf>
    <xf numFmtId="1" fontId="7" fillId="9" borderId="0" xfId="0" applyNumberFormat="1" applyFont="1" applyFill="1" applyAlignment="1">
      <alignment horizontal="center" vertical="center"/>
    </xf>
    <xf numFmtId="0" fontId="5" fillId="0" borderId="1" xfId="1" applyFont="1" applyAlignment="1">
      <alignment horizontal="left"/>
    </xf>
    <xf numFmtId="0" fontId="6" fillId="2" borderId="5" xfId="2" applyFont="1" applyBorder="1" applyAlignment="1">
      <alignment horizontal="left" wrapText="1"/>
    </xf>
    <xf numFmtId="0" fontId="6" fillId="2" borderId="6" xfId="2" applyFont="1" applyBorder="1" applyAlignment="1">
      <alignment horizontal="left" wrapText="1"/>
    </xf>
    <xf numFmtId="0" fontId="8" fillId="3" borderId="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2" fontId="8" fillId="5" borderId="9" xfId="0" applyNumberFormat="1" applyFont="1" applyFill="1" applyBorder="1" applyAlignment="1">
      <alignment horizontal="center" vertical="center"/>
    </xf>
    <xf numFmtId="2" fontId="8" fillId="5" borderId="10" xfId="0" applyNumberFormat="1" applyFont="1" applyFill="1" applyBorder="1" applyAlignment="1">
      <alignment horizontal="center" vertical="center"/>
    </xf>
    <xf numFmtId="2" fontId="10" fillId="8" borderId="9" xfId="0" applyNumberFormat="1" applyFont="1" applyFill="1" applyBorder="1" applyAlignment="1">
      <alignment horizontal="center" vertical="center" wrapText="1"/>
    </xf>
    <xf numFmtId="2" fontId="10" fillId="8" borderId="10" xfId="0" applyNumberFormat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right" vertical="center"/>
    </xf>
  </cellXfs>
  <cellStyles count="5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Note" xfId="2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K1" sqref="K1"/>
    </sheetView>
  </sheetViews>
  <sheetFormatPr defaultColWidth="11" defaultRowHeight="15.75" x14ac:dyDescent="0.25"/>
  <cols>
    <col min="1" max="1" width="9.875" bestFit="1" customWidth="1"/>
    <col min="2" max="2" width="7.125" customWidth="1"/>
    <col min="3" max="9" width="6.625" customWidth="1"/>
    <col min="10" max="10" width="7.125" customWidth="1"/>
  </cols>
  <sheetData>
    <row r="1" spans="1:10" ht="20.25" thickBot="1" x14ac:dyDescent="0.35">
      <c r="A1" s="14" t="s">
        <v>33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30.75" customHeight="1" thickTop="1" x14ac:dyDescent="0.25">
      <c r="A2" s="15" t="s">
        <v>35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"/>
      <c r="B3" s="10"/>
      <c r="C3" s="1"/>
      <c r="D3" s="1"/>
      <c r="E3" s="1"/>
      <c r="F3" s="1"/>
      <c r="G3" s="1"/>
      <c r="H3" s="1"/>
      <c r="I3" s="1"/>
      <c r="J3" s="1"/>
    </row>
    <row r="4" spans="1:10" ht="15" customHeight="1" x14ac:dyDescent="0.25">
      <c r="A4" s="20" t="s">
        <v>0</v>
      </c>
      <c r="B4" s="22" t="s">
        <v>1</v>
      </c>
      <c r="C4" s="17" t="s">
        <v>23</v>
      </c>
      <c r="D4" s="18"/>
      <c r="E4" s="18"/>
      <c r="F4" s="19"/>
      <c r="G4" s="24" t="s">
        <v>24</v>
      </c>
      <c r="H4" s="28" t="s">
        <v>6</v>
      </c>
      <c r="I4" s="26" t="s">
        <v>7</v>
      </c>
      <c r="J4" s="30" t="s">
        <v>25</v>
      </c>
    </row>
    <row r="5" spans="1:10" x14ac:dyDescent="0.25">
      <c r="A5" s="21"/>
      <c r="B5" s="23"/>
      <c r="C5" s="2" t="s">
        <v>2</v>
      </c>
      <c r="D5" s="2" t="s">
        <v>3</v>
      </c>
      <c r="E5" s="2" t="s">
        <v>4</v>
      </c>
      <c r="F5" s="2" t="s">
        <v>5</v>
      </c>
      <c r="G5" s="25"/>
      <c r="H5" s="29"/>
      <c r="I5" s="27"/>
      <c r="J5" s="31"/>
    </row>
    <row r="6" spans="1:10" x14ac:dyDescent="0.25">
      <c r="A6" s="9" t="s">
        <v>20</v>
      </c>
      <c r="B6" s="9" t="s">
        <v>15</v>
      </c>
      <c r="C6" s="3">
        <v>100</v>
      </c>
      <c r="D6" s="3">
        <v>100</v>
      </c>
      <c r="E6" s="3">
        <v>90</v>
      </c>
      <c r="F6" s="3">
        <v>0</v>
      </c>
      <c r="G6" s="4">
        <v>44</v>
      </c>
      <c r="H6" s="5">
        <f t="shared" ref="H6:H16" si="0">SUM(C6:F6) * 0.14 + G6 * 0.44</f>
        <v>59.96</v>
      </c>
      <c r="I6" s="8">
        <f>RANK(H6, H$6:H$16)</f>
        <v>9</v>
      </c>
      <c r="J6" s="11" t="s">
        <v>31</v>
      </c>
    </row>
    <row r="7" spans="1:10" x14ac:dyDescent="0.25">
      <c r="A7" s="9" t="s">
        <v>19</v>
      </c>
      <c r="B7" s="9" t="s">
        <v>13</v>
      </c>
      <c r="C7" s="3">
        <v>80</v>
      </c>
      <c r="D7" s="3">
        <v>100</v>
      </c>
      <c r="E7" s="3">
        <v>100</v>
      </c>
      <c r="F7" s="3">
        <v>0</v>
      </c>
      <c r="G7" s="4">
        <v>31.5</v>
      </c>
      <c r="H7" s="5">
        <f t="shared" si="0"/>
        <v>53.06</v>
      </c>
      <c r="I7" s="8">
        <f t="shared" ref="I7:I16" si="1">RANK(H7, H$6:H$16)</f>
        <v>10</v>
      </c>
      <c r="J7" s="11" t="s">
        <v>31</v>
      </c>
    </row>
    <row r="8" spans="1:10" x14ac:dyDescent="0.25">
      <c r="A8" s="9" t="s">
        <v>22</v>
      </c>
      <c r="B8" s="9" t="s">
        <v>11</v>
      </c>
      <c r="C8" s="3">
        <v>100</v>
      </c>
      <c r="D8" s="3">
        <v>100</v>
      </c>
      <c r="E8" s="3">
        <v>100</v>
      </c>
      <c r="F8" s="3">
        <v>96</v>
      </c>
      <c r="G8" s="4">
        <v>71</v>
      </c>
      <c r="H8" s="5">
        <f t="shared" si="0"/>
        <v>86.68</v>
      </c>
      <c r="I8" s="8">
        <f t="shared" si="1"/>
        <v>2</v>
      </c>
      <c r="J8" s="11" t="s">
        <v>27</v>
      </c>
    </row>
    <row r="9" spans="1:10" x14ac:dyDescent="0.25">
      <c r="A9" s="9" t="s">
        <v>21</v>
      </c>
      <c r="B9" s="9" t="s">
        <v>10</v>
      </c>
      <c r="C9" s="6">
        <v>95</v>
      </c>
      <c r="D9" s="6">
        <v>100</v>
      </c>
      <c r="E9" s="6">
        <v>100</v>
      </c>
      <c r="F9" s="6">
        <v>100</v>
      </c>
      <c r="G9" s="7">
        <v>61</v>
      </c>
      <c r="H9" s="5">
        <f t="shared" si="0"/>
        <v>82.14</v>
      </c>
      <c r="I9" s="8">
        <f t="shared" si="1"/>
        <v>3</v>
      </c>
      <c r="J9" s="12" t="s">
        <v>28</v>
      </c>
    </row>
    <row r="10" spans="1:10" x14ac:dyDescent="0.25">
      <c r="A10" s="9">
        <v>10055430</v>
      </c>
      <c r="B10" s="9" t="s">
        <v>8</v>
      </c>
      <c r="C10" s="3">
        <v>100</v>
      </c>
      <c r="D10" s="3">
        <v>100</v>
      </c>
      <c r="E10" s="3">
        <v>100</v>
      </c>
      <c r="F10" s="3">
        <v>95</v>
      </c>
      <c r="G10" s="4">
        <v>85</v>
      </c>
      <c r="H10" s="5">
        <f t="shared" si="0"/>
        <v>92.7</v>
      </c>
      <c r="I10" s="8">
        <f t="shared" si="1"/>
        <v>1</v>
      </c>
      <c r="J10" s="11" t="s">
        <v>26</v>
      </c>
    </row>
    <row r="11" spans="1:10" x14ac:dyDescent="0.25">
      <c r="A11" s="9">
        <v>10211965</v>
      </c>
      <c r="B11" s="9" t="s">
        <v>14</v>
      </c>
      <c r="C11" s="3">
        <v>95</v>
      </c>
      <c r="D11" s="3">
        <v>90</v>
      </c>
      <c r="E11" s="3">
        <v>60</v>
      </c>
      <c r="F11" s="3">
        <v>67</v>
      </c>
      <c r="G11" s="4">
        <v>52</v>
      </c>
      <c r="H11" s="5">
        <f t="shared" si="0"/>
        <v>66.56</v>
      </c>
      <c r="I11" s="8">
        <f t="shared" si="1"/>
        <v>7</v>
      </c>
      <c r="J11" s="11" t="s">
        <v>30</v>
      </c>
    </row>
    <row r="12" spans="1:10" x14ac:dyDescent="0.25">
      <c r="A12" s="9">
        <v>10217107</v>
      </c>
      <c r="B12" s="9" t="s">
        <v>17</v>
      </c>
      <c r="C12" s="3">
        <v>65</v>
      </c>
      <c r="D12" s="3">
        <v>100</v>
      </c>
      <c r="E12" s="3">
        <v>100</v>
      </c>
      <c r="F12" s="3">
        <v>97</v>
      </c>
      <c r="G12" s="4">
        <v>60</v>
      </c>
      <c r="H12" s="5">
        <f t="shared" si="0"/>
        <v>77.080000000000013</v>
      </c>
      <c r="I12" s="8">
        <f t="shared" si="1"/>
        <v>4</v>
      </c>
      <c r="J12" s="11" t="s">
        <v>28</v>
      </c>
    </row>
    <row r="13" spans="1:10" x14ac:dyDescent="0.25">
      <c r="A13" s="9">
        <v>10251688</v>
      </c>
      <c r="B13" s="9" t="s">
        <v>18</v>
      </c>
      <c r="C13" s="3">
        <v>100</v>
      </c>
      <c r="D13" s="3">
        <v>96</v>
      </c>
      <c r="E13" s="3">
        <v>75</v>
      </c>
      <c r="F13" s="3">
        <v>98</v>
      </c>
      <c r="G13" s="4">
        <v>42</v>
      </c>
      <c r="H13" s="5">
        <f t="shared" si="0"/>
        <v>70.14</v>
      </c>
      <c r="I13" s="8">
        <f t="shared" si="1"/>
        <v>6</v>
      </c>
      <c r="J13" s="11" t="s">
        <v>29</v>
      </c>
    </row>
    <row r="14" spans="1:10" x14ac:dyDescent="0.25">
      <c r="A14" s="9">
        <v>10335015</v>
      </c>
      <c r="B14" s="9" t="s">
        <v>16</v>
      </c>
      <c r="C14" s="3">
        <v>98</v>
      </c>
      <c r="D14" s="3">
        <v>90</v>
      </c>
      <c r="E14" s="3">
        <v>100</v>
      </c>
      <c r="F14" s="3">
        <v>91</v>
      </c>
      <c r="G14" s="4">
        <v>21</v>
      </c>
      <c r="H14" s="5">
        <f t="shared" si="0"/>
        <v>62.300000000000004</v>
      </c>
      <c r="I14" s="8">
        <f t="shared" si="1"/>
        <v>8</v>
      </c>
      <c r="J14" s="11" t="s">
        <v>30</v>
      </c>
    </row>
    <row r="15" spans="1:10" x14ac:dyDescent="0.25">
      <c r="A15" s="9">
        <v>10683708</v>
      </c>
      <c r="B15" s="9" t="s">
        <v>12</v>
      </c>
      <c r="C15" s="3">
        <v>100</v>
      </c>
      <c r="D15" s="3">
        <v>100</v>
      </c>
      <c r="E15" s="3">
        <v>85</v>
      </c>
      <c r="F15" s="3">
        <v>95</v>
      </c>
      <c r="G15" s="4">
        <v>44</v>
      </c>
      <c r="H15" s="5">
        <f t="shared" si="0"/>
        <v>72.56</v>
      </c>
      <c r="I15" s="8">
        <f t="shared" si="1"/>
        <v>5</v>
      </c>
      <c r="J15" s="11" t="s">
        <v>29</v>
      </c>
    </row>
    <row r="16" spans="1:10" x14ac:dyDescent="0.25">
      <c r="A16" s="9">
        <v>10858690</v>
      </c>
      <c r="B16" s="9" t="s">
        <v>9</v>
      </c>
      <c r="C16" s="3">
        <v>90</v>
      </c>
      <c r="D16" s="3">
        <v>0</v>
      </c>
      <c r="E16" s="3">
        <v>78</v>
      </c>
      <c r="F16" s="3">
        <v>0</v>
      </c>
      <c r="G16" s="4">
        <v>13</v>
      </c>
      <c r="H16" s="5">
        <f t="shared" si="0"/>
        <v>29.240000000000002</v>
      </c>
      <c r="I16" s="8">
        <f t="shared" si="1"/>
        <v>11</v>
      </c>
      <c r="J16" s="11" t="s">
        <v>32</v>
      </c>
    </row>
    <row r="18" spans="1:7" x14ac:dyDescent="0.25">
      <c r="A18" s="32" t="s">
        <v>34</v>
      </c>
      <c r="B18" s="32"/>
      <c r="C18" s="32"/>
      <c r="D18" s="32"/>
      <c r="E18" s="32"/>
      <c r="F18" s="32"/>
      <c r="G18" s="13">
        <f>COUNTIF(G6:G16,"&lt;40")</f>
        <v>3</v>
      </c>
    </row>
  </sheetData>
  <sortState ref="A6:J16">
    <sortCondition ref="A6"/>
  </sortState>
  <mergeCells count="10">
    <mergeCell ref="A18:F18"/>
    <mergeCell ref="A1:J1"/>
    <mergeCell ref="A2:J2"/>
    <mergeCell ref="C4:F4"/>
    <mergeCell ref="A4:A5"/>
    <mergeCell ref="B4:B5"/>
    <mergeCell ref="G4:G5"/>
    <mergeCell ref="I4:I5"/>
    <mergeCell ref="H4:H5"/>
    <mergeCell ref="J4:J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Lam</dc:creator>
  <cp:lastModifiedBy>Lam</cp:lastModifiedBy>
  <dcterms:created xsi:type="dcterms:W3CDTF">2011-06-01T04:01:56Z</dcterms:created>
  <dcterms:modified xsi:type="dcterms:W3CDTF">2016-02-11T03:33:03Z</dcterms:modified>
</cp:coreProperties>
</file>