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20" windowWidth="19200" windowHeight="11340" activeTab="1"/>
  </bookViews>
  <sheets>
    <sheet name="cevaplar" sheetId="1" r:id="rId1"/>
    <sheet name="puan" sheetId="4" r:id="rId2"/>
    <sheet name="YAZ" sheetId="3" r:id="rId3"/>
    <sheet name="yazılacak" sheetId="5" r:id="rId4"/>
  </sheets>
  <calcPr calcId="145621"/>
</workbook>
</file>

<file path=xl/calcChain.xml><?xml version="1.0" encoding="utf-8"?>
<calcChain xmlns="http://schemas.openxmlformats.org/spreadsheetml/2006/main">
  <c r="AI33" i="4" l="1"/>
  <c r="AG56" i="1" l="1"/>
  <c r="AG57" i="1" s="1"/>
  <c r="AF56" i="1"/>
  <c r="AF57" i="1" s="1"/>
  <c r="AE56" i="1"/>
  <c r="AE57" i="1" s="1"/>
  <c r="AD56" i="1"/>
  <c r="AD57" i="1" s="1"/>
  <c r="AC56" i="1"/>
  <c r="AC57" i="1" s="1"/>
  <c r="AB56" i="1"/>
  <c r="AB57" i="1" s="1"/>
  <c r="AA56" i="1"/>
  <c r="AA57" i="1" s="1"/>
  <c r="Z56" i="1"/>
  <c r="Z57" i="1" s="1"/>
  <c r="Y56" i="1"/>
  <c r="Y57" i="1" s="1"/>
  <c r="X56" i="1"/>
  <c r="X57" i="1" s="1"/>
  <c r="W56" i="1"/>
  <c r="W57" i="1" s="1"/>
  <c r="V56" i="1"/>
  <c r="V57" i="1" s="1"/>
  <c r="U56" i="1"/>
  <c r="U57" i="1" s="1"/>
  <c r="T56" i="1"/>
  <c r="T57" i="1" s="1"/>
  <c r="S56" i="1"/>
  <c r="S57" i="1" s="1"/>
  <c r="R56" i="1"/>
  <c r="R57" i="1" s="1"/>
  <c r="Q56" i="1"/>
  <c r="Q57" i="1" s="1"/>
  <c r="P56" i="1"/>
  <c r="P57" i="1" s="1"/>
  <c r="O56" i="1"/>
  <c r="O57" i="1" s="1"/>
  <c r="N56" i="1"/>
  <c r="N57" i="1" s="1"/>
  <c r="M56" i="1"/>
  <c r="M57" i="1" s="1"/>
  <c r="L56" i="1"/>
  <c r="L57" i="1" s="1"/>
  <c r="K56" i="1"/>
  <c r="K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W5" i="3" l="1"/>
  <c r="W9" i="3" l="1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6" i="3"/>
  <c r="W7" i="3"/>
  <c r="W8" i="3"/>
  <c r="AJ43" i="4" l="1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AI43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AI42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AI41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AI40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AI39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AI38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AI37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AI36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AI35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AI34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AI14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AI13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AI12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AI11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AI10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AI9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AI8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AI7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AI6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AI5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AI4" i="4"/>
  <c r="BN36" i="4" l="1"/>
  <c r="BN8" i="4"/>
  <c r="BN40" i="4"/>
  <c r="BN12" i="4"/>
  <c r="BN7" i="4"/>
  <c r="BN11" i="4"/>
  <c r="BN39" i="4"/>
  <c r="BN6" i="4"/>
  <c r="BN14" i="4"/>
  <c r="BN38" i="4"/>
  <c r="BN9" i="4"/>
  <c r="BN13" i="4"/>
  <c r="BN41" i="4"/>
  <c r="BN37" i="4"/>
  <c r="BN43" i="4"/>
  <c r="BN42" i="4"/>
  <c r="BN35" i="4"/>
  <c r="BN34" i="4"/>
  <c r="BN33" i="4"/>
  <c r="BN10" i="4"/>
  <c r="BN5" i="4"/>
  <c r="BN4" i="4"/>
  <c r="AJ3" i="1"/>
</calcChain>
</file>

<file path=xl/sharedStrings.xml><?xml version="1.0" encoding="utf-8"?>
<sst xmlns="http://schemas.openxmlformats.org/spreadsheetml/2006/main" count="2131" uniqueCount="150">
  <si>
    <t>Soru numarası</t>
  </si>
  <si>
    <t>Cevap Anahtarı</t>
  </si>
  <si>
    <t>a</t>
  </si>
  <si>
    <t>d</t>
  </si>
  <si>
    <t>b</t>
  </si>
  <si>
    <t>c</t>
  </si>
  <si>
    <t>e</t>
  </si>
  <si>
    <t>Mehmet A.</t>
  </si>
  <si>
    <t>Furkan S.</t>
  </si>
  <si>
    <t>Alper A.</t>
  </si>
  <si>
    <t>İsmail B.</t>
  </si>
  <si>
    <t>Benhur İ.</t>
  </si>
  <si>
    <t>Fevzi S.</t>
  </si>
  <si>
    <t>Murat K.</t>
  </si>
  <si>
    <t>Yüksel G.</t>
  </si>
  <si>
    <t>Miraç A.</t>
  </si>
  <si>
    <t>Çağrı İ.</t>
  </si>
  <si>
    <t>Bünyamin S.</t>
  </si>
  <si>
    <t>Edanur Y.</t>
  </si>
  <si>
    <t>Isa T.</t>
  </si>
  <si>
    <t>Emre K.</t>
  </si>
  <si>
    <t>Hatice M.</t>
  </si>
  <si>
    <t>Büşra E.</t>
  </si>
  <si>
    <t>Berkcan D.</t>
  </si>
  <si>
    <t>Emre S.</t>
  </si>
  <si>
    <t>Nuh A.</t>
  </si>
  <si>
    <t>Yasin A.</t>
  </si>
  <si>
    <t>Recep B.</t>
  </si>
  <si>
    <t>Samet B.</t>
  </si>
  <si>
    <t>Mustafa A.</t>
  </si>
  <si>
    <t>Ali K.</t>
  </si>
  <si>
    <t>Koray C.</t>
  </si>
  <si>
    <t>Cemil T.</t>
  </si>
  <si>
    <t>Yasin D.</t>
  </si>
  <si>
    <t>Ahmet O.</t>
  </si>
  <si>
    <t>Emirhan Ö.</t>
  </si>
  <si>
    <t>Görkem  Ç.</t>
  </si>
  <si>
    <t>MemduhT.</t>
  </si>
  <si>
    <t>Bekir A.</t>
  </si>
  <si>
    <t>Muharrem B.</t>
  </si>
  <si>
    <t>Emin A.</t>
  </si>
  <si>
    <t>Selim C.</t>
  </si>
  <si>
    <t>Ümmiye Ç</t>
  </si>
  <si>
    <t>Alper  S.</t>
  </si>
  <si>
    <t xml:space="preserve">Bestami B. </t>
  </si>
  <si>
    <t>Alpay K.</t>
  </si>
  <si>
    <t>Sinan P</t>
  </si>
  <si>
    <t>ALDIĞI NOT</t>
  </si>
  <si>
    <t>Puan</t>
  </si>
  <si>
    <t>Öğrenci/Soru No</t>
  </si>
  <si>
    <r>
      <rPr>
        <b/>
        <sz val="12"/>
        <color theme="1"/>
        <rFont val="Calibri"/>
        <family val="2"/>
        <charset val="162"/>
        <scheme val="minor"/>
      </rPr>
      <t>KALAN 20 SORU İÇİN DOĞRU CEVAP SAYILARI</t>
    </r>
    <r>
      <rPr>
        <sz val="11"/>
        <color theme="1"/>
        <rFont val="Calibri"/>
        <family val="2"/>
        <charset val="162"/>
        <scheme val="minor"/>
      </rPr>
      <t xml:space="preserve"> </t>
    </r>
  </si>
  <si>
    <t>ÖĞRENCİ PUANLARININ HESAPLANMASI</t>
  </si>
  <si>
    <t>Doğru Sayısı</t>
  </si>
  <si>
    <t>Abdullah A.</t>
  </si>
  <si>
    <t>Osman K. G.</t>
  </si>
  <si>
    <t>Samet U.</t>
  </si>
  <si>
    <t>Tahacan TINMAZ</t>
  </si>
  <si>
    <t>Mehmet E. Y.</t>
  </si>
  <si>
    <t>Muhammet G.</t>
  </si>
  <si>
    <t>Batuhan V.</t>
  </si>
  <si>
    <t>Ömer G.</t>
  </si>
  <si>
    <t>Bünyamin Ş.</t>
  </si>
  <si>
    <t>Caner Y.</t>
  </si>
  <si>
    <t>Muhammet Ç.</t>
  </si>
  <si>
    <t>Ruşen İ.</t>
  </si>
  <si>
    <t>İsmail H. T.</t>
  </si>
  <si>
    <t>Nazmi F.</t>
  </si>
  <si>
    <t>Deniz S.</t>
  </si>
  <si>
    <t>Atakan K.</t>
  </si>
  <si>
    <t>Alper G.</t>
  </si>
  <si>
    <t>Aysun P.</t>
  </si>
  <si>
    <t>Nurettin B.</t>
  </si>
  <si>
    <t>Musa S.</t>
  </si>
  <si>
    <t>Berk C. D.</t>
  </si>
  <si>
    <t>Nusret S.K.</t>
  </si>
  <si>
    <t>Hasan N.</t>
  </si>
  <si>
    <t xml:space="preserve">Seyidhan A. </t>
  </si>
  <si>
    <t>Abdurrahman Ö.</t>
  </si>
  <si>
    <t>Cüneyt T.</t>
  </si>
  <si>
    <t>Recep A.</t>
  </si>
  <si>
    <t>Ali E.</t>
  </si>
  <si>
    <t>Rıza T.</t>
  </si>
  <si>
    <t>Mustafa F.A.</t>
  </si>
  <si>
    <t>s</t>
  </si>
  <si>
    <t>Doğukan Y.</t>
  </si>
  <si>
    <t xml:space="preserve">Salih G. </t>
  </si>
  <si>
    <t>Ömer B.</t>
  </si>
  <si>
    <t>Murat Ü.</t>
  </si>
  <si>
    <t>Muhammed T.</t>
  </si>
  <si>
    <t>Mehmet Z.</t>
  </si>
  <si>
    <t>Doğru Cevap Sayısı</t>
  </si>
  <si>
    <t>Yanlış Cevap Sayısı</t>
  </si>
  <si>
    <t>Sevilay Y.</t>
  </si>
  <si>
    <t>Sevilay Yılmaz</t>
  </si>
  <si>
    <t>Özcan Cantepe</t>
  </si>
  <si>
    <t>Muhammed İpek</t>
  </si>
  <si>
    <t>Baran Oral</t>
  </si>
  <si>
    <t>Doğuş Karataş</t>
  </si>
  <si>
    <t>Ferhat Cihangir</t>
  </si>
  <si>
    <t>Bilal Akdeniz</t>
  </si>
  <si>
    <t>Eyyüp Demir</t>
  </si>
  <si>
    <t>Ertuğrul Oğul</t>
  </si>
  <si>
    <t>İ.Kadri Parlak</t>
  </si>
  <si>
    <t>Sibel Konyar</t>
  </si>
  <si>
    <t>Ramil Aliyev</t>
  </si>
  <si>
    <t>Muhammet Budak</t>
  </si>
  <si>
    <t>Hasan Bayraktar</t>
  </si>
  <si>
    <t>Ramazan Öztürk</t>
  </si>
  <si>
    <t>Erol Saatci</t>
  </si>
  <si>
    <t>Recep Şahin</t>
  </si>
  <si>
    <t>İsmail Yılmaz</t>
  </si>
  <si>
    <t>Burak Deveci</t>
  </si>
  <si>
    <t>Ömer Fidan</t>
  </si>
  <si>
    <t>Dilare Akdoğan</t>
  </si>
  <si>
    <t>Muhammed A.Botan</t>
  </si>
  <si>
    <t>ust grup dogru sayisi</t>
  </si>
  <si>
    <t>alt grup dogru sayisi</t>
  </si>
  <si>
    <t>dogru cevap sayisi</t>
  </si>
  <si>
    <t>d madde ayırt edicilik</t>
  </si>
  <si>
    <t>ATILACAK SORULAR</t>
  </si>
  <si>
    <t>Farukcan Sağlam</t>
  </si>
  <si>
    <t>Şevki Oruç</t>
  </si>
  <si>
    <t>Abdullah Yavan</t>
  </si>
  <si>
    <t>Şafak Kaya</t>
  </si>
  <si>
    <t>Hilal Gürlek</t>
  </si>
  <si>
    <t>Yunus Emre Türkmen</t>
  </si>
  <si>
    <t>Jasmin Ojeleye</t>
  </si>
  <si>
    <t>Rüveyda Taşdemir</t>
  </si>
  <si>
    <t>Gamze Özavcı</t>
  </si>
  <si>
    <t>Muhammet Yusuf Atmaca</t>
  </si>
  <si>
    <t>Talha Dartay</t>
  </si>
  <si>
    <t>Reha Bilir</t>
  </si>
  <si>
    <t>Kübra Melike Varlık</t>
  </si>
  <si>
    <t>Burak Akıncıoğlu</t>
  </si>
  <si>
    <t>Ömer Furkan Cengiz</t>
  </si>
  <si>
    <t>Doğukan Öksüz</t>
  </si>
  <si>
    <t>Onur Erdaş</t>
  </si>
  <si>
    <t>Yavuz Ünver</t>
  </si>
  <si>
    <t>Yusuf Çoşkun</t>
  </si>
  <si>
    <t>Özlem İskender</t>
  </si>
  <si>
    <t>Öznur Gök</t>
  </si>
  <si>
    <t>Gizem Güngör</t>
  </si>
  <si>
    <t>0.4545</t>
  </si>
  <si>
    <t>0.2727</t>
  </si>
  <si>
    <t>0.3636</t>
  </si>
  <si>
    <t>0.1818</t>
  </si>
  <si>
    <t>0.0909</t>
  </si>
  <si>
    <t>0.6363</t>
  </si>
  <si>
    <t>0.5454</t>
  </si>
  <si>
    <t>0.7272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</si>
</sst>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/>
    <xf numFmtId="0" fontId="8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7"/>
  <sheetViews>
    <sheetView topLeftCell="B31" workbookViewId="0">
      <selection activeCell="AI20" sqref="AI20"/>
    </sheetView>
  </sheetViews>
  <sheetFormatPr defaultColWidth="9.109375" defaultRowHeight="14.4" x14ac:dyDescent="0.3"/>
  <cols>
    <col min="2" max="2" width="20.44140625" customWidth="1"/>
    <col min="3" max="3" width="7" customWidth="1"/>
    <col min="4" max="4" width="8.88671875" customWidth="1"/>
    <col min="36" max="36" width="13.109375" customWidth="1"/>
  </cols>
  <sheetData>
    <row r="1" spans="1:83" x14ac:dyDescent="0.3">
      <c r="B1" s="6" t="s">
        <v>0</v>
      </c>
      <c r="C1" s="5"/>
      <c r="D1" s="1">
        <v>1</v>
      </c>
      <c r="E1" s="1">
        <v>2</v>
      </c>
      <c r="F1" s="2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2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3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3">
        <v>31</v>
      </c>
      <c r="AI1" s="1">
        <v>32</v>
      </c>
      <c r="AJ1" s="1" t="s">
        <v>52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spans="1:83" ht="15" x14ac:dyDescent="0.25">
      <c r="M2" s="5"/>
      <c r="N2" s="5"/>
      <c r="O2" s="5"/>
      <c r="W2" s="5"/>
      <c r="X2" s="5"/>
      <c r="Y2" s="5"/>
    </row>
    <row r="3" spans="1:83" s="1" customFormat="1" x14ac:dyDescent="0.3">
      <c r="B3" s="9" t="s">
        <v>1</v>
      </c>
      <c r="C3" s="9"/>
      <c r="D3" s="9" t="s">
        <v>4</v>
      </c>
      <c r="E3" s="9" t="s">
        <v>4</v>
      </c>
      <c r="F3" s="9" t="s">
        <v>5</v>
      </c>
      <c r="G3" s="9" t="s">
        <v>2</v>
      </c>
      <c r="H3" s="9" t="s">
        <v>3</v>
      </c>
      <c r="I3" s="9" t="s">
        <v>6</v>
      </c>
      <c r="J3" s="9" t="s">
        <v>5</v>
      </c>
      <c r="K3" s="9" t="s">
        <v>6</v>
      </c>
      <c r="L3" s="9" t="s">
        <v>3</v>
      </c>
      <c r="M3" s="9" t="s">
        <v>2</v>
      </c>
      <c r="N3" s="9" t="s">
        <v>5</v>
      </c>
      <c r="O3" s="9" t="s">
        <v>2</v>
      </c>
      <c r="P3" s="9" t="s">
        <v>5</v>
      </c>
      <c r="Q3" s="9" t="s">
        <v>6</v>
      </c>
      <c r="R3" s="9" t="s">
        <v>6</v>
      </c>
      <c r="S3" s="9" t="s">
        <v>2</v>
      </c>
      <c r="T3" s="9" t="s">
        <v>4</v>
      </c>
      <c r="U3" s="9" t="s">
        <v>3</v>
      </c>
      <c r="V3" s="9" t="s">
        <v>3</v>
      </c>
      <c r="W3" s="9" t="s">
        <v>4</v>
      </c>
      <c r="X3" s="9" t="s">
        <v>4</v>
      </c>
      <c r="Y3" s="9" t="s">
        <v>6</v>
      </c>
      <c r="Z3" s="9" t="s">
        <v>3</v>
      </c>
      <c r="AA3" s="9" t="s">
        <v>2</v>
      </c>
      <c r="AB3" s="9" t="s">
        <v>4</v>
      </c>
      <c r="AC3" s="9" t="s">
        <v>5</v>
      </c>
      <c r="AD3" s="9" t="s">
        <v>3</v>
      </c>
      <c r="AE3" s="9" t="s">
        <v>5</v>
      </c>
      <c r="AF3" s="9" t="s">
        <v>6</v>
      </c>
      <c r="AG3" s="9" t="s">
        <v>2</v>
      </c>
      <c r="AJ3" s="1">
        <f ca="1">SUM(COUNTIF(D3:AJ3,D1:AJ1))</f>
        <v>0</v>
      </c>
    </row>
    <row r="4" spans="1:83" s="4" customFormat="1" ht="15" x14ac:dyDescent="0.25">
      <c r="A4" s="21">
        <v>1</v>
      </c>
      <c r="B4" s="21" t="s">
        <v>92</v>
      </c>
      <c r="C4" s="21"/>
      <c r="D4" s="7" t="s">
        <v>4</v>
      </c>
      <c r="E4" s="7" t="s">
        <v>4</v>
      </c>
      <c r="F4" s="21" t="s">
        <v>4</v>
      </c>
      <c r="G4" s="21" t="s">
        <v>2</v>
      </c>
      <c r="H4" s="21" t="s">
        <v>3</v>
      </c>
      <c r="I4" s="21" t="s">
        <v>6</v>
      </c>
      <c r="J4" s="21" t="s">
        <v>5</v>
      </c>
      <c r="K4" s="21" t="s">
        <v>6</v>
      </c>
      <c r="L4" s="21" t="s">
        <v>3</v>
      </c>
      <c r="M4" s="21" t="s">
        <v>5</v>
      </c>
      <c r="N4" s="21" t="s">
        <v>5</v>
      </c>
      <c r="O4" s="21" t="s">
        <v>2</v>
      </c>
      <c r="P4" s="21" t="s">
        <v>5</v>
      </c>
      <c r="Q4" s="21" t="s">
        <v>2</v>
      </c>
      <c r="R4" s="21" t="s">
        <v>6</v>
      </c>
      <c r="S4" s="21" t="s">
        <v>2</v>
      </c>
      <c r="T4" s="21" t="s">
        <v>4</v>
      </c>
      <c r="U4" s="21" t="s">
        <v>3</v>
      </c>
      <c r="V4" s="21" t="s">
        <v>5</v>
      </c>
      <c r="W4" s="21" t="s">
        <v>4</v>
      </c>
      <c r="X4" s="21" t="s">
        <v>4</v>
      </c>
      <c r="Y4" s="21" t="s">
        <v>3</v>
      </c>
      <c r="Z4" s="21" t="s">
        <v>3</v>
      </c>
      <c r="AA4" s="21" t="s">
        <v>2</v>
      </c>
      <c r="AB4" s="21" t="s">
        <v>5</v>
      </c>
      <c r="AC4" s="21" t="s">
        <v>5</v>
      </c>
      <c r="AD4" s="21" t="s">
        <v>3</v>
      </c>
      <c r="AE4" s="21" t="s">
        <v>5</v>
      </c>
      <c r="AF4" s="21" t="s">
        <v>6</v>
      </c>
      <c r="AG4" s="21" t="s">
        <v>2</v>
      </c>
    </row>
    <row r="5" spans="1:83" s="4" customFormat="1" ht="15" x14ac:dyDescent="0.25">
      <c r="A5" s="21">
        <v>2</v>
      </c>
      <c r="B5" s="21" t="s">
        <v>53</v>
      </c>
      <c r="C5" s="21"/>
      <c r="D5" s="21" t="s">
        <v>6</v>
      </c>
      <c r="E5" s="21" t="s">
        <v>3</v>
      </c>
      <c r="F5" s="21" t="s">
        <v>2</v>
      </c>
      <c r="G5" s="21" t="s">
        <v>3</v>
      </c>
      <c r="H5" s="21" t="s">
        <v>2</v>
      </c>
      <c r="I5" s="21" t="s">
        <v>2</v>
      </c>
      <c r="J5" s="21" t="s">
        <v>4</v>
      </c>
      <c r="K5" s="21" t="s">
        <v>3</v>
      </c>
      <c r="L5" s="21" t="s">
        <v>2</v>
      </c>
      <c r="M5" s="8" t="s">
        <v>6</v>
      </c>
      <c r="N5" s="21" t="s">
        <v>6</v>
      </c>
      <c r="O5" s="8" t="s">
        <v>5</v>
      </c>
      <c r="P5" s="21" t="s">
        <v>4</v>
      </c>
      <c r="Q5" s="8" t="s">
        <v>3</v>
      </c>
      <c r="R5" s="21" t="s">
        <v>5</v>
      </c>
      <c r="S5" s="8" t="s">
        <v>6</v>
      </c>
      <c r="T5" s="21" t="s">
        <v>4</v>
      </c>
      <c r="U5" s="8" t="s">
        <v>2</v>
      </c>
      <c r="V5" s="21" t="s">
        <v>4</v>
      </c>
      <c r="W5" s="8" t="s">
        <v>3</v>
      </c>
      <c r="X5" s="8" t="s">
        <v>2</v>
      </c>
      <c r="Y5" s="21" t="s">
        <v>2</v>
      </c>
      <c r="Z5" s="8" t="s">
        <v>5</v>
      </c>
      <c r="AA5" s="21" t="s">
        <v>2</v>
      </c>
      <c r="AB5" s="8" t="s">
        <v>4</v>
      </c>
      <c r="AC5" s="21" t="s">
        <v>2</v>
      </c>
      <c r="AD5" s="8" t="s">
        <v>4</v>
      </c>
      <c r="AE5" s="21" t="s">
        <v>5</v>
      </c>
      <c r="AF5" s="8" t="s">
        <v>6</v>
      </c>
      <c r="AG5" s="8" t="s">
        <v>3</v>
      </c>
    </row>
    <row r="6" spans="1:83" s="7" customFormat="1" ht="15" x14ac:dyDescent="0.25">
      <c r="A6" s="7">
        <v>3</v>
      </c>
      <c r="B6" s="7" t="s">
        <v>54</v>
      </c>
      <c r="D6" s="7" t="s">
        <v>5</v>
      </c>
      <c r="E6" s="7" t="s">
        <v>3</v>
      </c>
      <c r="F6" s="7" t="s">
        <v>4</v>
      </c>
      <c r="G6" s="7" t="s">
        <v>3</v>
      </c>
      <c r="H6" s="7" t="s">
        <v>3</v>
      </c>
      <c r="I6" s="7" t="s">
        <v>2</v>
      </c>
      <c r="J6" s="7" t="s">
        <v>4</v>
      </c>
      <c r="K6" s="7" t="s">
        <v>3</v>
      </c>
      <c r="L6" s="7" t="s">
        <v>2</v>
      </c>
      <c r="M6" s="7" t="s">
        <v>6</v>
      </c>
      <c r="N6" s="7" t="s">
        <v>5</v>
      </c>
      <c r="O6" s="7" t="s">
        <v>5</v>
      </c>
      <c r="P6" s="7" t="s">
        <v>3</v>
      </c>
      <c r="Q6" s="7" t="s">
        <v>6</v>
      </c>
      <c r="R6" s="7" t="s">
        <v>6</v>
      </c>
      <c r="S6" s="7" t="s">
        <v>6</v>
      </c>
      <c r="T6" s="7" t="s">
        <v>2</v>
      </c>
      <c r="U6" s="7" t="s">
        <v>4</v>
      </c>
      <c r="V6" s="7" t="s">
        <v>6</v>
      </c>
      <c r="W6" s="7" t="s">
        <v>3</v>
      </c>
      <c r="X6" s="7" t="s">
        <v>2</v>
      </c>
      <c r="Y6" s="7" t="s">
        <v>2</v>
      </c>
      <c r="Z6" s="7" t="s">
        <v>5</v>
      </c>
      <c r="AA6" s="7" t="s">
        <v>4</v>
      </c>
      <c r="AB6" s="7" t="s">
        <v>5</v>
      </c>
      <c r="AC6" s="7" t="s">
        <v>2</v>
      </c>
      <c r="AD6" s="7" t="s">
        <v>4</v>
      </c>
      <c r="AE6" s="7" t="s">
        <v>4</v>
      </c>
      <c r="AF6" s="7" t="s">
        <v>6</v>
      </c>
      <c r="AG6" s="7" t="s">
        <v>3</v>
      </c>
    </row>
    <row r="7" spans="1:83" s="4" customFormat="1" ht="15" x14ac:dyDescent="0.25">
      <c r="A7" s="21">
        <v>4</v>
      </c>
      <c r="B7" s="21" t="s">
        <v>55</v>
      </c>
      <c r="C7" s="21"/>
      <c r="D7" s="21" t="s">
        <v>6</v>
      </c>
      <c r="E7" s="21" t="s">
        <v>5</v>
      </c>
      <c r="F7" s="21" t="s">
        <v>5</v>
      </c>
      <c r="G7" s="21" t="s">
        <v>3</v>
      </c>
      <c r="H7" s="21" t="s">
        <v>2</v>
      </c>
      <c r="I7" s="21" t="s">
        <v>2</v>
      </c>
      <c r="J7" s="21" t="s">
        <v>4</v>
      </c>
      <c r="K7" s="21" t="s">
        <v>3</v>
      </c>
      <c r="L7" s="21" t="s">
        <v>2</v>
      </c>
      <c r="M7" s="21" t="s">
        <v>6</v>
      </c>
      <c r="N7" s="21" t="s">
        <v>5</v>
      </c>
      <c r="O7" s="21" t="s">
        <v>5</v>
      </c>
      <c r="P7" s="21" t="s">
        <v>3</v>
      </c>
      <c r="Q7" s="21" t="s">
        <v>2</v>
      </c>
      <c r="R7" s="21" t="s">
        <v>3</v>
      </c>
      <c r="S7" s="21" t="s">
        <v>6</v>
      </c>
      <c r="T7" s="21" t="s">
        <v>4</v>
      </c>
      <c r="U7" s="21" t="s">
        <v>2</v>
      </c>
      <c r="V7" s="21" t="s">
        <v>4</v>
      </c>
      <c r="W7" s="21" t="s">
        <v>3</v>
      </c>
      <c r="X7" s="21" t="s">
        <v>2</v>
      </c>
      <c r="Y7" s="21" t="s">
        <v>2</v>
      </c>
      <c r="Z7" s="21" t="s">
        <v>5</v>
      </c>
      <c r="AA7" s="21" t="s">
        <v>2</v>
      </c>
      <c r="AB7" s="21" t="s">
        <v>3</v>
      </c>
      <c r="AC7" s="21" t="s">
        <v>4</v>
      </c>
      <c r="AD7" s="21" t="s">
        <v>4</v>
      </c>
      <c r="AE7" s="21" t="s">
        <v>5</v>
      </c>
      <c r="AF7" s="21" t="s">
        <v>2</v>
      </c>
      <c r="AG7" s="21" t="s">
        <v>3</v>
      </c>
    </row>
    <row r="8" spans="1:83" ht="15" x14ac:dyDescent="0.25">
      <c r="A8" s="21">
        <v>5</v>
      </c>
      <c r="B8" s="21" t="s">
        <v>56</v>
      </c>
      <c r="D8" s="21" t="s">
        <v>2</v>
      </c>
      <c r="E8" s="21" t="s">
        <v>4</v>
      </c>
      <c r="F8" s="21" t="s">
        <v>2</v>
      </c>
      <c r="G8" s="21" t="s">
        <v>3</v>
      </c>
      <c r="H8" s="21" t="s">
        <v>2</v>
      </c>
      <c r="I8" s="21" t="s">
        <v>2</v>
      </c>
      <c r="J8" s="21" t="s">
        <v>4</v>
      </c>
      <c r="K8" s="21" t="s">
        <v>3</v>
      </c>
      <c r="L8" s="21" t="s">
        <v>2</v>
      </c>
      <c r="M8" s="21" t="s">
        <v>6</v>
      </c>
      <c r="N8" s="21" t="s">
        <v>6</v>
      </c>
      <c r="O8" s="21" t="s">
        <v>5</v>
      </c>
      <c r="P8" s="21" t="s">
        <v>3</v>
      </c>
      <c r="Q8" s="21" t="s">
        <v>3</v>
      </c>
      <c r="R8" s="21" t="s">
        <v>5</v>
      </c>
      <c r="S8" s="21" t="s">
        <v>2</v>
      </c>
      <c r="T8" s="21" t="s">
        <v>4</v>
      </c>
      <c r="U8" s="21" t="s">
        <v>5</v>
      </c>
      <c r="V8" s="21" t="s">
        <v>4</v>
      </c>
      <c r="W8" s="21" t="s">
        <v>3</v>
      </c>
      <c r="X8" s="21" t="s">
        <v>2</v>
      </c>
      <c r="Y8" s="21" t="s">
        <v>2</v>
      </c>
      <c r="Z8" s="21" t="s">
        <v>6</v>
      </c>
      <c r="AA8" s="21" t="s">
        <v>4</v>
      </c>
      <c r="AB8" s="21" t="s">
        <v>3</v>
      </c>
      <c r="AC8" s="21" t="s">
        <v>5</v>
      </c>
      <c r="AD8" s="21" t="s">
        <v>4</v>
      </c>
      <c r="AE8" s="21" t="s">
        <v>5</v>
      </c>
      <c r="AF8" s="21" t="s">
        <v>6</v>
      </c>
      <c r="AG8" s="21" t="s">
        <v>3</v>
      </c>
    </row>
    <row r="9" spans="1:83" ht="15" x14ac:dyDescent="0.25">
      <c r="A9" s="21">
        <v>6</v>
      </c>
      <c r="B9" s="21" t="s">
        <v>57</v>
      </c>
      <c r="D9" s="21" t="s">
        <v>2</v>
      </c>
      <c r="E9" s="21" t="s">
        <v>4</v>
      </c>
      <c r="F9" s="21" t="s">
        <v>2</v>
      </c>
      <c r="G9" s="21" t="s">
        <v>2</v>
      </c>
      <c r="H9" s="21" t="s">
        <v>5</v>
      </c>
      <c r="I9" s="21" t="s">
        <v>6</v>
      </c>
      <c r="J9" s="21" t="s">
        <v>2</v>
      </c>
      <c r="K9" s="21" t="s">
        <v>3</v>
      </c>
      <c r="L9" s="21" t="s">
        <v>2</v>
      </c>
      <c r="M9" s="21" t="s">
        <v>5</v>
      </c>
      <c r="N9" s="21" t="s">
        <v>6</v>
      </c>
      <c r="O9" s="21" t="s">
        <v>4</v>
      </c>
      <c r="P9" s="21" t="s">
        <v>3</v>
      </c>
      <c r="Q9" s="21" t="s">
        <v>3</v>
      </c>
      <c r="R9" s="21" t="s">
        <v>3</v>
      </c>
      <c r="S9" s="21" t="s">
        <v>2</v>
      </c>
      <c r="T9" s="21" t="s">
        <v>4</v>
      </c>
      <c r="U9" s="21" t="s">
        <v>2</v>
      </c>
      <c r="V9" s="21" t="s">
        <v>4</v>
      </c>
      <c r="W9" s="21" t="s">
        <v>3</v>
      </c>
      <c r="X9" s="21" t="s">
        <v>2</v>
      </c>
      <c r="Y9" s="21" t="s">
        <v>2</v>
      </c>
      <c r="Z9" s="21" t="s">
        <v>5</v>
      </c>
      <c r="AA9" s="21" t="s">
        <v>2</v>
      </c>
      <c r="AB9" s="21" t="s">
        <v>3</v>
      </c>
      <c r="AC9" s="21" t="s">
        <v>5</v>
      </c>
      <c r="AD9" s="21" t="s">
        <v>4</v>
      </c>
      <c r="AE9" s="21" t="s">
        <v>5</v>
      </c>
      <c r="AF9" s="21" t="s">
        <v>6</v>
      </c>
      <c r="AG9" s="21" t="s">
        <v>3</v>
      </c>
    </row>
    <row r="10" spans="1:83" ht="15" x14ac:dyDescent="0.25">
      <c r="A10" s="21">
        <v>7</v>
      </c>
      <c r="B10" s="21" t="s">
        <v>58</v>
      </c>
      <c r="D10" s="21" t="s">
        <v>6</v>
      </c>
      <c r="E10" s="21" t="s">
        <v>6</v>
      </c>
      <c r="F10" s="21" t="s">
        <v>2</v>
      </c>
      <c r="G10" s="21" t="s">
        <v>3</v>
      </c>
      <c r="H10" s="21" t="s">
        <v>2</v>
      </c>
      <c r="I10" s="21" t="s">
        <v>2</v>
      </c>
      <c r="J10" s="21" t="s">
        <v>3</v>
      </c>
      <c r="K10" s="21" t="s">
        <v>3</v>
      </c>
      <c r="L10" s="21" t="s">
        <v>2</v>
      </c>
      <c r="M10" s="21" t="s">
        <v>6</v>
      </c>
      <c r="N10" s="21" t="s">
        <v>4</v>
      </c>
      <c r="O10" s="21" t="s">
        <v>4</v>
      </c>
      <c r="P10" s="21" t="s">
        <v>3</v>
      </c>
      <c r="Q10" s="21" t="s">
        <v>5</v>
      </c>
      <c r="R10" s="21" t="s">
        <v>2</v>
      </c>
      <c r="S10" s="21" t="s">
        <v>6</v>
      </c>
      <c r="T10" s="21" t="s">
        <v>2</v>
      </c>
      <c r="U10" s="21" t="s">
        <v>6</v>
      </c>
      <c r="V10" s="21" t="s">
        <v>2</v>
      </c>
      <c r="W10" s="21" t="s">
        <v>2</v>
      </c>
      <c r="X10" s="21" t="s">
        <v>5</v>
      </c>
      <c r="Y10" s="21" t="s">
        <v>3</v>
      </c>
      <c r="Z10" s="21" t="s">
        <v>6</v>
      </c>
      <c r="AA10" s="21" t="s">
        <v>4</v>
      </c>
      <c r="AB10" s="21" t="s">
        <v>3</v>
      </c>
      <c r="AC10" s="21" t="s">
        <v>6</v>
      </c>
      <c r="AD10" s="21" t="s">
        <v>2</v>
      </c>
      <c r="AE10" s="21" t="s">
        <v>4</v>
      </c>
      <c r="AF10" s="21" t="s">
        <v>5</v>
      </c>
      <c r="AG10" s="21" t="s">
        <v>6</v>
      </c>
    </row>
    <row r="11" spans="1:83" ht="15" x14ac:dyDescent="0.25">
      <c r="A11" s="21">
        <v>8</v>
      </c>
      <c r="B11" s="21" t="s">
        <v>59</v>
      </c>
      <c r="D11" s="21" t="s">
        <v>2</v>
      </c>
      <c r="E11" s="21" t="s">
        <v>5</v>
      </c>
      <c r="F11" s="21" t="s">
        <v>2</v>
      </c>
      <c r="G11" s="21" t="s">
        <v>3</v>
      </c>
      <c r="H11" s="21" t="s">
        <v>2</v>
      </c>
      <c r="I11" s="21" t="s">
        <v>2</v>
      </c>
      <c r="J11" s="21" t="s">
        <v>4</v>
      </c>
      <c r="K11" s="21" t="s">
        <v>3</v>
      </c>
      <c r="L11" s="21" t="s">
        <v>2</v>
      </c>
      <c r="M11" s="21" t="s">
        <v>6</v>
      </c>
      <c r="N11" s="21" t="s">
        <v>5</v>
      </c>
      <c r="O11" s="21" t="s">
        <v>5</v>
      </c>
      <c r="P11" s="21" t="s">
        <v>3</v>
      </c>
      <c r="Q11" s="21" t="s">
        <v>2</v>
      </c>
      <c r="R11" s="21" t="s">
        <v>3</v>
      </c>
      <c r="S11" s="21" t="s">
        <v>4</v>
      </c>
      <c r="T11" s="21" t="s">
        <v>4</v>
      </c>
      <c r="U11" s="21" t="s">
        <v>2</v>
      </c>
      <c r="V11" s="21" t="s">
        <v>4</v>
      </c>
      <c r="W11" s="21" t="s">
        <v>3</v>
      </c>
      <c r="X11" s="21" t="s">
        <v>2</v>
      </c>
      <c r="Y11" s="21" t="s">
        <v>2</v>
      </c>
      <c r="Z11" s="21" t="s">
        <v>5</v>
      </c>
      <c r="AA11" s="21" t="s">
        <v>2</v>
      </c>
      <c r="AB11" s="21" t="s">
        <v>3</v>
      </c>
      <c r="AC11" s="21" t="s">
        <v>6</v>
      </c>
      <c r="AD11" s="21" t="s">
        <v>4</v>
      </c>
      <c r="AE11" s="21" t="s">
        <v>5</v>
      </c>
      <c r="AF11" s="21" t="s">
        <v>6</v>
      </c>
      <c r="AG11" s="21" t="s">
        <v>3</v>
      </c>
    </row>
    <row r="12" spans="1:83" x14ac:dyDescent="0.3">
      <c r="A12" s="21">
        <v>9</v>
      </c>
      <c r="B12" s="21" t="s">
        <v>60</v>
      </c>
      <c r="D12" s="21" t="s">
        <v>5</v>
      </c>
      <c r="E12" s="21" t="s">
        <v>2</v>
      </c>
      <c r="F12" s="21" t="s">
        <v>6</v>
      </c>
      <c r="G12" s="21" t="s">
        <v>4</v>
      </c>
      <c r="H12" s="21" t="s">
        <v>2</v>
      </c>
      <c r="I12" s="21" t="s">
        <v>2</v>
      </c>
      <c r="J12" s="21" t="s">
        <v>4</v>
      </c>
      <c r="K12" s="21" t="s">
        <v>3</v>
      </c>
      <c r="L12" s="21" t="s">
        <v>2</v>
      </c>
      <c r="M12" s="21" t="s">
        <v>5</v>
      </c>
      <c r="N12" s="21" t="s">
        <v>4</v>
      </c>
      <c r="O12" s="21" t="s">
        <v>4</v>
      </c>
      <c r="P12" s="21" t="s">
        <v>4</v>
      </c>
      <c r="Q12" s="21" t="s">
        <v>6</v>
      </c>
      <c r="R12" s="21" t="s">
        <v>4</v>
      </c>
      <c r="S12" s="21" t="s">
        <v>2</v>
      </c>
      <c r="T12" s="21" t="s">
        <v>5</v>
      </c>
      <c r="U12" s="21" t="s">
        <v>2</v>
      </c>
      <c r="V12" s="21" t="s">
        <v>4</v>
      </c>
      <c r="W12" s="21" t="s">
        <v>3</v>
      </c>
      <c r="X12" s="21" t="s">
        <v>2</v>
      </c>
      <c r="Y12" s="21" t="s">
        <v>2</v>
      </c>
      <c r="Z12" s="21" t="s">
        <v>5</v>
      </c>
      <c r="AA12" s="21" t="s">
        <v>2</v>
      </c>
      <c r="AB12" s="21" t="s">
        <v>3</v>
      </c>
      <c r="AC12" s="21" t="s">
        <v>5</v>
      </c>
      <c r="AD12" s="21" t="s">
        <v>4</v>
      </c>
      <c r="AE12" s="21" t="s">
        <v>5</v>
      </c>
      <c r="AF12" s="21" t="s">
        <v>6</v>
      </c>
      <c r="AG12" s="21" t="s">
        <v>3</v>
      </c>
    </row>
    <row r="13" spans="1:83" x14ac:dyDescent="0.3">
      <c r="A13" s="21">
        <v>10</v>
      </c>
      <c r="B13" s="21" t="s">
        <v>61</v>
      </c>
      <c r="D13" s="21" t="s">
        <v>2</v>
      </c>
      <c r="E13" s="21" t="s">
        <v>4</v>
      </c>
      <c r="F13" s="21" t="s">
        <v>2</v>
      </c>
      <c r="G13" s="21" t="s">
        <v>4</v>
      </c>
      <c r="H13" s="21" t="s">
        <v>5</v>
      </c>
      <c r="I13" s="21" t="s">
        <v>2</v>
      </c>
      <c r="J13" s="21" t="s">
        <v>4</v>
      </c>
      <c r="K13" s="21" t="s">
        <v>3</v>
      </c>
      <c r="L13" s="21" t="s">
        <v>2</v>
      </c>
      <c r="M13" s="21" t="s">
        <v>5</v>
      </c>
      <c r="N13" s="21" t="s">
        <v>6</v>
      </c>
      <c r="O13" s="21" t="s">
        <v>4</v>
      </c>
      <c r="P13" s="21" t="s">
        <v>3</v>
      </c>
      <c r="Q13" s="21" t="s">
        <v>3</v>
      </c>
      <c r="R13" s="21" t="s">
        <v>3</v>
      </c>
      <c r="S13" s="21" t="s">
        <v>6</v>
      </c>
      <c r="T13" s="21" t="s">
        <v>4</v>
      </c>
      <c r="U13" s="21" t="s">
        <v>2</v>
      </c>
      <c r="V13" s="21" t="s">
        <v>6</v>
      </c>
      <c r="W13" s="21" t="s">
        <v>6</v>
      </c>
      <c r="X13" s="21" t="s">
        <v>2</v>
      </c>
      <c r="Y13" s="21" t="s">
        <v>2</v>
      </c>
      <c r="Z13" s="21" t="s">
        <v>5</v>
      </c>
      <c r="AA13" s="21" t="s">
        <v>2</v>
      </c>
      <c r="AB13" s="21" t="s">
        <v>3</v>
      </c>
      <c r="AC13" s="21" t="s">
        <v>5</v>
      </c>
      <c r="AD13" s="21" t="s">
        <v>4</v>
      </c>
      <c r="AE13" s="21" t="s">
        <v>3</v>
      </c>
      <c r="AF13" s="21" t="s">
        <v>6</v>
      </c>
      <c r="AG13" s="21" t="s">
        <v>3</v>
      </c>
    </row>
    <row r="14" spans="1:83" ht="15" x14ac:dyDescent="0.25">
      <c r="A14" s="10">
        <v>11</v>
      </c>
      <c r="B14" s="21" t="s">
        <v>62</v>
      </c>
      <c r="D14" s="21" t="s">
        <v>6</v>
      </c>
      <c r="E14" s="21" t="s">
        <v>6</v>
      </c>
      <c r="F14" s="21" t="s">
        <v>2</v>
      </c>
      <c r="G14" s="21" t="s">
        <v>5</v>
      </c>
      <c r="H14" s="21" t="s">
        <v>5</v>
      </c>
      <c r="I14" s="21" t="s">
        <v>4</v>
      </c>
      <c r="J14" s="21" t="s">
        <v>3</v>
      </c>
      <c r="K14" s="21" t="s">
        <v>3</v>
      </c>
      <c r="L14" s="21" t="s">
        <v>2</v>
      </c>
      <c r="M14" s="21" t="s">
        <v>4</v>
      </c>
      <c r="N14" s="21" t="s">
        <v>3</v>
      </c>
      <c r="O14" s="21" t="s">
        <v>5</v>
      </c>
      <c r="P14" s="21" t="s">
        <v>5</v>
      </c>
      <c r="Q14" s="21" t="s">
        <v>3</v>
      </c>
      <c r="R14" s="21" t="s">
        <v>4</v>
      </c>
      <c r="S14" s="21" t="s">
        <v>2</v>
      </c>
      <c r="T14" s="21" t="s">
        <v>3</v>
      </c>
      <c r="U14" s="21" t="s">
        <v>4</v>
      </c>
      <c r="V14" s="21" t="s">
        <v>3</v>
      </c>
      <c r="W14" s="21" t="s">
        <v>5</v>
      </c>
      <c r="X14" s="21" t="s">
        <v>2</v>
      </c>
      <c r="Y14" s="21" t="s">
        <v>4</v>
      </c>
      <c r="Z14" s="21" t="s">
        <v>6</v>
      </c>
      <c r="AA14" s="21" t="s">
        <v>3</v>
      </c>
      <c r="AB14" s="21" t="s">
        <v>2</v>
      </c>
      <c r="AC14" s="21" t="s">
        <v>6</v>
      </c>
      <c r="AD14" s="21" t="s">
        <v>4</v>
      </c>
      <c r="AE14" s="21" t="s">
        <v>3</v>
      </c>
      <c r="AF14" s="21" t="s">
        <v>3</v>
      </c>
      <c r="AG14" s="21" t="s">
        <v>3</v>
      </c>
    </row>
    <row r="15" spans="1:83" x14ac:dyDescent="0.3">
      <c r="A15" s="21">
        <v>12</v>
      </c>
      <c r="B15" s="21" t="s">
        <v>63</v>
      </c>
      <c r="D15" s="21" t="s">
        <v>3</v>
      </c>
      <c r="E15" s="21" t="s">
        <v>4</v>
      </c>
      <c r="F15" s="21" t="s">
        <v>2</v>
      </c>
      <c r="G15" s="21" t="s">
        <v>4</v>
      </c>
      <c r="H15" s="21" t="s">
        <v>3</v>
      </c>
      <c r="I15" s="21" t="s">
        <v>4</v>
      </c>
      <c r="J15" s="21" t="s">
        <v>2</v>
      </c>
      <c r="K15" s="21" t="s">
        <v>5</v>
      </c>
      <c r="L15" s="21" t="s">
        <v>2</v>
      </c>
      <c r="M15" s="21" t="s">
        <v>3</v>
      </c>
      <c r="N15" s="21" t="s">
        <v>5</v>
      </c>
      <c r="O15" s="21" t="s">
        <v>4</v>
      </c>
      <c r="P15" s="21" t="s">
        <v>6</v>
      </c>
      <c r="Q15" s="21" t="s">
        <v>4</v>
      </c>
      <c r="R15" s="21" t="s">
        <v>4</v>
      </c>
      <c r="S15" s="21" t="s">
        <v>2</v>
      </c>
      <c r="T15" s="21" t="s">
        <v>4</v>
      </c>
      <c r="U15" s="21" t="s">
        <v>6</v>
      </c>
      <c r="V15" s="21" t="s">
        <v>2</v>
      </c>
      <c r="W15" s="21" t="s">
        <v>5</v>
      </c>
      <c r="X15" s="21" t="s">
        <v>3</v>
      </c>
      <c r="Y15" s="21" t="s">
        <v>2</v>
      </c>
      <c r="Z15" s="21" t="s">
        <v>5</v>
      </c>
      <c r="AA15" s="21" t="s">
        <v>4</v>
      </c>
      <c r="AB15" s="21" t="s">
        <v>2</v>
      </c>
      <c r="AC15" s="21" t="s">
        <v>5</v>
      </c>
      <c r="AD15" s="21" t="s">
        <v>4</v>
      </c>
      <c r="AE15" s="21" t="s">
        <v>3</v>
      </c>
      <c r="AF15" s="21" t="s">
        <v>6</v>
      </c>
      <c r="AG15" s="21" t="s">
        <v>5</v>
      </c>
    </row>
    <row r="16" spans="1:83" x14ac:dyDescent="0.3">
      <c r="A16" s="21">
        <v>13</v>
      </c>
      <c r="B16" s="21" t="s">
        <v>64</v>
      </c>
      <c r="D16" s="21" t="s">
        <v>6</v>
      </c>
      <c r="E16" s="21" t="s">
        <v>3</v>
      </c>
      <c r="F16" s="21" t="s">
        <v>4</v>
      </c>
      <c r="G16" s="21" t="s">
        <v>3</v>
      </c>
      <c r="H16" s="21" t="s">
        <v>6</v>
      </c>
      <c r="I16" s="21" t="s">
        <v>3</v>
      </c>
      <c r="J16" s="21" t="s">
        <v>3</v>
      </c>
      <c r="K16" s="21" t="s">
        <v>5</v>
      </c>
      <c r="L16" s="21" t="s">
        <v>5</v>
      </c>
      <c r="M16" s="21" t="s">
        <v>4</v>
      </c>
      <c r="N16" s="21" t="s">
        <v>4</v>
      </c>
      <c r="O16" s="21" t="s">
        <v>5</v>
      </c>
      <c r="P16" s="21" t="s">
        <v>4</v>
      </c>
      <c r="Q16" s="21" t="s">
        <v>6</v>
      </c>
      <c r="R16" s="21" t="s">
        <v>4</v>
      </c>
      <c r="S16" s="21" t="s">
        <v>2</v>
      </c>
      <c r="T16" s="21" t="s">
        <v>2</v>
      </c>
      <c r="U16" s="21" t="s">
        <v>2</v>
      </c>
      <c r="V16" s="21" t="s">
        <v>3</v>
      </c>
      <c r="W16" s="21" t="s">
        <v>5</v>
      </c>
      <c r="X16" s="21" t="s">
        <v>2</v>
      </c>
      <c r="Y16" s="21" t="s">
        <v>3</v>
      </c>
      <c r="Z16" s="21" t="s">
        <v>3</v>
      </c>
      <c r="AA16" s="21" t="s">
        <v>4</v>
      </c>
      <c r="AB16" s="21" t="s">
        <v>4</v>
      </c>
      <c r="AC16" s="21" t="s">
        <v>6</v>
      </c>
      <c r="AD16" s="21" t="s">
        <v>2</v>
      </c>
      <c r="AE16" s="21" t="s">
        <v>5</v>
      </c>
      <c r="AF16" s="21" t="s">
        <v>4</v>
      </c>
      <c r="AG16" s="21" t="s">
        <v>5</v>
      </c>
    </row>
    <row r="17" spans="1:33" x14ac:dyDescent="0.3">
      <c r="A17" s="21">
        <v>14</v>
      </c>
      <c r="B17" s="21" t="s">
        <v>65</v>
      </c>
      <c r="D17" s="21" t="s">
        <v>3</v>
      </c>
      <c r="E17" s="21" t="s">
        <v>4</v>
      </c>
      <c r="F17" s="21" t="s">
        <v>6</v>
      </c>
      <c r="G17" s="21" t="s">
        <v>6</v>
      </c>
      <c r="H17" s="21" t="s">
        <v>2</v>
      </c>
      <c r="I17" s="21" t="s">
        <v>4</v>
      </c>
      <c r="J17" s="21" t="s">
        <v>5</v>
      </c>
      <c r="K17" s="21" t="s">
        <v>3</v>
      </c>
      <c r="L17" s="21" t="s">
        <v>2</v>
      </c>
      <c r="M17" s="21" t="s">
        <v>6</v>
      </c>
      <c r="N17" s="21" t="s">
        <v>5</v>
      </c>
      <c r="O17" s="21" t="s">
        <v>5</v>
      </c>
      <c r="P17" s="21" t="s">
        <v>6</v>
      </c>
      <c r="Q17" s="21" t="s">
        <v>5</v>
      </c>
      <c r="R17" s="21" t="s">
        <v>5</v>
      </c>
      <c r="S17" s="21" t="s">
        <v>4</v>
      </c>
      <c r="T17" s="21" t="s">
        <v>3</v>
      </c>
      <c r="U17" s="21" t="s">
        <v>6</v>
      </c>
      <c r="V17" s="21" t="s">
        <v>2</v>
      </c>
      <c r="W17" s="21" t="s">
        <v>5</v>
      </c>
      <c r="X17" s="21" t="s">
        <v>4</v>
      </c>
      <c r="Y17" s="21" t="s">
        <v>5</v>
      </c>
      <c r="Z17" s="21" t="s">
        <v>2</v>
      </c>
      <c r="AA17" s="21" t="s">
        <v>5</v>
      </c>
      <c r="AB17" s="21" t="s">
        <v>5</v>
      </c>
      <c r="AC17" s="21" t="s">
        <v>6</v>
      </c>
      <c r="AD17" s="21" t="s">
        <v>5</v>
      </c>
      <c r="AE17" s="21" t="s">
        <v>3</v>
      </c>
      <c r="AF17" s="21" t="s">
        <v>6</v>
      </c>
      <c r="AG17" s="21" t="s">
        <v>2</v>
      </c>
    </row>
    <row r="18" spans="1:33" ht="15" x14ac:dyDescent="0.25">
      <c r="A18" s="21">
        <v>15</v>
      </c>
      <c r="B18" s="21" t="s">
        <v>7</v>
      </c>
      <c r="D18" s="21" t="s">
        <v>2</v>
      </c>
      <c r="E18" s="21" t="s">
        <v>4</v>
      </c>
      <c r="F18" s="21" t="s">
        <v>4</v>
      </c>
      <c r="G18" s="21" t="s">
        <v>5</v>
      </c>
      <c r="H18" s="21" t="s">
        <v>2</v>
      </c>
      <c r="I18" s="21" t="s">
        <v>2</v>
      </c>
      <c r="J18" s="21" t="s">
        <v>4</v>
      </c>
      <c r="K18" s="21" t="s">
        <v>3</v>
      </c>
      <c r="L18" s="21" t="s">
        <v>2</v>
      </c>
      <c r="M18" s="21" t="s">
        <v>4</v>
      </c>
      <c r="N18" s="21" t="s">
        <v>4</v>
      </c>
      <c r="O18" s="21" t="s">
        <v>5</v>
      </c>
      <c r="P18" s="21" t="s">
        <v>3</v>
      </c>
      <c r="Q18" s="21" t="s">
        <v>4</v>
      </c>
      <c r="R18" s="21" t="s">
        <v>3</v>
      </c>
      <c r="S18" s="21" t="s">
        <v>5</v>
      </c>
      <c r="T18" s="21" t="s">
        <v>4</v>
      </c>
      <c r="U18" s="21" t="s">
        <v>6</v>
      </c>
      <c r="V18" s="21" t="s">
        <v>3</v>
      </c>
      <c r="W18" s="21" t="s">
        <v>3</v>
      </c>
      <c r="X18" s="21" t="s">
        <v>2</v>
      </c>
      <c r="Y18" s="21" t="s">
        <v>2</v>
      </c>
      <c r="Z18" s="21" t="s">
        <v>3</v>
      </c>
      <c r="AA18" s="21" t="s">
        <v>5</v>
      </c>
      <c r="AB18" s="21" t="s">
        <v>4</v>
      </c>
      <c r="AC18" s="21" t="s">
        <v>5</v>
      </c>
      <c r="AD18" s="21" t="s">
        <v>3</v>
      </c>
      <c r="AE18" s="21" t="s">
        <v>5</v>
      </c>
      <c r="AF18" s="21" t="s">
        <v>3</v>
      </c>
      <c r="AG18" s="21" t="s">
        <v>5</v>
      </c>
    </row>
    <row r="19" spans="1:33" ht="15" x14ac:dyDescent="0.25">
      <c r="A19" s="21">
        <v>16</v>
      </c>
      <c r="B19" s="21" t="s">
        <v>66</v>
      </c>
      <c r="D19" s="21" t="s">
        <v>5</v>
      </c>
      <c r="E19" s="21" t="s">
        <v>3</v>
      </c>
      <c r="F19" s="21" t="s">
        <v>6</v>
      </c>
      <c r="G19" s="21" t="s">
        <v>2</v>
      </c>
      <c r="H19" s="21" t="s">
        <v>4</v>
      </c>
      <c r="I19" s="21" t="s">
        <v>2</v>
      </c>
      <c r="J19" s="21" t="s">
        <v>5</v>
      </c>
      <c r="K19" s="21" t="s">
        <v>3</v>
      </c>
      <c r="L19" s="21" t="s">
        <v>2</v>
      </c>
      <c r="M19" s="21" t="s">
        <v>4</v>
      </c>
      <c r="N19" s="21" t="s">
        <v>6</v>
      </c>
      <c r="O19" s="21" t="s">
        <v>6</v>
      </c>
      <c r="P19" s="21" t="s">
        <v>5</v>
      </c>
      <c r="Q19" s="21" t="s">
        <v>4</v>
      </c>
      <c r="R19" s="21" t="s">
        <v>4</v>
      </c>
      <c r="S19" s="21" t="s">
        <v>6</v>
      </c>
      <c r="T19" s="21" t="s">
        <v>2</v>
      </c>
      <c r="U19" s="21" t="s">
        <v>2</v>
      </c>
      <c r="V19" s="21" t="s">
        <v>5</v>
      </c>
      <c r="W19" s="21" t="s">
        <v>5</v>
      </c>
      <c r="X19" s="21" t="s">
        <v>2</v>
      </c>
      <c r="Y19" s="21" t="s">
        <v>4</v>
      </c>
      <c r="Z19" s="21" t="s">
        <v>4</v>
      </c>
      <c r="AA19" s="21" t="s">
        <v>5</v>
      </c>
      <c r="AB19" s="21" t="s">
        <v>3</v>
      </c>
      <c r="AC19" s="21" t="s">
        <v>2</v>
      </c>
      <c r="AD19" s="21" t="s">
        <v>4</v>
      </c>
      <c r="AE19" s="21" t="s">
        <v>5</v>
      </c>
      <c r="AF19" s="21" t="s">
        <v>3</v>
      </c>
      <c r="AG19" s="21" t="s">
        <v>3</v>
      </c>
    </row>
    <row r="20" spans="1:33" ht="15" x14ac:dyDescent="0.25">
      <c r="A20" s="21">
        <v>17</v>
      </c>
      <c r="B20" s="21" t="s">
        <v>67</v>
      </c>
      <c r="D20" s="21" t="s">
        <v>6</v>
      </c>
      <c r="E20" s="21" t="s">
        <v>3</v>
      </c>
      <c r="F20" s="21" t="s">
        <v>4</v>
      </c>
      <c r="G20" s="21" t="s">
        <v>3</v>
      </c>
      <c r="H20" s="21" t="s">
        <v>5</v>
      </c>
      <c r="I20" s="21" t="s">
        <v>2</v>
      </c>
      <c r="J20" s="21" t="s">
        <v>4</v>
      </c>
      <c r="K20" s="21" t="s">
        <v>5</v>
      </c>
      <c r="L20" s="21" t="s">
        <v>2</v>
      </c>
      <c r="M20" s="21" t="s">
        <v>2</v>
      </c>
      <c r="N20" s="21" t="s">
        <v>4</v>
      </c>
      <c r="O20" s="21" t="s">
        <v>5</v>
      </c>
      <c r="P20" s="21" t="s">
        <v>3</v>
      </c>
      <c r="Q20" s="21" t="s">
        <v>5</v>
      </c>
      <c r="R20" s="21" t="s">
        <v>4</v>
      </c>
      <c r="S20" s="21" t="s">
        <v>6</v>
      </c>
      <c r="T20" s="21" t="s">
        <v>2</v>
      </c>
      <c r="U20" s="21" t="s">
        <v>5</v>
      </c>
      <c r="V20" s="21" t="s">
        <v>6</v>
      </c>
      <c r="W20" s="21" t="s">
        <v>3</v>
      </c>
      <c r="X20" s="21" t="s">
        <v>2</v>
      </c>
      <c r="Y20" s="21" t="s">
        <v>6</v>
      </c>
      <c r="Z20" s="21" t="s">
        <v>4</v>
      </c>
      <c r="AA20" s="21" t="s">
        <v>6</v>
      </c>
      <c r="AB20" s="21" t="s">
        <v>6</v>
      </c>
      <c r="AC20" s="21" t="s">
        <v>6</v>
      </c>
      <c r="AD20" s="21" t="s">
        <v>5</v>
      </c>
      <c r="AE20" s="21" t="s">
        <v>3</v>
      </c>
      <c r="AF20" s="21" t="s">
        <v>4</v>
      </c>
      <c r="AG20" s="21" t="s">
        <v>5</v>
      </c>
    </row>
    <row r="21" spans="1:33" ht="15" x14ac:dyDescent="0.25">
      <c r="A21" s="21">
        <v>18</v>
      </c>
      <c r="B21" s="21" t="s">
        <v>68</v>
      </c>
      <c r="D21" s="21" t="s">
        <v>5</v>
      </c>
      <c r="E21" s="21" t="s">
        <v>4</v>
      </c>
      <c r="F21" s="21" t="s">
        <v>2</v>
      </c>
      <c r="G21" s="21" t="s">
        <v>6</v>
      </c>
      <c r="H21" s="21" t="s">
        <v>6</v>
      </c>
      <c r="I21" s="21" t="s">
        <v>2</v>
      </c>
      <c r="J21" s="21" t="s">
        <v>6</v>
      </c>
      <c r="K21" s="21" t="s">
        <v>4</v>
      </c>
      <c r="L21" s="21" t="s">
        <v>4</v>
      </c>
      <c r="M21" s="21" t="s">
        <v>5</v>
      </c>
      <c r="N21" s="21" t="s">
        <v>3</v>
      </c>
      <c r="O21" s="21" t="s">
        <v>2</v>
      </c>
      <c r="P21" s="21" t="s">
        <v>5</v>
      </c>
      <c r="Q21" s="21" t="s">
        <v>3</v>
      </c>
      <c r="R21" s="21" t="s">
        <v>4</v>
      </c>
      <c r="S21" s="21" t="s">
        <v>6</v>
      </c>
      <c r="T21" s="21" t="s">
        <v>6</v>
      </c>
      <c r="U21" s="21" t="s">
        <v>4</v>
      </c>
      <c r="V21" s="21" t="s">
        <v>5</v>
      </c>
      <c r="W21" s="21" t="s">
        <v>5</v>
      </c>
      <c r="X21" s="21" t="s">
        <v>2</v>
      </c>
      <c r="Y21" s="21" t="s">
        <v>5</v>
      </c>
      <c r="Z21" s="21" t="s">
        <v>3</v>
      </c>
      <c r="AA21" s="21" t="s">
        <v>6</v>
      </c>
      <c r="AB21" s="21" t="s">
        <v>2</v>
      </c>
      <c r="AC21" s="21" t="s">
        <v>3</v>
      </c>
      <c r="AD21" s="21" t="s">
        <v>5</v>
      </c>
      <c r="AE21" s="21" t="s">
        <v>4</v>
      </c>
      <c r="AF21" s="21" t="s">
        <v>4</v>
      </c>
      <c r="AG21" s="21" t="s">
        <v>2</v>
      </c>
    </row>
    <row r="22" spans="1:33" x14ac:dyDescent="0.3">
      <c r="A22" s="21">
        <v>19</v>
      </c>
      <c r="B22" s="21" t="s">
        <v>35</v>
      </c>
      <c r="D22" s="21" t="s">
        <v>5</v>
      </c>
      <c r="E22" s="21" t="s">
        <v>3</v>
      </c>
      <c r="F22" s="21" t="s">
        <v>6</v>
      </c>
      <c r="G22" s="21" t="s">
        <v>4</v>
      </c>
      <c r="H22" s="21" t="s">
        <v>2</v>
      </c>
      <c r="I22" s="21" t="s">
        <v>6</v>
      </c>
      <c r="J22" s="21" t="s">
        <v>5</v>
      </c>
      <c r="K22" s="21" t="s">
        <v>2</v>
      </c>
      <c r="L22" s="21" t="s">
        <v>2</v>
      </c>
      <c r="M22" s="21" t="s">
        <v>6</v>
      </c>
      <c r="N22" s="21" t="s">
        <v>5</v>
      </c>
      <c r="O22" s="21" t="s">
        <v>5</v>
      </c>
      <c r="P22" s="21" t="s">
        <v>2</v>
      </c>
      <c r="Q22" s="21" t="s">
        <v>3</v>
      </c>
      <c r="R22" s="21" t="s">
        <v>2</v>
      </c>
      <c r="S22" s="21" t="s">
        <v>6</v>
      </c>
      <c r="T22" s="21" t="s">
        <v>4</v>
      </c>
      <c r="U22" s="21" t="s">
        <v>3</v>
      </c>
      <c r="V22" s="21" t="s">
        <v>2</v>
      </c>
      <c r="W22" s="21" t="s">
        <v>4</v>
      </c>
      <c r="X22" s="21" t="s">
        <v>6</v>
      </c>
      <c r="Y22" s="21" t="s">
        <v>5</v>
      </c>
      <c r="Z22" s="21" t="s">
        <v>6</v>
      </c>
      <c r="AA22" s="21" t="s">
        <v>2</v>
      </c>
      <c r="AB22" s="21" t="s">
        <v>5</v>
      </c>
      <c r="AC22" s="21" t="s">
        <v>6</v>
      </c>
      <c r="AD22" s="21" t="s">
        <v>3</v>
      </c>
      <c r="AE22" s="21" t="s">
        <v>5</v>
      </c>
      <c r="AF22" s="21" t="s">
        <v>2</v>
      </c>
      <c r="AG22" s="21" t="s">
        <v>4</v>
      </c>
    </row>
    <row r="23" spans="1:33" ht="15" x14ac:dyDescent="0.25">
      <c r="A23" s="21">
        <v>20</v>
      </c>
      <c r="B23" s="21" t="s">
        <v>69</v>
      </c>
      <c r="D23" s="21" t="s">
        <v>6</v>
      </c>
      <c r="E23" s="21" t="s">
        <v>3</v>
      </c>
      <c r="F23" s="21" t="s">
        <v>4</v>
      </c>
      <c r="G23" s="21" t="s">
        <v>3</v>
      </c>
      <c r="H23" s="21" t="s">
        <v>5</v>
      </c>
      <c r="I23" s="21" t="s">
        <v>2</v>
      </c>
      <c r="J23" s="21" t="s">
        <v>4</v>
      </c>
      <c r="K23" s="21" t="s">
        <v>3</v>
      </c>
      <c r="L23" s="21" t="s">
        <v>2</v>
      </c>
      <c r="M23" s="21" t="s">
        <v>4</v>
      </c>
      <c r="N23" s="21" t="s">
        <v>4</v>
      </c>
      <c r="O23" s="21" t="s">
        <v>5</v>
      </c>
      <c r="P23" s="21" t="s">
        <v>5</v>
      </c>
      <c r="Q23" s="21" t="s">
        <v>3</v>
      </c>
      <c r="R23" s="21" t="s">
        <v>6</v>
      </c>
      <c r="S23" s="21" t="s">
        <v>4</v>
      </c>
      <c r="T23" s="21" t="s">
        <v>2</v>
      </c>
      <c r="U23" s="21" t="s">
        <v>2</v>
      </c>
      <c r="V23" s="21" t="s">
        <v>3</v>
      </c>
      <c r="W23" s="21" t="s">
        <v>3</v>
      </c>
      <c r="X23" s="21" t="s">
        <v>2</v>
      </c>
      <c r="Y23" s="21" t="s">
        <v>2</v>
      </c>
      <c r="Z23" s="21" t="s">
        <v>3</v>
      </c>
      <c r="AA23" s="21" t="s">
        <v>4</v>
      </c>
      <c r="AB23" s="21" t="s">
        <v>4</v>
      </c>
      <c r="AC23" s="21" t="s">
        <v>4</v>
      </c>
      <c r="AD23" s="21" t="s">
        <v>4</v>
      </c>
      <c r="AE23" s="21" t="s">
        <v>5</v>
      </c>
      <c r="AF23" s="21" t="s">
        <v>4</v>
      </c>
      <c r="AG23" s="21" t="s">
        <v>5</v>
      </c>
    </row>
    <row r="24" spans="1:33" ht="15" x14ac:dyDescent="0.25">
      <c r="A24" s="21">
        <v>21</v>
      </c>
      <c r="B24" s="21" t="s">
        <v>39</v>
      </c>
      <c r="D24" s="21" t="s">
        <v>3</v>
      </c>
      <c r="E24" s="21" t="s">
        <v>3</v>
      </c>
      <c r="F24" s="21" t="s">
        <v>5</v>
      </c>
      <c r="G24" s="21" t="s">
        <v>2</v>
      </c>
      <c r="H24" s="21" t="s">
        <v>6</v>
      </c>
      <c r="I24" s="21" t="s">
        <v>4</v>
      </c>
      <c r="J24" s="21" t="s">
        <v>2</v>
      </c>
      <c r="K24" s="21" t="s">
        <v>3</v>
      </c>
      <c r="L24" s="21" t="s">
        <v>2</v>
      </c>
      <c r="M24" s="21" t="s">
        <v>6</v>
      </c>
      <c r="N24" s="21" t="s">
        <v>4</v>
      </c>
      <c r="O24" s="21" t="s">
        <v>5</v>
      </c>
      <c r="P24" s="21" t="s">
        <v>4</v>
      </c>
      <c r="Q24" s="21" t="s">
        <v>3</v>
      </c>
      <c r="R24" s="21" t="s">
        <v>4</v>
      </c>
      <c r="S24" s="21" t="s">
        <v>3</v>
      </c>
      <c r="T24" s="21" t="s">
        <v>2</v>
      </c>
      <c r="U24" s="21" t="s">
        <v>4</v>
      </c>
      <c r="V24" s="21" t="s">
        <v>6</v>
      </c>
      <c r="W24" s="21" t="s">
        <v>5</v>
      </c>
      <c r="X24" s="21" t="s">
        <v>4</v>
      </c>
      <c r="Y24" s="21" t="s">
        <v>2</v>
      </c>
      <c r="Z24" s="21" t="s">
        <v>5</v>
      </c>
      <c r="AA24" s="21" t="s">
        <v>2</v>
      </c>
      <c r="AB24" s="21" t="s">
        <v>3</v>
      </c>
      <c r="AC24" s="21" t="s">
        <v>5</v>
      </c>
      <c r="AD24" s="21" t="s">
        <v>3</v>
      </c>
      <c r="AE24" s="21" t="s">
        <v>2</v>
      </c>
      <c r="AF24" s="21" t="s">
        <v>3</v>
      </c>
      <c r="AG24" s="21" t="s">
        <v>4</v>
      </c>
    </row>
    <row r="25" spans="1:33" ht="15" x14ac:dyDescent="0.25">
      <c r="A25" s="21">
        <v>22</v>
      </c>
      <c r="B25" s="21" t="s">
        <v>70</v>
      </c>
      <c r="D25" s="21" t="s">
        <v>3</v>
      </c>
      <c r="E25" s="21" t="s">
        <v>4</v>
      </c>
      <c r="F25" s="21" t="s">
        <v>2</v>
      </c>
      <c r="G25" s="21" t="s">
        <v>6</v>
      </c>
      <c r="H25" s="21" t="s">
        <v>2</v>
      </c>
      <c r="I25" s="21" t="s">
        <v>2</v>
      </c>
      <c r="J25" s="21" t="s">
        <v>5</v>
      </c>
      <c r="K25" s="21" t="s">
        <v>3</v>
      </c>
      <c r="L25" s="21" t="s">
        <v>2</v>
      </c>
      <c r="M25" s="21" t="s">
        <v>6</v>
      </c>
      <c r="N25" s="21" t="s">
        <v>4</v>
      </c>
      <c r="O25" s="21" t="s">
        <v>2</v>
      </c>
      <c r="P25" s="21" t="s">
        <v>4</v>
      </c>
      <c r="Q25" s="21" t="s">
        <v>3</v>
      </c>
      <c r="R25" s="21" t="s">
        <v>2</v>
      </c>
      <c r="S25" s="21" t="s">
        <v>5</v>
      </c>
      <c r="T25" s="21" t="s">
        <v>4</v>
      </c>
      <c r="U25" s="21" t="s">
        <v>6</v>
      </c>
      <c r="V25" s="21" t="s">
        <v>3</v>
      </c>
      <c r="W25" s="21" t="s">
        <v>3</v>
      </c>
      <c r="X25" s="21" t="s">
        <v>2</v>
      </c>
      <c r="Y25" s="21" t="s">
        <v>6</v>
      </c>
      <c r="Z25" s="21" t="s">
        <v>6</v>
      </c>
      <c r="AA25" s="21" t="s">
        <v>6</v>
      </c>
      <c r="AB25" s="21" t="s">
        <v>4</v>
      </c>
      <c r="AC25" s="21" t="s">
        <v>2</v>
      </c>
      <c r="AD25" s="21" t="s">
        <v>4</v>
      </c>
      <c r="AE25" s="21" t="s">
        <v>3</v>
      </c>
      <c r="AF25" s="21" t="s">
        <v>6</v>
      </c>
      <c r="AG25" s="21" t="s">
        <v>3</v>
      </c>
    </row>
    <row r="26" spans="1:33" ht="15" x14ac:dyDescent="0.25">
      <c r="A26" s="21">
        <v>23</v>
      </c>
      <c r="B26" s="21" t="s">
        <v>71</v>
      </c>
      <c r="D26" s="21" t="s">
        <v>6</v>
      </c>
      <c r="E26" s="21" t="s">
        <v>3</v>
      </c>
      <c r="F26" s="21" t="s">
        <v>2</v>
      </c>
      <c r="G26" s="21" t="s">
        <v>4</v>
      </c>
      <c r="H26" s="21" t="s">
        <v>2</v>
      </c>
      <c r="I26" s="21" t="s">
        <v>2</v>
      </c>
      <c r="J26" s="21" t="s">
        <v>3</v>
      </c>
      <c r="K26" s="21" t="s">
        <v>3</v>
      </c>
      <c r="L26" s="21" t="s">
        <v>2</v>
      </c>
      <c r="M26" s="21" t="s">
        <v>6</v>
      </c>
      <c r="N26" s="21" t="s">
        <v>5</v>
      </c>
      <c r="O26" s="21" t="s">
        <v>4</v>
      </c>
      <c r="P26" s="21" t="s">
        <v>3</v>
      </c>
      <c r="Q26" s="21" t="s">
        <v>3</v>
      </c>
      <c r="R26" s="21" t="s">
        <v>2</v>
      </c>
      <c r="S26" s="21" t="s">
        <v>4</v>
      </c>
      <c r="T26" s="21" t="s">
        <v>2</v>
      </c>
      <c r="U26" s="21" t="s">
        <v>2</v>
      </c>
      <c r="V26" s="21" t="s">
        <v>6</v>
      </c>
      <c r="W26" s="21" t="s">
        <v>2</v>
      </c>
      <c r="X26" s="21" t="s">
        <v>2</v>
      </c>
      <c r="Y26" s="21" t="s">
        <v>3</v>
      </c>
      <c r="Z26" s="21" t="s">
        <v>3</v>
      </c>
      <c r="AA26" s="21" t="s">
        <v>6</v>
      </c>
      <c r="AB26" s="21" t="s">
        <v>3</v>
      </c>
      <c r="AC26" s="21" t="s">
        <v>6</v>
      </c>
      <c r="AD26" s="21" t="s">
        <v>2</v>
      </c>
      <c r="AE26" s="21" t="s">
        <v>5</v>
      </c>
      <c r="AF26" s="21" t="s">
        <v>2</v>
      </c>
      <c r="AG26" s="21" t="s">
        <v>6</v>
      </c>
    </row>
    <row r="27" spans="1:33" ht="15" x14ac:dyDescent="0.25">
      <c r="A27" s="21">
        <v>24</v>
      </c>
      <c r="B27" s="21" t="s">
        <v>72</v>
      </c>
      <c r="D27" s="21" t="s">
        <v>5</v>
      </c>
      <c r="E27" s="21" t="s">
        <v>3</v>
      </c>
      <c r="F27" s="21" t="s">
        <v>2</v>
      </c>
      <c r="G27" s="21" t="s">
        <v>3</v>
      </c>
      <c r="H27" s="21" t="s">
        <v>4</v>
      </c>
      <c r="I27" s="21" t="s">
        <v>2</v>
      </c>
      <c r="J27" s="21" t="s">
        <v>2</v>
      </c>
      <c r="K27" s="21" t="s">
        <v>3</v>
      </c>
      <c r="L27" s="21" t="s">
        <v>2</v>
      </c>
      <c r="M27" s="21" t="s">
        <v>6</v>
      </c>
      <c r="N27" s="21" t="s">
        <v>6</v>
      </c>
      <c r="O27" s="21" t="s">
        <v>5</v>
      </c>
      <c r="P27" s="21" t="s">
        <v>3</v>
      </c>
      <c r="Q27" s="21" t="s">
        <v>5</v>
      </c>
      <c r="R27" s="21" t="s">
        <v>6</v>
      </c>
      <c r="S27" s="21" t="s">
        <v>4</v>
      </c>
      <c r="T27" s="21" t="s">
        <v>4</v>
      </c>
      <c r="U27" s="21" t="s">
        <v>4</v>
      </c>
      <c r="V27" s="21" t="s">
        <v>3</v>
      </c>
      <c r="W27" s="21" t="s">
        <v>5</v>
      </c>
      <c r="X27" s="21" t="s">
        <v>2</v>
      </c>
      <c r="Y27" s="21" t="s">
        <v>2</v>
      </c>
      <c r="Z27" s="21" t="s">
        <v>6</v>
      </c>
      <c r="AA27" s="21" t="s">
        <v>4</v>
      </c>
      <c r="AB27" s="21" t="s">
        <v>5</v>
      </c>
      <c r="AC27" s="21" t="s">
        <v>4</v>
      </c>
      <c r="AD27" s="21" t="s">
        <v>4</v>
      </c>
      <c r="AE27" s="21" t="s">
        <v>3</v>
      </c>
      <c r="AF27" s="21" t="s">
        <v>2</v>
      </c>
      <c r="AG27" s="21" t="s">
        <v>5</v>
      </c>
    </row>
    <row r="28" spans="1:33" ht="15" x14ac:dyDescent="0.25">
      <c r="A28" s="21">
        <v>25</v>
      </c>
      <c r="B28" s="21" t="s">
        <v>73</v>
      </c>
      <c r="D28" s="21" t="s">
        <v>6</v>
      </c>
      <c r="E28" s="21" t="s">
        <v>5</v>
      </c>
      <c r="F28" s="21" t="s">
        <v>3</v>
      </c>
      <c r="G28" s="21" t="s">
        <v>2</v>
      </c>
      <c r="H28" s="21" t="s">
        <v>5</v>
      </c>
      <c r="I28" s="21" t="s">
        <v>4</v>
      </c>
      <c r="J28" s="21" t="s">
        <v>2</v>
      </c>
      <c r="K28" s="21" t="s">
        <v>6</v>
      </c>
      <c r="L28" s="21" t="s">
        <v>3</v>
      </c>
      <c r="M28" s="21" t="s">
        <v>6</v>
      </c>
      <c r="N28" s="21" t="s">
        <v>4</v>
      </c>
      <c r="O28" s="21" t="s">
        <v>2</v>
      </c>
      <c r="P28" s="21" t="s">
        <v>5</v>
      </c>
      <c r="Q28" s="21" t="s">
        <v>3</v>
      </c>
      <c r="R28" s="21" t="s">
        <v>3</v>
      </c>
      <c r="S28" s="21" t="s">
        <v>5</v>
      </c>
      <c r="T28" s="21" t="s">
        <v>2</v>
      </c>
      <c r="U28" s="21" t="s">
        <v>4</v>
      </c>
      <c r="V28" s="21" t="s">
        <v>3</v>
      </c>
      <c r="W28" s="21" t="s">
        <v>2</v>
      </c>
      <c r="X28" s="21" t="s">
        <v>4</v>
      </c>
      <c r="Y28" s="21" t="s">
        <v>2</v>
      </c>
      <c r="Z28" s="21" t="s">
        <v>6</v>
      </c>
      <c r="AA28" s="21" t="s">
        <v>5</v>
      </c>
      <c r="AB28" s="21" t="s">
        <v>4</v>
      </c>
      <c r="AC28" s="21" t="s">
        <v>6</v>
      </c>
      <c r="AD28" s="21" t="s">
        <v>2</v>
      </c>
      <c r="AE28" s="21" t="s">
        <v>3</v>
      </c>
      <c r="AF28" s="21" t="s">
        <v>3</v>
      </c>
      <c r="AG28" s="21" t="s">
        <v>6</v>
      </c>
    </row>
    <row r="29" spans="1:33" ht="15" x14ac:dyDescent="0.25">
      <c r="A29" s="21">
        <v>26</v>
      </c>
      <c r="B29" s="21" t="s">
        <v>74</v>
      </c>
      <c r="D29" s="21" t="s">
        <v>3</v>
      </c>
      <c r="E29" s="21" t="s">
        <v>3</v>
      </c>
      <c r="F29" s="21" t="s">
        <v>6</v>
      </c>
      <c r="G29" s="21" t="s">
        <v>3</v>
      </c>
      <c r="H29" s="21" t="s">
        <v>5</v>
      </c>
      <c r="I29" s="21" t="s">
        <v>2</v>
      </c>
      <c r="J29" s="21" t="s">
        <v>4</v>
      </c>
      <c r="K29" s="21" t="s">
        <v>6</v>
      </c>
      <c r="L29" s="21" t="s">
        <v>2</v>
      </c>
      <c r="M29" s="21" t="s">
        <v>2</v>
      </c>
      <c r="N29" s="21" t="s">
        <v>6</v>
      </c>
      <c r="O29" s="21" t="s">
        <v>5</v>
      </c>
      <c r="P29" s="21" t="s">
        <v>4</v>
      </c>
      <c r="Q29" s="21" t="s">
        <v>3</v>
      </c>
      <c r="R29" s="21" t="s">
        <v>2</v>
      </c>
      <c r="S29" s="21" t="s">
        <v>4</v>
      </c>
      <c r="T29" s="21" t="s">
        <v>5</v>
      </c>
      <c r="U29" s="21" t="s">
        <v>2</v>
      </c>
      <c r="V29" s="21" t="s">
        <v>6</v>
      </c>
      <c r="W29" s="21" t="s">
        <v>3</v>
      </c>
      <c r="X29" s="21" t="s">
        <v>3</v>
      </c>
      <c r="Y29" s="21" t="s">
        <v>5</v>
      </c>
      <c r="Z29" s="21" t="s">
        <v>3</v>
      </c>
      <c r="AA29" s="21" t="s">
        <v>3</v>
      </c>
      <c r="AB29" s="21" t="s">
        <v>3</v>
      </c>
      <c r="AC29" s="21" t="s">
        <v>6</v>
      </c>
      <c r="AD29" s="21" t="s">
        <v>5</v>
      </c>
      <c r="AE29" s="21" t="s">
        <v>3</v>
      </c>
      <c r="AF29" s="21" t="s">
        <v>3</v>
      </c>
      <c r="AG29" s="21" t="s">
        <v>3</v>
      </c>
    </row>
    <row r="30" spans="1:33" ht="15" x14ac:dyDescent="0.25">
      <c r="A30" s="21">
        <v>27</v>
      </c>
      <c r="B30" s="21" t="s">
        <v>75</v>
      </c>
      <c r="D30" s="21" t="s">
        <v>5</v>
      </c>
      <c r="E30" s="21" t="s">
        <v>6</v>
      </c>
      <c r="F30" s="21" t="s">
        <v>2</v>
      </c>
      <c r="G30" s="21" t="s">
        <v>3</v>
      </c>
      <c r="H30" s="21" t="s">
        <v>2</v>
      </c>
      <c r="I30" s="21" t="s">
        <v>2</v>
      </c>
      <c r="J30" s="21" t="s">
        <v>4</v>
      </c>
      <c r="K30" s="21" t="s">
        <v>3</v>
      </c>
      <c r="L30" s="21" t="s">
        <v>2</v>
      </c>
      <c r="M30" s="21" t="s">
        <v>6</v>
      </c>
      <c r="N30" s="21" t="s">
        <v>6</v>
      </c>
      <c r="O30" s="21" t="s">
        <v>5</v>
      </c>
      <c r="P30" s="21" t="s">
        <v>3</v>
      </c>
      <c r="Q30" s="21" t="s">
        <v>3</v>
      </c>
      <c r="R30" s="21" t="s">
        <v>5</v>
      </c>
      <c r="S30" s="21" t="s">
        <v>2</v>
      </c>
      <c r="T30" s="21" t="s">
        <v>4</v>
      </c>
      <c r="U30" s="21" t="s">
        <v>5</v>
      </c>
      <c r="V30" s="21" t="s">
        <v>4</v>
      </c>
      <c r="W30" s="21" t="s">
        <v>5</v>
      </c>
      <c r="X30" s="21" t="s">
        <v>2</v>
      </c>
      <c r="Y30" s="21" t="s">
        <v>5</v>
      </c>
      <c r="Z30" s="21" t="s">
        <v>6</v>
      </c>
      <c r="AA30" s="21" t="s">
        <v>4</v>
      </c>
      <c r="AB30" s="21" t="s">
        <v>3</v>
      </c>
      <c r="AC30" s="21" t="s">
        <v>5</v>
      </c>
      <c r="AD30" s="21" t="s">
        <v>4</v>
      </c>
      <c r="AE30" s="21" t="s">
        <v>5</v>
      </c>
      <c r="AF30" s="21" t="s">
        <v>6</v>
      </c>
      <c r="AG30" s="21" t="s">
        <v>3</v>
      </c>
    </row>
    <row r="31" spans="1:33" ht="15" x14ac:dyDescent="0.25">
      <c r="A31" s="21">
        <v>28</v>
      </c>
      <c r="B31" s="21" t="s">
        <v>76</v>
      </c>
      <c r="D31" s="21" t="s">
        <v>6</v>
      </c>
      <c r="E31" s="21" t="s">
        <v>2</v>
      </c>
      <c r="F31" s="21" t="s">
        <v>2</v>
      </c>
      <c r="G31" s="21" t="s">
        <v>2</v>
      </c>
      <c r="H31" s="21" t="s">
        <v>2</v>
      </c>
      <c r="I31" s="21" t="s">
        <v>5</v>
      </c>
      <c r="J31" s="21" t="s">
        <v>2</v>
      </c>
      <c r="K31" s="21" t="s">
        <v>3</v>
      </c>
      <c r="L31" s="21" t="s">
        <v>5</v>
      </c>
      <c r="M31" s="21" t="s">
        <v>4</v>
      </c>
      <c r="N31" s="21" t="s">
        <v>6</v>
      </c>
      <c r="O31" s="21" t="s">
        <v>6</v>
      </c>
      <c r="P31" s="21" t="s">
        <v>2</v>
      </c>
      <c r="Q31" s="21" t="s">
        <v>3</v>
      </c>
      <c r="R31" s="21" t="s">
        <v>4</v>
      </c>
      <c r="S31" s="21" t="s">
        <v>4</v>
      </c>
      <c r="T31" s="21" t="s">
        <v>3</v>
      </c>
      <c r="U31" s="21" t="s">
        <v>4</v>
      </c>
      <c r="V31" s="21" t="s">
        <v>5</v>
      </c>
      <c r="W31" s="21" t="s">
        <v>5</v>
      </c>
      <c r="X31" s="21" t="s">
        <v>2</v>
      </c>
      <c r="Y31" s="21" t="s">
        <v>4</v>
      </c>
      <c r="Z31" s="21" t="s">
        <v>6</v>
      </c>
      <c r="AA31" s="21" t="s">
        <v>6</v>
      </c>
      <c r="AB31" s="21" t="s">
        <v>3</v>
      </c>
      <c r="AC31" s="21" t="s">
        <v>6</v>
      </c>
      <c r="AD31" s="21" t="s">
        <v>3</v>
      </c>
      <c r="AE31" s="21" t="s">
        <v>2</v>
      </c>
      <c r="AF31" s="21" t="s">
        <v>6</v>
      </c>
      <c r="AG31" s="21" t="s">
        <v>2</v>
      </c>
    </row>
    <row r="32" spans="1:33" x14ac:dyDescent="0.3">
      <c r="A32" s="21">
        <v>29</v>
      </c>
      <c r="B32" s="21" t="s">
        <v>77</v>
      </c>
      <c r="D32" s="21" t="s">
        <v>3</v>
      </c>
      <c r="E32" s="21" t="s">
        <v>3</v>
      </c>
      <c r="F32" s="21" t="s">
        <v>6</v>
      </c>
      <c r="G32" s="21" t="s">
        <v>3</v>
      </c>
      <c r="H32" s="21" t="s">
        <v>5</v>
      </c>
      <c r="I32" s="21" t="s">
        <v>2</v>
      </c>
      <c r="J32" s="21" t="s">
        <v>4</v>
      </c>
      <c r="K32" s="21" t="s">
        <v>5</v>
      </c>
      <c r="L32" s="21" t="s">
        <v>2</v>
      </c>
      <c r="M32" s="21" t="s">
        <v>2</v>
      </c>
      <c r="N32" s="21" t="s">
        <v>2</v>
      </c>
      <c r="O32" s="21" t="s">
        <v>5</v>
      </c>
      <c r="P32" s="21" t="s">
        <v>6</v>
      </c>
      <c r="Q32" s="21" t="s">
        <v>4</v>
      </c>
      <c r="R32" s="21" t="s">
        <v>5</v>
      </c>
      <c r="S32" s="21" t="s">
        <v>4</v>
      </c>
      <c r="T32" s="21" t="s">
        <v>5</v>
      </c>
      <c r="U32" s="21" t="s">
        <v>2</v>
      </c>
      <c r="V32" s="21" t="s">
        <v>2</v>
      </c>
      <c r="W32" s="21" t="s">
        <v>4</v>
      </c>
      <c r="X32" s="21" t="s">
        <v>3</v>
      </c>
      <c r="Y32" s="21" t="s">
        <v>5</v>
      </c>
      <c r="Z32" s="21" t="s">
        <v>3</v>
      </c>
      <c r="AA32" s="21" t="s">
        <v>5</v>
      </c>
      <c r="AB32" s="21" t="s">
        <v>2</v>
      </c>
      <c r="AC32" s="21" t="s">
        <v>6</v>
      </c>
      <c r="AD32" s="21" t="s">
        <v>5</v>
      </c>
      <c r="AE32" s="21" t="s">
        <v>3</v>
      </c>
      <c r="AF32" s="21" t="s">
        <v>6</v>
      </c>
      <c r="AG32" s="21" t="s">
        <v>3</v>
      </c>
    </row>
    <row r="33" spans="1:33" ht="15.6" x14ac:dyDescent="0.3">
      <c r="A33" s="21">
        <v>30</v>
      </c>
      <c r="B33" s="21" t="s">
        <v>78</v>
      </c>
      <c r="D33" s="19" t="s">
        <v>5</v>
      </c>
      <c r="E33" s="19" t="s">
        <v>4</v>
      </c>
      <c r="F33" s="19" t="s">
        <v>2</v>
      </c>
      <c r="G33" s="19" t="s">
        <v>3</v>
      </c>
      <c r="H33" s="19" t="s">
        <v>2</v>
      </c>
      <c r="I33" s="19" t="s">
        <v>2</v>
      </c>
      <c r="J33" s="19" t="s">
        <v>3</v>
      </c>
      <c r="K33" s="19" t="s">
        <v>3</v>
      </c>
      <c r="L33" s="19" t="s">
        <v>2</v>
      </c>
      <c r="M33" s="19" t="s">
        <v>5</v>
      </c>
      <c r="N33" s="19" t="s">
        <v>3</v>
      </c>
      <c r="O33" s="19" t="s">
        <v>4</v>
      </c>
      <c r="P33" s="19" t="s">
        <v>3</v>
      </c>
      <c r="Q33" s="19" t="s">
        <v>3</v>
      </c>
      <c r="R33" s="19" t="s">
        <v>5</v>
      </c>
      <c r="S33" s="19" t="s">
        <v>6</v>
      </c>
      <c r="T33" s="21" t="s">
        <v>4</v>
      </c>
      <c r="U33" s="21" t="s">
        <v>4</v>
      </c>
      <c r="V33" s="21" t="s">
        <v>3</v>
      </c>
      <c r="W33" s="21" t="s">
        <v>5</v>
      </c>
      <c r="X33" s="21" t="s">
        <v>2</v>
      </c>
      <c r="Y33" s="21" t="s">
        <v>3</v>
      </c>
      <c r="Z33" s="21" t="s">
        <v>6</v>
      </c>
      <c r="AA33" s="21" t="s">
        <v>5</v>
      </c>
      <c r="AB33" s="21" t="s">
        <v>4</v>
      </c>
      <c r="AC33" s="21" t="s">
        <v>4</v>
      </c>
      <c r="AD33" s="21" t="s">
        <v>2</v>
      </c>
      <c r="AE33" s="21" t="s">
        <v>5</v>
      </c>
      <c r="AF33" s="21" t="s">
        <v>4</v>
      </c>
      <c r="AG33" s="21" t="s">
        <v>5</v>
      </c>
    </row>
    <row r="34" spans="1:33" ht="15" x14ac:dyDescent="0.25">
      <c r="A34" s="21">
        <v>31</v>
      </c>
      <c r="B34" s="21" t="s">
        <v>79</v>
      </c>
      <c r="D34" s="21" t="s">
        <v>6</v>
      </c>
      <c r="E34" s="21" t="s">
        <v>2</v>
      </c>
      <c r="F34" s="21" t="s">
        <v>6</v>
      </c>
      <c r="G34" s="21" t="s">
        <v>3</v>
      </c>
      <c r="H34" s="21" t="s">
        <v>6</v>
      </c>
      <c r="I34" s="21" t="s">
        <v>2</v>
      </c>
      <c r="J34" s="21" t="s">
        <v>2</v>
      </c>
      <c r="K34" s="21" t="s">
        <v>3</v>
      </c>
      <c r="L34" s="21" t="s">
        <v>6</v>
      </c>
      <c r="M34" s="21" t="s">
        <v>6</v>
      </c>
      <c r="N34" s="21" t="s">
        <v>4</v>
      </c>
      <c r="O34" s="21" t="s">
        <v>5</v>
      </c>
      <c r="P34" s="21" t="s">
        <v>4</v>
      </c>
      <c r="Q34" s="21" t="s">
        <v>4</v>
      </c>
      <c r="R34" s="21" t="s">
        <v>5</v>
      </c>
      <c r="S34" s="21" t="s">
        <v>4</v>
      </c>
      <c r="T34" s="21" t="s">
        <v>6</v>
      </c>
      <c r="U34" s="21" t="s">
        <v>5</v>
      </c>
      <c r="V34" s="21" t="s">
        <v>4</v>
      </c>
      <c r="W34" s="21" t="s">
        <v>5</v>
      </c>
      <c r="X34" s="21" t="s">
        <v>5</v>
      </c>
      <c r="Y34" s="21" t="s">
        <v>3</v>
      </c>
      <c r="Z34" s="21" t="s">
        <v>5</v>
      </c>
      <c r="AA34" s="21" t="s">
        <v>2</v>
      </c>
      <c r="AB34" s="21" t="s">
        <v>2</v>
      </c>
      <c r="AC34" s="21" t="s">
        <v>4</v>
      </c>
      <c r="AD34" s="21" t="s">
        <v>4</v>
      </c>
      <c r="AE34" s="21" t="s">
        <v>2</v>
      </c>
      <c r="AF34" s="21" t="s">
        <v>3</v>
      </c>
      <c r="AG34" s="21" t="s">
        <v>6</v>
      </c>
    </row>
    <row r="35" spans="1:33" ht="15" x14ac:dyDescent="0.25">
      <c r="A35" s="21">
        <v>32</v>
      </c>
      <c r="B35" s="21" t="s">
        <v>80</v>
      </c>
      <c r="D35" s="21" t="s">
        <v>6</v>
      </c>
      <c r="E35" s="21" t="s">
        <v>6</v>
      </c>
      <c r="F35" s="21" t="s">
        <v>2</v>
      </c>
      <c r="G35" s="21" t="s">
        <v>5</v>
      </c>
      <c r="H35" s="21" t="s">
        <v>6</v>
      </c>
      <c r="I35" s="21" t="s">
        <v>3</v>
      </c>
      <c r="J35" s="21" t="s">
        <v>5</v>
      </c>
      <c r="K35" s="21" t="s">
        <v>3</v>
      </c>
      <c r="L35" s="21" t="s">
        <v>2</v>
      </c>
      <c r="M35" s="21" t="s">
        <v>6</v>
      </c>
      <c r="N35" s="21" t="s">
        <v>6</v>
      </c>
      <c r="O35" s="21" t="s">
        <v>4</v>
      </c>
      <c r="P35" s="21" t="s">
        <v>4</v>
      </c>
      <c r="Q35" s="21" t="s">
        <v>2</v>
      </c>
      <c r="R35" s="21" t="s">
        <v>2</v>
      </c>
      <c r="S35" s="21" t="s">
        <v>6</v>
      </c>
      <c r="T35" s="21" t="s">
        <v>2</v>
      </c>
      <c r="U35" s="21" t="s">
        <v>2</v>
      </c>
      <c r="V35" s="21" t="s">
        <v>5</v>
      </c>
      <c r="W35" s="21" t="s">
        <v>5</v>
      </c>
      <c r="X35" s="21" t="s">
        <v>5</v>
      </c>
      <c r="Y35" s="21" t="s">
        <v>5</v>
      </c>
      <c r="Z35" s="21" t="s">
        <v>3</v>
      </c>
      <c r="AA35" s="21" t="s">
        <v>6</v>
      </c>
      <c r="AB35" s="21" t="s">
        <v>4</v>
      </c>
      <c r="AC35" s="21" t="s">
        <v>5</v>
      </c>
      <c r="AD35" s="21" t="s">
        <v>3</v>
      </c>
      <c r="AE35" s="21" t="s">
        <v>2</v>
      </c>
      <c r="AF35" s="21" t="s">
        <v>6</v>
      </c>
      <c r="AG35" s="21" t="s">
        <v>5</v>
      </c>
    </row>
    <row r="36" spans="1:33" x14ac:dyDescent="0.3">
      <c r="A36" s="21">
        <v>33</v>
      </c>
      <c r="B36" s="21" t="s">
        <v>81</v>
      </c>
      <c r="D36" s="21" t="s">
        <v>6</v>
      </c>
      <c r="E36" s="21" t="s">
        <v>3</v>
      </c>
      <c r="F36" s="21" t="s">
        <v>4</v>
      </c>
      <c r="G36" s="21" t="s">
        <v>3</v>
      </c>
      <c r="H36" s="21" t="s">
        <v>2</v>
      </c>
      <c r="I36" s="21" t="s">
        <v>3</v>
      </c>
      <c r="J36" s="21" t="s">
        <v>5</v>
      </c>
      <c r="K36" s="21" t="s">
        <v>3</v>
      </c>
      <c r="L36" s="21" t="s">
        <v>4</v>
      </c>
      <c r="M36" s="21" t="s">
        <v>6</v>
      </c>
      <c r="N36" s="21" t="s">
        <v>6</v>
      </c>
      <c r="O36" s="21" t="s">
        <v>5</v>
      </c>
      <c r="P36" s="21" t="s">
        <v>3</v>
      </c>
      <c r="Q36" s="21" t="s">
        <v>6</v>
      </c>
      <c r="R36" s="21" t="s">
        <v>3</v>
      </c>
      <c r="S36" s="21" t="s">
        <v>4</v>
      </c>
      <c r="T36" s="21" t="s">
        <v>3</v>
      </c>
      <c r="U36" s="21" t="s">
        <v>4</v>
      </c>
      <c r="V36" s="21" t="s">
        <v>4</v>
      </c>
      <c r="W36" s="21" t="s">
        <v>3</v>
      </c>
      <c r="X36" s="21" t="s">
        <v>5</v>
      </c>
      <c r="Y36" s="21" t="s">
        <v>5</v>
      </c>
      <c r="Z36" s="21" t="s">
        <v>3</v>
      </c>
      <c r="AA36" s="21" t="s">
        <v>2</v>
      </c>
      <c r="AB36" s="21" t="s">
        <v>5</v>
      </c>
      <c r="AC36" s="21" t="s">
        <v>6</v>
      </c>
      <c r="AD36" s="21" t="s">
        <v>4</v>
      </c>
      <c r="AE36" s="21" t="s">
        <v>5</v>
      </c>
      <c r="AF36" s="21" t="s">
        <v>3</v>
      </c>
      <c r="AG36" s="21" t="s">
        <v>5</v>
      </c>
    </row>
    <row r="37" spans="1:33" ht="15" x14ac:dyDescent="0.25">
      <c r="A37" s="21">
        <v>34</v>
      </c>
      <c r="B37" s="21" t="s">
        <v>82</v>
      </c>
      <c r="D37" s="21" t="s">
        <v>6</v>
      </c>
      <c r="E37" s="21" t="s">
        <v>6</v>
      </c>
      <c r="F37" s="21" t="s">
        <v>2</v>
      </c>
      <c r="G37" s="21" t="s">
        <v>3</v>
      </c>
      <c r="H37" s="21" t="s">
        <v>2</v>
      </c>
      <c r="I37" s="21" t="s">
        <v>2</v>
      </c>
      <c r="J37" s="21" t="s">
        <v>4</v>
      </c>
      <c r="K37" s="21" t="s">
        <v>3</v>
      </c>
      <c r="L37" s="21" t="s">
        <v>2</v>
      </c>
      <c r="M37" s="21" t="s">
        <v>6</v>
      </c>
      <c r="N37" s="21" t="s">
        <v>6</v>
      </c>
      <c r="O37" s="21" t="s">
        <v>5</v>
      </c>
      <c r="P37" s="21" t="s">
        <v>3</v>
      </c>
      <c r="Q37" s="21" t="s">
        <v>2</v>
      </c>
      <c r="R37" s="21" t="s">
        <v>2</v>
      </c>
      <c r="S37" s="21" t="s">
        <v>2</v>
      </c>
      <c r="T37" s="21" t="s">
        <v>2</v>
      </c>
      <c r="U37" s="21" t="s">
        <v>6</v>
      </c>
      <c r="V37" s="21" t="s">
        <v>4</v>
      </c>
      <c r="W37" s="21" t="s">
        <v>5</v>
      </c>
      <c r="X37" s="21" t="s">
        <v>83</v>
      </c>
      <c r="Y37" s="21" t="s">
        <v>2</v>
      </c>
      <c r="Z37" s="21" t="s">
        <v>5</v>
      </c>
      <c r="AA37" s="21" t="s">
        <v>4</v>
      </c>
      <c r="AB37" s="21" t="s">
        <v>4</v>
      </c>
      <c r="AC37" s="21" t="s">
        <v>4</v>
      </c>
      <c r="AD37" s="21" t="s">
        <v>4</v>
      </c>
      <c r="AE37" s="21" t="s">
        <v>5</v>
      </c>
      <c r="AF37" s="21" t="s">
        <v>6</v>
      </c>
      <c r="AG37" s="21" t="s">
        <v>2</v>
      </c>
    </row>
    <row r="38" spans="1:33" x14ac:dyDescent="0.3">
      <c r="A38" s="21">
        <v>35</v>
      </c>
      <c r="B38" s="21" t="s">
        <v>84</v>
      </c>
      <c r="D38" s="21" t="s">
        <v>5</v>
      </c>
      <c r="E38" s="21" t="s">
        <v>6</v>
      </c>
      <c r="F38" s="21" t="s">
        <v>2</v>
      </c>
      <c r="G38" s="21" t="s">
        <v>3</v>
      </c>
      <c r="H38" s="21" t="s">
        <v>2</v>
      </c>
      <c r="I38" s="21" t="s">
        <v>2</v>
      </c>
      <c r="J38" s="21" t="s">
        <v>4</v>
      </c>
      <c r="K38" s="21" t="s">
        <v>5</v>
      </c>
      <c r="L38" s="21" t="s">
        <v>2</v>
      </c>
      <c r="M38" s="21" t="s">
        <v>4</v>
      </c>
      <c r="N38" s="21" t="s">
        <v>3</v>
      </c>
      <c r="O38" s="21" t="s">
        <v>6</v>
      </c>
      <c r="P38" s="21" t="s">
        <v>3</v>
      </c>
      <c r="Q38" s="21" t="s">
        <v>6</v>
      </c>
      <c r="R38" s="21" t="s">
        <v>4</v>
      </c>
      <c r="S38" s="21" t="s">
        <v>3</v>
      </c>
      <c r="T38" s="21" t="s">
        <v>4</v>
      </c>
      <c r="U38" s="21" t="s">
        <v>3</v>
      </c>
      <c r="V38" s="21" t="s">
        <v>5</v>
      </c>
      <c r="W38" s="21" t="s">
        <v>3</v>
      </c>
      <c r="X38" s="21" t="s">
        <v>2</v>
      </c>
      <c r="Y38" s="21" t="s">
        <v>2</v>
      </c>
      <c r="Z38" s="21" t="s">
        <v>6</v>
      </c>
      <c r="AA38" s="21" t="s">
        <v>4</v>
      </c>
      <c r="AB38" s="21" t="s">
        <v>4</v>
      </c>
      <c r="AC38" s="21" t="s">
        <v>6</v>
      </c>
      <c r="AD38" s="21" t="s">
        <v>4</v>
      </c>
      <c r="AE38" s="21" t="s">
        <v>3</v>
      </c>
      <c r="AF38" s="21" t="s">
        <v>4</v>
      </c>
      <c r="AG38" s="21" t="s">
        <v>5</v>
      </c>
    </row>
    <row r="39" spans="1:33" ht="15" x14ac:dyDescent="0.25">
      <c r="A39" s="21">
        <v>36</v>
      </c>
      <c r="B39" s="21" t="s">
        <v>85</v>
      </c>
      <c r="D39" s="21" t="s">
        <v>6</v>
      </c>
      <c r="E39" s="21" t="s">
        <v>3</v>
      </c>
      <c r="F39" s="21" t="s">
        <v>2</v>
      </c>
      <c r="G39" s="21" t="s">
        <v>4</v>
      </c>
      <c r="H39" s="21" t="s">
        <v>6</v>
      </c>
      <c r="I39" s="21" t="s">
        <v>3</v>
      </c>
      <c r="J39" s="21" t="s">
        <v>5</v>
      </c>
      <c r="K39" s="21" t="s">
        <v>3</v>
      </c>
      <c r="L39" s="21" t="s">
        <v>2</v>
      </c>
      <c r="M39" s="21" t="s">
        <v>2</v>
      </c>
      <c r="N39" s="21" t="s">
        <v>4</v>
      </c>
      <c r="O39" s="21" t="s">
        <v>6</v>
      </c>
      <c r="P39" s="21" t="s">
        <v>4</v>
      </c>
      <c r="Q39" s="21" t="s">
        <v>5</v>
      </c>
      <c r="R39" s="21" t="s">
        <v>4</v>
      </c>
      <c r="S39" s="21" t="s">
        <v>5</v>
      </c>
      <c r="T39" s="21" t="s">
        <v>4</v>
      </c>
      <c r="U39" s="21" t="s">
        <v>2</v>
      </c>
      <c r="V39" s="21" t="s">
        <v>2</v>
      </c>
      <c r="W39" s="21" t="s">
        <v>6</v>
      </c>
      <c r="X39" s="21" t="s">
        <v>5</v>
      </c>
      <c r="Y39" s="21" t="s">
        <v>6</v>
      </c>
      <c r="Z39" s="21" t="s">
        <v>5</v>
      </c>
      <c r="AA39" s="21" t="s">
        <v>5</v>
      </c>
      <c r="AB39" s="21" t="s">
        <v>4</v>
      </c>
      <c r="AC39" s="21" t="s">
        <v>3</v>
      </c>
      <c r="AD39" s="21" t="s">
        <v>3</v>
      </c>
      <c r="AE39" s="21" t="s">
        <v>5</v>
      </c>
      <c r="AF39" s="21" t="s">
        <v>2</v>
      </c>
      <c r="AG39" s="21" t="s">
        <v>3</v>
      </c>
    </row>
    <row r="40" spans="1:33" x14ac:dyDescent="0.3">
      <c r="A40" s="21">
        <v>37</v>
      </c>
      <c r="B40" s="21" t="s">
        <v>86</v>
      </c>
      <c r="D40" s="7" t="s">
        <v>6</v>
      </c>
      <c r="E40" s="7" t="s">
        <v>3</v>
      </c>
      <c r="F40" s="21" t="s">
        <v>2</v>
      </c>
      <c r="G40" s="21" t="s">
        <v>5</v>
      </c>
      <c r="H40" s="21" t="s">
        <v>2</v>
      </c>
      <c r="I40" s="21" t="s">
        <v>3</v>
      </c>
      <c r="J40" s="21" t="s">
        <v>4</v>
      </c>
      <c r="K40" s="21" t="s">
        <v>3</v>
      </c>
      <c r="L40" s="21" t="s">
        <v>2</v>
      </c>
      <c r="M40" s="21" t="s">
        <v>6</v>
      </c>
      <c r="N40" s="21" t="s">
        <v>4</v>
      </c>
      <c r="O40" s="21" t="s">
        <v>6</v>
      </c>
      <c r="P40" s="21" t="s">
        <v>2</v>
      </c>
      <c r="Q40" s="21" t="s">
        <v>4</v>
      </c>
      <c r="R40" s="21" t="s">
        <v>6</v>
      </c>
      <c r="S40" s="21" t="s">
        <v>3</v>
      </c>
      <c r="T40" s="21" t="s">
        <v>2</v>
      </c>
      <c r="U40" s="21" t="s">
        <v>6</v>
      </c>
      <c r="V40" s="21" t="s">
        <v>4</v>
      </c>
      <c r="W40" s="21" t="s">
        <v>3</v>
      </c>
      <c r="X40" s="21" t="s">
        <v>2</v>
      </c>
      <c r="Y40" s="21" t="s">
        <v>5</v>
      </c>
      <c r="Z40" s="21" t="s">
        <v>5</v>
      </c>
      <c r="AA40" s="21" t="s">
        <v>3</v>
      </c>
      <c r="AB40" s="21" t="s">
        <v>4</v>
      </c>
      <c r="AC40" s="21" t="s">
        <v>6</v>
      </c>
      <c r="AD40" s="21" t="s">
        <v>4</v>
      </c>
      <c r="AE40" s="21" t="s">
        <v>6</v>
      </c>
      <c r="AF40" s="21" t="s">
        <v>5</v>
      </c>
      <c r="AG40" s="21" t="s">
        <v>2</v>
      </c>
    </row>
    <row r="41" spans="1:33" x14ac:dyDescent="0.3">
      <c r="A41" s="21">
        <v>38</v>
      </c>
      <c r="B41" s="21" t="s">
        <v>87</v>
      </c>
      <c r="D41" s="21" t="s">
        <v>6</v>
      </c>
      <c r="E41" s="21" t="s">
        <v>4</v>
      </c>
      <c r="F41" s="21" t="s">
        <v>6</v>
      </c>
      <c r="G41" s="21" t="s">
        <v>3</v>
      </c>
      <c r="H41" s="21" t="s">
        <v>2</v>
      </c>
      <c r="I41" s="21" t="s">
        <v>2</v>
      </c>
      <c r="J41" s="21" t="s">
        <v>2</v>
      </c>
      <c r="K41" s="21" t="s">
        <v>3</v>
      </c>
      <c r="L41" s="21" t="s">
        <v>4</v>
      </c>
      <c r="M41" s="21" t="s">
        <v>6</v>
      </c>
      <c r="N41" s="21" t="s">
        <v>4</v>
      </c>
      <c r="O41" s="21" t="s">
        <v>4</v>
      </c>
      <c r="P41" s="21" t="s">
        <v>3</v>
      </c>
      <c r="Q41" s="21" t="s">
        <v>4</v>
      </c>
      <c r="R41" s="21" t="s">
        <v>4</v>
      </c>
      <c r="S41" s="21" t="s">
        <v>4</v>
      </c>
      <c r="T41" s="21" t="s">
        <v>2</v>
      </c>
      <c r="U41" s="21" t="s">
        <v>2</v>
      </c>
      <c r="V41" s="21" t="s">
        <v>6</v>
      </c>
      <c r="W41" s="21" t="s">
        <v>5</v>
      </c>
      <c r="X41" s="21" t="s">
        <v>2</v>
      </c>
      <c r="Y41" s="21" t="s">
        <v>5</v>
      </c>
      <c r="Z41" s="21" t="s">
        <v>6</v>
      </c>
      <c r="AA41" s="21" t="s">
        <v>5</v>
      </c>
      <c r="AB41" s="21" t="s">
        <v>2</v>
      </c>
      <c r="AC41" s="21" t="s">
        <v>6</v>
      </c>
      <c r="AD41" s="21" t="s">
        <v>4</v>
      </c>
      <c r="AE41" s="21" t="s">
        <v>3</v>
      </c>
      <c r="AF41" s="21" t="s">
        <v>6</v>
      </c>
      <c r="AG41" s="21" t="s">
        <v>3</v>
      </c>
    </row>
    <row r="42" spans="1:33" x14ac:dyDescent="0.3">
      <c r="A42" s="21">
        <v>39</v>
      </c>
      <c r="B42" s="21" t="s">
        <v>88</v>
      </c>
      <c r="D42" s="21" t="s">
        <v>3</v>
      </c>
      <c r="E42" s="21" t="s">
        <v>6</v>
      </c>
      <c r="F42" s="21" t="s">
        <v>2</v>
      </c>
      <c r="G42" s="21" t="s">
        <v>6</v>
      </c>
      <c r="H42" s="21" t="s">
        <v>4</v>
      </c>
      <c r="I42" s="21" t="s">
        <v>5</v>
      </c>
      <c r="J42" s="21" t="s">
        <v>3</v>
      </c>
      <c r="K42" s="21" t="s">
        <v>4</v>
      </c>
      <c r="L42" s="21" t="s">
        <v>2</v>
      </c>
      <c r="M42" s="21" t="s">
        <v>6</v>
      </c>
      <c r="N42" s="21" t="s">
        <v>5</v>
      </c>
      <c r="O42" s="21" t="s">
        <v>4</v>
      </c>
      <c r="P42" s="21" t="s">
        <v>4</v>
      </c>
      <c r="Q42" s="21" t="s">
        <v>3</v>
      </c>
      <c r="R42" s="21" t="s">
        <v>4</v>
      </c>
      <c r="S42" s="21" t="s">
        <v>4</v>
      </c>
      <c r="T42" s="21" t="s">
        <v>2</v>
      </c>
      <c r="U42" s="21" t="s">
        <v>3</v>
      </c>
      <c r="V42" s="21" t="s">
        <v>6</v>
      </c>
      <c r="W42" s="21" t="s">
        <v>5</v>
      </c>
      <c r="X42" s="21" t="s">
        <v>6</v>
      </c>
      <c r="Y42" s="21" t="s">
        <v>4</v>
      </c>
      <c r="Z42" s="21" t="s">
        <v>2</v>
      </c>
      <c r="AA42" s="21" t="s">
        <v>4</v>
      </c>
      <c r="AB42" s="21" t="s">
        <v>5</v>
      </c>
      <c r="AC42" s="21" t="s">
        <v>4</v>
      </c>
      <c r="AD42" s="21" t="s">
        <v>5</v>
      </c>
      <c r="AE42" s="21" t="s">
        <v>6</v>
      </c>
      <c r="AF42" s="21" t="s">
        <v>5</v>
      </c>
      <c r="AG42" s="21" t="s">
        <v>2</v>
      </c>
    </row>
    <row r="43" spans="1:33" x14ac:dyDescent="0.3">
      <c r="A43" s="21">
        <v>40</v>
      </c>
      <c r="B43" s="21" t="s">
        <v>89</v>
      </c>
      <c r="D43" s="21" t="s">
        <v>2</v>
      </c>
      <c r="E43" s="21" t="s">
        <v>4</v>
      </c>
      <c r="F43" s="21" t="s">
        <v>4</v>
      </c>
      <c r="G43" s="21" t="s">
        <v>4</v>
      </c>
      <c r="H43" s="21" t="s">
        <v>4</v>
      </c>
      <c r="I43" s="21" t="s">
        <v>2</v>
      </c>
      <c r="J43" s="21" t="s">
        <v>2</v>
      </c>
      <c r="K43" s="21" t="s">
        <v>3</v>
      </c>
      <c r="L43" s="21" t="s">
        <v>6</v>
      </c>
      <c r="M43" s="21" t="s">
        <v>6</v>
      </c>
      <c r="N43" s="21" t="s">
        <v>3</v>
      </c>
      <c r="O43" s="21" t="s">
        <v>4</v>
      </c>
      <c r="P43" s="21" t="s">
        <v>4</v>
      </c>
      <c r="Q43" s="21" t="s">
        <v>3</v>
      </c>
      <c r="R43" s="21" t="s">
        <v>2</v>
      </c>
      <c r="S43" s="21" t="s">
        <v>2</v>
      </c>
      <c r="T43" s="21" t="s">
        <v>2</v>
      </c>
      <c r="U43" s="21" t="s">
        <v>6</v>
      </c>
      <c r="V43" s="21" t="s">
        <v>5</v>
      </c>
      <c r="W43" s="21" t="s">
        <v>2</v>
      </c>
      <c r="X43" s="21" t="s">
        <v>2</v>
      </c>
      <c r="Y43" s="21" t="s">
        <v>5</v>
      </c>
      <c r="Z43" s="21" t="s">
        <v>6</v>
      </c>
      <c r="AA43" s="21" t="s">
        <v>4</v>
      </c>
      <c r="AB43" s="21" t="s">
        <v>6</v>
      </c>
      <c r="AC43" s="21" t="s">
        <v>5</v>
      </c>
      <c r="AD43" s="21" t="s">
        <v>5</v>
      </c>
      <c r="AE43" s="21" t="s">
        <v>5</v>
      </c>
      <c r="AF43" s="21" t="s">
        <v>4</v>
      </c>
      <c r="AG43" s="21" t="s">
        <v>6</v>
      </c>
    </row>
    <row r="44" spans="1:33" x14ac:dyDescent="0.3">
      <c r="A44" s="21"/>
      <c r="B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 x14ac:dyDescent="0.3">
      <c r="A45" s="21"/>
      <c r="B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x14ac:dyDescent="0.3">
      <c r="A46" s="21"/>
      <c r="B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spans="1:33" x14ac:dyDescent="0.3">
      <c r="A47" s="21"/>
      <c r="B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3" x14ac:dyDescent="0.3">
      <c r="A48" s="21"/>
      <c r="B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 x14ac:dyDescent="0.3">
      <c r="A49" s="21"/>
      <c r="B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1:33" x14ac:dyDescent="0.3">
      <c r="A50" s="21"/>
      <c r="B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3" x14ac:dyDescent="0.3">
      <c r="A51" s="21"/>
      <c r="B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3" x14ac:dyDescent="0.3">
      <c r="A52" s="21"/>
      <c r="B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 spans="1:33" x14ac:dyDescent="0.3">
      <c r="A53" s="21"/>
      <c r="B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6" spans="1:33" x14ac:dyDescent="0.3">
      <c r="B56" s="21" t="s">
        <v>90</v>
      </c>
      <c r="D56" s="22">
        <f>COUNTIF(D4:D53,D3)</f>
        <v>1</v>
      </c>
      <c r="E56" s="22">
        <f t="shared" ref="E56:AG56" si="0">COUNTIF(E4:E53,E3)</f>
        <v>12</v>
      </c>
      <c r="F56" s="22">
        <f t="shared" si="0"/>
        <v>2</v>
      </c>
      <c r="G56" s="22">
        <f t="shared" si="0"/>
        <v>6</v>
      </c>
      <c r="H56" s="22">
        <f t="shared" si="0"/>
        <v>3</v>
      </c>
      <c r="I56" s="22">
        <f t="shared" si="0"/>
        <v>3</v>
      </c>
      <c r="J56" s="22">
        <f t="shared" si="0"/>
        <v>8</v>
      </c>
      <c r="K56" s="22">
        <f t="shared" si="0"/>
        <v>3</v>
      </c>
      <c r="L56" s="22">
        <f t="shared" si="0"/>
        <v>2</v>
      </c>
      <c r="M56" s="22">
        <f t="shared" si="0"/>
        <v>4</v>
      </c>
      <c r="N56" s="22">
        <f t="shared" si="0"/>
        <v>9</v>
      </c>
      <c r="O56" s="22">
        <f t="shared" si="0"/>
        <v>4</v>
      </c>
      <c r="P56" s="22">
        <f t="shared" si="0"/>
        <v>6</v>
      </c>
      <c r="Q56" s="22">
        <f t="shared" si="0"/>
        <v>5</v>
      </c>
      <c r="R56" s="22">
        <f t="shared" si="0"/>
        <v>5</v>
      </c>
      <c r="S56" s="22">
        <f t="shared" si="0"/>
        <v>10</v>
      </c>
      <c r="T56" s="22">
        <f t="shared" si="0"/>
        <v>16</v>
      </c>
      <c r="U56" s="22">
        <f t="shared" si="0"/>
        <v>4</v>
      </c>
      <c r="V56" s="22">
        <f t="shared" si="0"/>
        <v>8</v>
      </c>
      <c r="W56" s="22">
        <f t="shared" si="0"/>
        <v>3</v>
      </c>
      <c r="X56" s="22">
        <f t="shared" si="0"/>
        <v>4</v>
      </c>
      <c r="Y56" s="22">
        <f t="shared" si="0"/>
        <v>3</v>
      </c>
      <c r="Z56" s="22">
        <f t="shared" si="0"/>
        <v>10</v>
      </c>
      <c r="AA56" s="22">
        <f t="shared" si="0"/>
        <v>11</v>
      </c>
      <c r="AB56" s="22">
        <f t="shared" si="0"/>
        <v>12</v>
      </c>
      <c r="AC56" s="22">
        <f t="shared" si="0"/>
        <v>11</v>
      </c>
      <c r="AD56" s="22">
        <f t="shared" si="0"/>
        <v>7</v>
      </c>
      <c r="AE56" s="22">
        <f t="shared" si="0"/>
        <v>19</v>
      </c>
      <c r="AF56" s="22">
        <f t="shared" si="0"/>
        <v>17</v>
      </c>
      <c r="AG56" s="22">
        <f t="shared" si="0"/>
        <v>7</v>
      </c>
    </row>
    <row r="57" spans="1:33" x14ac:dyDescent="0.3">
      <c r="B57" s="21" t="s">
        <v>91</v>
      </c>
      <c r="D57">
        <f>50-D56</f>
        <v>49</v>
      </c>
      <c r="E57">
        <f t="shared" ref="E57:AG57" si="1">50-E56</f>
        <v>38</v>
      </c>
      <c r="F57">
        <f t="shared" si="1"/>
        <v>48</v>
      </c>
      <c r="G57">
        <f t="shared" si="1"/>
        <v>44</v>
      </c>
      <c r="H57">
        <f t="shared" si="1"/>
        <v>47</v>
      </c>
      <c r="I57">
        <f t="shared" si="1"/>
        <v>47</v>
      </c>
      <c r="J57">
        <f t="shared" si="1"/>
        <v>42</v>
      </c>
      <c r="K57">
        <f t="shared" si="1"/>
        <v>47</v>
      </c>
      <c r="L57">
        <f t="shared" si="1"/>
        <v>48</v>
      </c>
      <c r="M57">
        <f t="shared" si="1"/>
        <v>46</v>
      </c>
      <c r="N57">
        <f t="shared" si="1"/>
        <v>41</v>
      </c>
      <c r="O57">
        <f t="shared" si="1"/>
        <v>46</v>
      </c>
      <c r="P57">
        <f t="shared" si="1"/>
        <v>44</v>
      </c>
      <c r="Q57">
        <f t="shared" si="1"/>
        <v>45</v>
      </c>
      <c r="R57">
        <f t="shared" si="1"/>
        <v>45</v>
      </c>
      <c r="S57">
        <f t="shared" si="1"/>
        <v>40</v>
      </c>
      <c r="T57">
        <f t="shared" si="1"/>
        <v>34</v>
      </c>
      <c r="U57">
        <f t="shared" si="1"/>
        <v>46</v>
      </c>
      <c r="V57">
        <f t="shared" si="1"/>
        <v>42</v>
      </c>
      <c r="W57">
        <f t="shared" si="1"/>
        <v>47</v>
      </c>
      <c r="X57">
        <f t="shared" si="1"/>
        <v>46</v>
      </c>
      <c r="Y57">
        <f t="shared" si="1"/>
        <v>47</v>
      </c>
      <c r="Z57">
        <f t="shared" si="1"/>
        <v>40</v>
      </c>
      <c r="AA57">
        <f t="shared" si="1"/>
        <v>39</v>
      </c>
      <c r="AB57">
        <f t="shared" si="1"/>
        <v>38</v>
      </c>
      <c r="AC57">
        <f t="shared" si="1"/>
        <v>39</v>
      </c>
      <c r="AD57">
        <f t="shared" si="1"/>
        <v>43</v>
      </c>
      <c r="AE57">
        <f t="shared" si="1"/>
        <v>31</v>
      </c>
      <c r="AF57">
        <f t="shared" si="1"/>
        <v>33</v>
      </c>
      <c r="AG57">
        <f t="shared" si="1"/>
        <v>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9"/>
  <sheetViews>
    <sheetView tabSelected="1" topLeftCell="A19" zoomScale="70" zoomScaleNormal="70" workbookViewId="0">
      <selection activeCell="M58" sqref="M58"/>
    </sheetView>
  </sheetViews>
  <sheetFormatPr defaultRowHeight="14.4" x14ac:dyDescent="0.3"/>
  <cols>
    <col min="2" max="2" width="20.6640625" customWidth="1"/>
    <col min="3" max="3" width="3.6640625" customWidth="1"/>
    <col min="37" max="37" width="8.88671875" style="27"/>
    <col min="41" max="41" width="8.88671875" style="27"/>
    <col min="43" max="43" width="8.88671875" style="27"/>
    <col min="45" max="47" width="8.88671875" style="27"/>
    <col min="49" max="49" width="8.88671875" style="27"/>
    <col min="51" max="51" width="8.88671875" style="27"/>
    <col min="54" max="54" width="8.88671875" style="27"/>
    <col min="56" max="56" width="8.88671875" style="27"/>
    <col min="64" max="64" width="7.88671875" customWidth="1"/>
    <col min="65" max="65" width="19.44140625" customWidth="1"/>
    <col min="66" max="66" width="12.6640625" customWidth="1"/>
  </cols>
  <sheetData>
    <row r="1" spans="1:66" x14ac:dyDescent="0.3">
      <c r="B1" s="6" t="s">
        <v>0</v>
      </c>
      <c r="C1" s="5"/>
      <c r="D1" s="1">
        <v>1</v>
      </c>
      <c r="E1" s="1">
        <v>2</v>
      </c>
      <c r="F1" s="2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2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3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</row>
    <row r="2" spans="1:66" ht="15" x14ac:dyDescent="0.25">
      <c r="M2" s="5"/>
      <c r="N2" s="5"/>
      <c r="O2" s="5"/>
      <c r="W2" s="5"/>
      <c r="X2" s="5"/>
      <c r="Y2" s="5"/>
    </row>
    <row r="3" spans="1:66" ht="15.6" x14ac:dyDescent="0.3">
      <c r="A3" s="1"/>
      <c r="B3" s="9" t="s">
        <v>1</v>
      </c>
      <c r="C3" s="9"/>
      <c r="D3" s="9" t="s">
        <v>5</v>
      </c>
      <c r="E3" s="9" t="s">
        <v>3</v>
      </c>
      <c r="F3" s="30" t="s">
        <v>3</v>
      </c>
      <c r="G3" s="9" t="s">
        <v>3</v>
      </c>
      <c r="H3" s="9" t="s">
        <v>2</v>
      </c>
      <c r="I3" s="9" t="s">
        <v>3</v>
      </c>
      <c r="J3" s="9" t="s">
        <v>6</v>
      </c>
      <c r="K3" s="9" t="s">
        <v>6</v>
      </c>
      <c r="L3" s="9" t="s">
        <v>5</v>
      </c>
      <c r="M3" s="9" t="s">
        <v>5</v>
      </c>
      <c r="N3" s="9" t="s">
        <v>3</v>
      </c>
      <c r="O3" s="9" t="s">
        <v>3</v>
      </c>
      <c r="P3" s="9" t="s">
        <v>4</v>
      </c>
      <c r="Q3" s="9" t="s">
        <v>5</v>
      </c>
      <c r="R3" s="9" t="s">
        <v>5</v>
      </c>
      <c r="S3" s="9" t="s">
        <v>3</v>
      </c>
      <c r="T3" s="9" t="s">
        <v>3</v>
      </c>
      <c r="U3" s="9" t="s">
        <v>6</v>
      </c>
      <c r="V3" s="9" t="s">
        <v>5</v>
      </c>
      <c r="W3" s="9" t="s">
        <v>2</v>
      </c>
      <c r="X3" s="9" t="s">
        <v>2</v>
      </c>
      <c r="Y3" s="9" t="s">
        <v>5</v>
      </c>
      <c r="Z3" s="9" t="s">
        <v>4</v>
      </c>
      <c r="AA3" s="9" t="s">
        <v>4</v>
      </c>
      <c r="AB3" s="9" t="s">
        <v>4</v>
      </c>
      <c r="AC3" s="9" t="s">
        <v>3</v>
      </c>
      <c r="AD3" s="9" t="s">
        <v>6</v>
      </c>
      <c r="AE3" s="9" t="s">
        <v>4</v>
      </c>
      <c r="AF3" s="9" t="s">
        <v>5</v>
      </c>
      <c r="AG3" s="9" t="s">
        <v>3</v>
      </c>
      <c r="AI3" s="1">
        <v>1</v>
      </c>
      <c r="AJ3" s="1">
        <v>2</v>
      </c>
      <c r="AK3" s="2">
        <v>3</v>
      </c>
      <c r="AL3" s="1">
        <v>4</v>
      </c>
      <c r="AM3" s="1">
        <v>5</v>
      </c>
      <c r="AN3" s="1">
        <v>6</v>
      </c>
      <c r="AO3" s="2">
        <v>7</v>
      </c>
      <c r="AP3" s="1">
        <v>8</v>
      </c>
      <c r="AQ3" s="2">
        <v>9</v>
      </c>
      <c r="AR3" s="1">
        <v>10</v>
      </c>
      <c r="AS3" s="2">
        <v>11</v>
      </c>
      <c r="AT3" s="2">
        <v>12</v>
      </c>
      <c r="AU3" s="2">
        <v>13</v>
      </c>
      <c r="AV3" s="1">
        <v>14</v>
      </c>
      <c r="AW3" s="2">
        <v>15</v>
      </c>
      <c r="AX3" s="1">
        <v>16</v>
      </c>
      <c r="AY3" s="2">
        <v>17</v>
      </c>
      <c r="AZ3" s="1">
        <v>18</v>
      </c>
      <c r="BA3" s="1">
        <v>19</v>
      </c>
      <c r="BB3" s="2">
        <v>20</v>
      </c>
      <c r="BC3" s="3">
        <v>21</v>
      </c>
      <c r="BD3" s="2">
        <v>22</v>
      </c>
      <c r="BE3" s="1">
        <v>23</v>
      </c>
      <c r="BF3" s="1">
        <v>24</v>
      </c>
      <c r="BG3" s="1">
        <v>25</v>
      </c>
      <c r="BH3" s="1">
        <v>26</v>
      </c>
      <c r="BI3" s="1">
        <v>27</v>
      </c>
      <c r="BJ3" s="1">
        <v>28</v>
      </c>
      <c r="BK3" s="1">
        <v>29</v>
      </c>
      <c r="BL3" s="1">
        <v>30</v>
      </c>
      <c r="BN3" s="11" t="s">
        <v>47</v>
      </c>
    </row>
    <row r="4" spans="1:66" ht="15.6" x14ac:dyDescent="0.3">
      <c r="A4" s="4">
        <v>1</v>
      </c>
      <c r="B4" s="13" t="s">
        <v>120</v>
      </c>
      <c r="C4" s="4"/>
      <c r="D4" s="34" t="s">
        <v>5</v>
      </c>
      <c r="E4" s="34" t="s">
        <v>3</v>
      </c>
      <c r="F4" s="31" t="s">
        <v>3</v>
      </c>
      <c r="G4" s="3" t="s">
        <v>3</v>
      </c>
      <c r="H4" s="3" t="s">
        <v>2</v>
      </c>
      <c r="I4" s="3" t="s">
        <v>3</v>
      </c>
      <c r="J4" s="3" t="s">
        <v>6</v>
      </c>
      <c r="K4" s="3" t="s">
        <v>6</v>
      </c>
      <c r="L4" s="3" t="s">
        <v>5</v>
      </c>
      <c r="M4" s="3" t="s">
        <v>5</v>
      </c>
      <c r="N4" s="3" t="s">
        <v>3</v>
      </c>
      <c r="O4" s="3" t="s">
        <v>3</v>
      </c>
      <c r="P4" s="3" t="s">
        <v>4</v>
      </c>
      <c r="Q4" s="3" t="s">
        <v>5</v>
      </c>
      <c r="R4" s="3" t="s">
        <v>5</v>
      </c>
      <c r="S4" s="3" t="s">
        <v>3</v>
      </c>
      <c r="T4" s="3" t="s">
        <v>3</v>
      </c>
      <c r="U4" s="3" t="s">
        <v>4</v>
      </c>
      <c r="V4" s="3" t="s">
        <v>5</v>
      </c>
      <c r="W4" s="3" t="s">
        <v>2</v>
      </c>
      <c r="X4" s="3" t="s">
        <v>2</v>
      </c>
      <c r="Y4" s="3" t="s">
        <v>5</v>
      </c>
      <c r="Z4" s="3" t="s">
        <v>4</v>
      </c>
      <c r="AA4" s="3" t="s">
        <v>4</v>
      </c>
      <c r="AB4" s="3" t="s">
        <v>4</v>
      </c>
      <c r="AC4" s="3" t="s">
        <v>2</v>
      </c>
      <c r="AD4" s="3" t="s">
        <v>6</v>
      </c>
      <c r="AE4" s="3" t="s">
        <v>4</v>
      </c>
      <c r="AF4" s="3" t="s">
        <v>5</v>
      </c>
      <c r="AG4" s="3" t="s">
        <v>3</v>
      </c>
      <c r="AI4" s="4">
        <f>IF(D4=D3,1,0)</f>
        <v>1</v>
      </c>
      <c r="AJ4" s="4">
        <f t="shared" ref="AJ4:BL4" si="0">IF(E4=E3,1,0)</f>
        <v>1</v>
      </c>
      <c r="AK4" s="28">
        <f t="shared" si="0"/>
        <v>1</v>
      </c>
      <c r="AL4" s="4">
        <f t="shared" si="0"/>
        <v>1</v>
      </c>
      <c r="AM4" s="4">
        <f t="shared" si="0"/>
        <v>1</v>
      </c>
      <c r="AN4" s="4">
        <f t="shared" si="0"/>
        <v>1</v>
      </c>
      <c r="AO4" s="28">
        <f t="shared" si="0"/>
        <v>1</v>
      </c>
      <c r="AP4" s="4">
        <f t="shared" si="0"/>
        <v>1</v>
      </c>
      <c r="AQ4" s="28">
        <f t="shared" si="0"/>
        <v>1</v>
      </c>
      <c r="AR4" s="4">
        <f t="shared" si="0"/>
        <v>1</v>
      </c>
      <c r="AS4" s="28">
        <f t="shared" si="0"/>
        <v>1</v>
      </c>
      <c r="AT4" s="28">
        <f t="shared" si="0"/>
        <v>1</v>
      </c>
      <c r="AU4" s="28">
        <f t="shared" si="0"/>
        <v>1</v>
      </c>
      <c r="AV4" s="4">
        <f t="shared" si="0"/>
        <v>1</v>
      </c>
      <c r="AW4" s="28">
        <f t="shared" si="0"/>
        <v>1</v>
      </c>
      <c r="AX4" s="4">
        <f t="shared" si="0"/>
        <v>1</v>
      </c>
      <c r="AY4" s="28">
        <f t="shared" si="0"/>
        <v>1</v>
      </c>
      <c r="AZ4" s="4">
        <f t="shared" si="0"/>
        <v>0</v>
      </c>
      <c r="BA4" s="4">
        <f t="shared" si="0"/>
        <v>1</v>
      </c>
      <c r="BB4" s="28">
        <f t="shared" si="0"/>
        <v>1</v>
      </c>
      <c r="BC4" s="4">
        <f t="shared" si="0"/>
        <v>1</v>
      </c>
      <c r="BD4" s="28">
        <f t="shared" si="0"/>
        <v>1</v>
      </c>
      <c r="BE4" s="4">
        <f t="shared" si="0"/>
        <v>1</v>
      </c>
      <c r="BF4" s="4">
        <f t="shared" si="0"/>
        <v>1</v>
      </c>
      <c r="BG4" s="4">
        <f t="shared" si="0"/>
        <v>1</v>
      </c>
      <c r="BH4" s="4">
        <f t="shared" si="0"/>
        <v>0</v>
      </c>
      <c r="BI4" s="4">
        <f t="shared" si="0"/>
        <v>1</v>
      </c>
      <c r="BJ4" s="4">
        <f t="shared" si="0"/>
        <v>1</v>
      </c>
      <c r="BK4" s="4">
        <f t="shared" si="0"/>
        <v>1</v>
      </c>
      <c r="BL4" s="4">
        <f t="shared" si="0"/>
        <v>1</v>
      </c>
      <c r="BM4" s="13" t="s">
        <v>93</v>
      </c>
      <c r="BN4" s="4">
        <f>SUM(AI4:BL4)</f>
        <v>28</v>
      </c>
    </row>
    <row r="5" spans="1:66" ht="15.6" x14ac:dyDescent="0.3">
      <c r="A5" s="4">
        <v>2</v>
      </c>
      <c r="B5" s="13" t="s">
        <v>121</v>
      </c>
      <c r="C5" s="4"/>
      <c r="D5" s="34" t="s">
        <v>5</v>
      </c>
      <c r="E5" s="34" t="s">
        <v>3</v>
      </c>
      <c r="F5" s="31" t="s">
        <v>3</v>
      </c>
      <c r="G5" s="3" t="s">
        <v>3</v>
      </c>
      <c r="H5" s="3" t="s">
        <v>2</v>
      </c>
      <c r="I5" s="3" t="s">
        <v>3</v>
      </c>
      <c r="J5" s="3" t="s">
        <v>6</v>
      </c>
      <c r="K5" s="3" t="s">
        <v>6</v>
      </c>
      <c r="L5" s="3" t="s">
        <v>5</v>
      </c>
      <c r="M5" s="3" t="s">
        <v>3</v>
      </c>
      <c r="N5" s="3" t="s">
        <v>3</v>
      </c>
      <c r="O5" s="3" t="s">
        <v>3</v>
      </c>
      <c r="P5" s="3" t="s">
        <v>4</v>
      </c>
      <c r="Q5" s="3" t="s">
        <v>5</v>
      </c>
      <c r="R5" s="3" t="s">
        <v>5</v>
      </c>
      <c r="S5" s="3" t="s">
        <v>3</v>
      </c>
      <c r="T5" s="3" t="s">
        <v>3</v>
      </c>
      <c r="U5" s="35" t="s">
        <v>4</v>
      </c>
      <c r="V5" s="3" t="s">
        <v>5</v>
      </c>
      <c r="W5" s="3" t="s">
        <v>2</v>
      </c>
      <c r="X5" s="3" t="s">
        <v>2</v>
      </c>
      <c r="Y5" s="3" t="s">
        <v>5</v>
      </c>
      <c r="Z5" s="3" t="s">
        <v>4</v>
      </c>
      <c r="AA5" s="3" t="s">
        <v>4</v>
      </c>
      <c r="AB5" s="3" t="s">
        <v>4</v>
      </c>
      <c r="AC5" s="3" t="s">
        <v>3</v>
      </c>
      <c r="AD5" s="3" t="s">
        <v>6</v>
      </c>
      <c r="AE5" s="3" t="s">
        <v>4</v>
      </c>
      <c r="AF5" s="3" t="s">
        <v>5</v>
      </c>
      <c r="AG5" s="3" t="s">
        <v>3</v>
      </c>
      <c r="AI5" s="4">
        <f>IF(D5=D3,1,0)</f>
        <v>1</v>
      </c>
      <c r="AJ5" s="4">
        <f t="shared" ref="AJ5:BL5" si="1">IF(E5=E3,1,0)</f>
        <v>1</v>
      </c>
      <c r="AK5" s="28">
        <f t="shared" si="1"/>
        <v>1</v>
      </c>
      <c r="AL5" s="4">
        <f t="shared" si="1"/>
        <v>1</v>
      </c>
      <c r="AM5" s="4">
        <f t="shared" si="1"/>
        <v>1</v>
      </c>
      <c r="AN5" s="4">
        <f t="shared" si="1"/>
        <v>1</v>
      </c>
      <c r="AO5" s="28">
        <f t="shared" si="1"/>
        <v>1</v>
      </c>
      <c r="AP5" s="4">
        <f t="shared" si="1"/>
        <v>1</v>
      </c>
      <c r="AQ5" s="28">
        <f t="shared" si="1"/>
        <v>1</v>
      </c>
      <c r="AR5" s="4">
        <f t="shared" si="1"/>
        <v>0</v>
      </c>
      <c r="AS5" s="28">
        <f t="shared" si="1"/>
        <v>1</v>
      </c>
      <c r="AT5" s="28">
        <f t="shared" si="1"/>
        <v>1</v>
      </c>
      <c r="AU5" s="28">
        <f t="shared" si="1"/>
        <v>1</v>
      </c>
      <c r="AV5" s="4">
        <f t="shared" si="1"/>
        <v>1</v>
      </c>
      <c r="AW5" s="28">
        <f t="shared" si="1"/>
        <v>1</v>
      </c>
      <c r="AX5" s="4">
        <f t="shared" si="1"/>
        <v>1</v>
      </c>
      <c r="AY5" s="28">
        <f t="shared" si="1"/>
        <v>1</v>
      </c>
      <c r="AZ5" s="4">
        <f t="shared" si="1"/>
        <v>0</v>
      </c>
      <c r="BA5" s="4">
        <f t="shared" si="1"/>
        <v>1</v>
      </c>
      <c r="BB5" s="28">
        <f t="shared" si="1"/>
        <v>1</v>
      </c>
      <c r="BC5" s="4">
        <f t="shared" si="1"/>
        <v>1</v>
      </c>
      <c r="BD5" s="28">
        <f t="shared" si="1"/>
        <v>1</v>
      </c>
      <c r="BE5" s="4">
        <f t="shared" si="1"/>
        <v>1</v>
      </c>
      <c r="BF5" s="4">
        <f t="shared" si="1"/>
        <v>1</v>
      </c>
      <c r="BG5" s="4">
        <f t="shared" si="1"/>
        <v>1</v>
      </c>
      <c r="BH5" s="4">
        <f t="shared" si="1"/>
        <v>1</v>
      </c>
      <c r="BI5" s="4">
        <f t="shared" si="1"/>
        <v>1</v>
      </c>
      <c r="BJ5" s="4">
        <f t="shared" si="1"/>
        <v>1</v>
      </c>
      <c r="BK5" s="4">
        <f t="shared" si="1"/>
        <v>1</v>
      </c>
      <c r="BL5" s="4">
        <f t="shared" si="1"/>
        <v>1</v>
      </c>
      <c r="BM5" s="13" t="s">
        <v>94</v>
      </c>
      <c r="BN5" s="4">
        <f>SUM(AI5:BL5)</f>
        <v>28</v>
      </c>
    </row>
    <row r="6" spans="1:66" ht="15.6" x14ac:dyDescent="0.3">
      <c r="A6" s="7">
        <v>3</v>
      </c>
      <c r="B6" s="7" t="s">
        <v>122</v>
      </c>
      <c r="C6" s="7"/>
      <c r="D6" s="34" t="s">
        <v>3</v>
      </c>
      <c r="E6" s="34" t="s">
        <v>3</v>
      </c>
      <c r="F6" s="31" t="s">
        <v>3</v>
      </c>
      <c r="G6" s="3" t="s">
        <v>6</v>
      </c>
      <c r="H6" s="3" t="s">
        <v>2</v>
      </c>
      <c r="I6" s="3" t="s">
        <v>3</v>
      </c>
      <c r="J6" s="3" t="s">
        <v>6</v>
      </c>
      <c r="K6" s="3" t="s">
        <v>6</v>
      </c>
      <c r="L6" s="34" t="s">
        <v>2</v>
      </c>
      <c r="M6" s="3" t="s">
        <v>3</v>
      </c>
      <c r="N6" s="3" t="s">
        <v>3</v>
      </c>
      <c r="O6" s="3" t="s">
        <v>3</v>
      </c>
      <c r="P6" s="3" t="s">
        <v>4</v>
      </c>
      <c r="Q6" s="3" t="s">
        <v>5</v>
      </c>
      <c r="R6" s="3" t="s">
        <v>5</v>
      </c>
      <c r="S6" s="3" t="s">
        <v>3</v>
      </c>
      <c r="T6" s="3" t="s">
        <v>3</v>
      </c>
      <c r="U6" s="35" t="s">
        <v>6</v>
      </c>
      <c r="V6" s="3" t="s">
        <v>5</v>
      </c>
      <c r="W6" s="3" t="s">
        <v>2</v>
      </c>
      <c r="X6" s="3" t="s">
        <v>2</v>
      </c>
      <c r="Y6" s="3" t="s">
        <v>5</v>
      </c>
      <c r="Z6" s="3" t="s">
        <v>4</v>
      </c>
      <c r="AA6" s="3" t="s">
        <v>4</v>
      </c>
      <c r="AB6" s="3" t="s">
        <v>4</v>
      </c>
      <c r="AC6" s="3" t="s">
        <v>3</v>
      </c>
      <c r="AD6" s="3" t="s">
        <v>6</v>
      </c>
      <c r="AE6" s="3" t="s">
        <v>4</v>
      </c>
      <c r="AF6" s="3" t="s">
        <v>5</v>
      </c>
      <c r="AG6" s="3" t="s">
        <v>3</v>
      </c>
      <c r="AI6" s="4">
        <f>IF(D6=D3,1,0)</f>
        <v>0</v>
      </c>
      <c r="AJ6" s="4">
        <f t="shared" ref="AJ6:BL6" si="2">IF(E6=E3,1,0)</f>
        <v>1</v>
      </c>
      <c r="AK6" s="28">
        <f t="shared" si="2"/>
        <v>1</v>
      </c>
      <c r="AL6" s="4">
        <f t="shared" si="2"/>
        <v>0</v>
      </c>
      <c r="AM6" s="4">
        <f t="shared" si="2"/>
        <v>1</v>
      </c>
      <c r="AN6" s="4">
        <f t="shared" si="2"/>
        <v>1</v>
      </c>
      <c r="AO6" s="28">
        <f t="shared" si="2"/>
        <v>1</v>
      </c>
      <c r="AP6" s="4">
        <f t="shared" si="2"/>
        <v>1</v>
      </c>
      <c r="AQ6" s="28">
        <f t="shared" si="2"/>
        <v>0</v>
      </c>
      <c r="AR6" s="4">
        <f t="shared" si="2"/>
        <v>0</v>
      </c>
      <c r="AS6" s="28">
        <f t="shared" si="2"/>
        <v>1</v>
      </c>
      <c r="AT6" s="28">
        <f t="shared" si="2"/>
        <v>1</v>
      </c>
      <c r="AU6" s="28">
        <f t="shared" si="2"/>
        <v>1</v>
      </c>
      <c r="AV6" s="4">
        <f t="shared" si="2"/>
        <v>1</v>
      </c>
      <c r="AW6" s="28">
        <f t="shared" si="2"/>
        <v>1</v>
      </c>
      <c r="AX6" s="4">
        <f t="shared" si="2"/>
        <v>1</v>
      </c>
      <c r="AY6" s="28">
        <f t="shared" si="2"/>
        <v>1</v>
      </c>
      <c r="AZ6" s="4">
        <f t="shared" si="2"/>
        <v>1</v>
      </c>
      <c r="BA6" s="4">
        <f t="shared" si="2"/>
        <v>1</v>
      </c>
      <c r="BB6" s="28">
        <f t="shared" si="2"/>
        <v>1</v>
      </c>
      <c r="BC6" s="4">
        <f t="shared" si="2"/>
        <v>1</v>
      </c>
      <c r="BD6" s="28">
        <f t="shared" si="2"/>
        <v>1</v>
      </c>
      <c r="BE6" s="4">
        <f t="shared" si="2"/>
        <v>1</v>
      </c>
      <c r="BF6" s="4">
        <f t="shared" si="2"/>
        <v>1</v>
      </c>
      <c r="BG6" s="4">
        <f t="shared" si="2"/>
        <v>1</v>
      </c>
      <c r="BH6" s="4">
        <f t="shared" si="2"/>
        <v>1</v>
      </c>
      <c r="BI6" s="4">
        <f t="shared" si="2"/>
        <v>1</v>
      </c>
      <c r="BJ6" s="4">
        <f t="shared" si="2"/>
        <v>1</v>
      </c>
      <c r="BK6" s="4">
        <f t="shared" si="2"/>
        <v>1</v>
      </c>
      <c r="BL6" s="4">
        <f t="shared" si="2"/>
        <v>1</v>
      </c>
      <c r="BM6" s="7" t="s">
        <v>95</v>
      </c>
      <c r="BN6" s="4">
        <f t="shared" ref="BN6:BN42" si="3">SUM(AI6:BL6)</f>
        <v>26</v>
      </c>
    </row>
    <row r="7" spans="1:66" ht="15.6" x14ac:dyDescent="0.3">
      <c r="A7" s="4">
        <v>4</v>
      </c>
      <c r="B7" s="13" t="s">
        <v>123</v>
      </c>
      <c r="C7" s="4"/>
      <c r="D7" s="32" t="s">
        <v>4</v>
      </c>
      <c r="E7" s="3" t="s">
        <v>3</v>
      </c>
      <c r="F7" s="31" t="s">
        <v>3</v>
      </c>
      <c r="G7" s="3" t="s">
        <v>3</v>
      </c>
      <c r="H7" s="3" t="s">
        <v>2</v>
      </c>
      <c r="I7" s="3" t="s">
        <v>3</v>
      </c>
      <c r="J7" s="3" t="s">
        <v>6</v>
      </c>
      <c r="K7" s="3" t="s">
        <v>6</v>
      </c>
      <c r="L7" s="3" t="s">
        <v>5</v>
      </c>
      <c r="M7" s="3" t="s">
        <v>5</v>
      </c>
      <c r="N7" s="3" t="s">
        <v>3</v>
      </c>
      <c r="O7" s="3" t="s">
        <v>3</v>
      </c>
      <c r="P7" s="3" t="s">
        <v>4</v>
      </c>
      <c r="Q7" s="3" t="s">
        <v>5</v>
      </c>
      <c r="R7" s="3" t="s">
        <v>5</v>
      </c>
      <c r="S7" s="3" t="s">
        <v>3</v>
      </c>
      <c r="T7" s="3" t="s">
        <v>3</v>
      </c>
      <c r="U7" s="32" t="s">
        <v>4</v>
      </c>
      <c r="V7" s="3" t="s">
        <v>5</v>
      </c>
      <c r="W7" s="3" t="s">
        <v>2</v>
      </c>
      <c r="X7" s="3" t="s">
        <v>2</v>
      </c>
      <c r="Y7" s="3" t="s">
        <v>5</v>
      </c>
      <c r="Z7" s="3" t="s">
        <v>4</v>
      </c>
      <c r="AA7" s="3" t="s">
        <v>4</v>
      </c>
      <c r="AB7" s="3" t="s">
        <v>4</v>
      </c>
      <c r="AC7" s="3" t="s">
        <v>3</v>
      </c>
      <c r="AD7" s="3" t="s">
        <v>6</v>
      </c>
      <c r="AE7" s="3" t="s">
        <v>4</v>
      </c>
      <c r="AF7" s="3" t="s">
        <v>5</v>
      </c>
      <c r="AG7" s="3" t="s">
        <v>3</v>
      </c>
      <c r="AI7" s="4">
        <f>IF(D7=D3,1,0)</f>
        <v>0</v>
      </c>
      <c r="AJ7" s="4">
        <f t="shared" ref="AJ7:BL7" si="4">IF(E7=E3,1,0)</f>
        <v>1</v>
      </c>
      <c r="AK7" s="28">
        <f t="shared" si="4"/>
        <v>1</v>
      </c>
      <c r="AL7" s="4">
        <f t="shared" si="4"/>
        <v>1</v>
      </c>
      <c r="AM7" s="4">
        <f t="shared" si="4"/>
        <v>1</v>
      </c>
      <c r="AN7" s="4">
        <f t="shared" si="4"/>
        <v>1</v>
      </c>
      <c r="AO7" s="28">
        <f t="shared" si="4"/>
        <v>1</v>
      </c>
      <c r="AP7" s="4">
        <f t="shared" si="4"/>
        <v>1</v>
      </c>
      <c r="AQ7" s="28">
        <f t="shared" si="4"/>
        <v>1</v>
      </c>
      <c r="AR7" s="4">
        <f t="shared" si="4"/>
        <v>1</v>
      </c>
      <c r="AS7" s="28">
        <f t="shared" si="4"/>
        <v>1</v>
      </c>
      <c r="AT7" s="28">
        <f t="shared" si="4"/>
        <v>1</v>
      </c>
      <c r="AU7" s="28">
        <f t="shared" si="4"/>
        <v>1</v>
      </c>
      <c r="AV7" s="4">
        <f t="shared" si="4"/>
        <v>1</v>
      </c>
      <c r="AW7" s="28">
        <f t="shared" si="4"/>
        <v>1</v>
      </c>
      <c r="AX7" s="4">
        <f t="shared" si="4"/>
        <v>1</v>
      </c>
      <c r="AY7" s="28">
        <f t="shared" si="4"/>
        <v>1</v>
      </c>
      <c r="AZ7" s="4">
        <f t="shared" si="4"/>
        <v>0</v>
      </c>
      <c r="BA7" s="4">
        <f t="shared" si="4"/>
        <v>1</v>
      </c>
      <c r="BB7" s="28">
        <f t="shared" si="4"/>
        <v>1</v>
      </c>
      <c r="BC7" s="4">
        <f t="shared" si="4"/>
        <v>1</v>
      </c>
      <c r="BD7" s="28">
        <f t="shared" si="4"/>
        <v>1</v>
      </c>
      <c r="BE7" s="4">
        <f t="shared" si="4"/>
        <v>1</v>
      </c>
      <c r="BF7" s="4">
        <f t="shared" si="4"/>
        <v>1</v>
      </c>
      <c r="BG7" s="4">
        <f t="shared" si="4"/>
        <v>1</v>
      </c>
      <c r="BH7" s="4">
        <f t="shared" si="4"/>
        <v>1</v>
      </c>
      <c r="BI7" s="4">
        <f t="shared" si="4"/>
        <v>1</v>
      </c>
      <c r="BJ7" s="4">
        <f t="shared" si="4"/>
        <v>1</v>
      </c>
      <c r="BK7" s="4">
        <f t="shared" si="4"/>
        <v>1</v>
      </c>
      <c r="BL7" s="4">
        <f t="shared" si="4"/>
        <v>1</v>
      </c>
      <c r="BM7" s="13" t="s">
        <v>96</v>
      </c>
      <c r="BN7" s="4">
        <f t="shared" si="3"/>
        <v>28</v>
      </c>
    </row>
    <row r="8" spans="1:66" ht="15.6" x14ac:dyDescent="0.3">
      <c r="A8" s="4">
        <v>5</v>
      </c>
      <c r="B8" s="13" t="s">
        <v>124</v>
      </c>
      <c r="D8" s="3" t="s">
        <v>5</v>
      </c>
      <c r="E8" s="3" t="s">
        <v>3</v>
      </c>
      <c r="F8" s="31" t="s">
        <v>3</v>
      </c>
      <c r="G8" s="3" t="s">
        <v>3</v>
      </c>
      <c r="H8" s="3" t="s">
        <v>2</v>
      </c>
      <c r="I8" s="3" t="s">
        <v>3</v>
      </c>
      <c r="J8" s="3" t="s">
        <v>6</v>
      </c>
      <c r="K8" s="32" t="s">
        <v>2</v>
      </c>
      <c r="L8" s="32" t="s">
        <v>5</v>
      </c>
      <c r="M8" s="32" t="s">
        <v>5</v>
      </c>
      <c r="N8" s="32" t="s">
        <v>4</v>
      </c>
      <c r="O8" s="32" t="s">
        <v>3</v>
      </c>
      <c r="P8" s="32" t="s">
        <v>6</v>
      </c>
      <c r="Q8" s="3" t="s">
        <v>5</v>
      </c>
      <c r="R8" s="3" t="s">
        <v>5</v>
      </c>
      <c r="S8" s="3" t="s">
        <v>3</v>
      </c>
      <c r="T8" s="3" t="s">
        <v>3</v>
      </c>
      <c r="U8" s="3" t="s">
        <v>6</v>
      </c>
      <c r="V8" s="3" t="s">
        <v>5</v>
      </c>
      <c r="W8" s="3" t="s">
        <v>2</v>
      </c>
      <c r="X8" s="3" t="s">
        <v>2</v>
      </c>
      <c r="Y8" s="3" t="s">
        <v>5</v>
      </c>
      <c r="Z8" s="3" t="s">
        <v>4</v>
      </c>
      <c r="AA8" s="3" t="s">
        <v>4</v>
      </c>
      <c r="AB8" s="3" t="s">
        <v>4</v>
      </c>
      <c r="AC8" s="32" t="s">
        <v>6</v>
      </c>
      <c r="AD8" s="3" t="s">
        <v>6</v>
      </c>
      <c r="AE8" s="3" t="s">
        <v>4</v>
      </c>
      <c r="AF8" s="3" t="s">
        <v>5</v>
      </c>
      <c r="AG8" s="3" t="s">
        <v>3</v>
      </c>
      <c r="AI8" s="4">
        <f>IF(D8=D3,1,0)</f>
        <v>1</v>
      </c>
      <c r="AJ8" s="4">
        <f t="shared" ref="AJ8:BL8" si="5">IF(E8=E3,1,0)</f>
        <v>1</v>
      </c>
      <c r="AK8" s="28">
        <f t="shared" si="5"/>
        <v>1</v>
      </c>
      <c r="AL8" s="4">
        <f t="shared" si="5"/>
        <v>1</v>
      </c>
      <c r="AM8" s="4">
        <f t="shared" si="5"/>
        <v>1</v>
      </c>
      <c r="AN8" s="4">
        <f t="shared" si="5"/>
        <v>1</v>
      </c>
      <c r="AO8" s="28">
        <f t="shared" si="5"/>
        <v>1</v>
      </c>
      <c r="AP8" s="4">
        <f t="shared" si="5"/>
        <v>0</v>
      </c>
      <c r="AQ8" s="28">
        <f t="shared" si="5"/>
        <v>1</v>
      </c>
      <c r="AR8" s="4">
        <f t="shared" si="5"/>
        <v>1</v>
      </c>
      <c r="AS8" s="28">
        <f t="shared" si="5"/>
        <v>0</v>
      </c>
      <c r="AT8" s="28">
        <f t="shared" si="5"/>
        <v>1</v>
      </c>
      <c r="AU8" s="28">
        <f t="shared" si="5"/>
        <v>0</v>
      </c>
      <c r="AV8" s="4">
        <f t="shared" si="5"/>
        <v>1</v>
      </c>
      <c r="AW8" s="28">
        <f t="shared" si="5"/>
        <v>1</v>
      </c>
      <c r="AX8" s="4">
        <f t="shared" si="5"/>
        <v>1</v>
      </c>
      <c r="AY8" s="28">
        <f t="shared" si="5"/>
        <v>1</v>
      </c>
      <c r="AZ8" s="4">
        <f t="shared" si="5"/>
        <v>1</v>
      </c>
      <c r="BA8" s="4">
        <f t="shared" si="5"/>
        <v>1</v>
      </c>
      <c r="BB8" s="28">
        <f t="shared" si="5"/>
        <v>1</v>
      </c>
      <c r="BC8" s="4">
        <f t="shared" si="5"/>
        <v>1</v>
      </c>
      <c r="BD8" s="28">
        <f t="shared" si="5"/>
        <v>1</v>
      </c>
      <c r="BE8" s="4">
        <f t="shared" si="5"/>
        <v>1</v>
      </c>
      <c r="BF8" s="4">
        <f t="shared" si="5"/>
        <v>1</v>
      </c>
      <c r="BG8" s="4">
        <f t="shared" si="5"/>
        <v>1</v>
      </c>
      <c r="BH8" s="4">
        <f t="shared" si="5"/>
        <v>0</v>
      </c>
      <c r="BI8" s="4">
        <f t="shared" si="5"/>
        <v>1</v>
      </c>
      <c r="BJ8" s="4">
        <f t="shared" si="5"/>
        <v>1</v>
      </c>
      <c r="BK8" s="4">
        <f t="shared" si="5"/>
        <v>1</v>
      </c>
      <c r="BL8" s="4">
        <f t="shared" si="5"/>
        <v>1</v>
      </c>
      <c r="BM8" s="13" t="s">
        <v>97</v>
      </c>
      <c r="BN8" s="4">
        <f t="shared" si="3"/>
        <v>26</v>
      </c>
    </row>
    <row r="9" spans="1:66" x14ac:dyDescent="0.3">
      <c r="A9" s="4">
        <v>6</v>
      </c>
      <c r="B9" s="13" t="s">
        <v>125</v>
      </c>
      <c r="D9" s="33" t="s">
        <v>5</v>
      </c>
      <c r="E9" s="32" t="s">
        <v>6</v>
      </c>
      <c r="F9" s="32" t="s">
        <v>3</v>
      </c>
      <c r="G9" s="32" t="s">
        <v>3</v>
      </c>
      <c r="H9" s="32" t="s">
        <v>2</v>
      </c>
      <c r="I9" s="32" t="s">
        <v>4</v>
      </c>
      <c r="J9" s="32" t="s">
        <v>6</v>
      </c>
      <c r="K9" s="3" t="s">
        <v>6</v>
      </c>
      <c r="L9" s="3" t="s">
        <v>5</v>
      </c>
      <c r="M9" s="3" t="s">
        <v>5</v>
      </c>
      <c r="N9" s="3" t="s">
        <v>3</v>
      </c>
      <c r="O9" s="3" t="s">
        <v>3</v>
      </c>
      <c r="P9" s="3" t="s">
        <v>4</v>
      </c>
      <c r="Q9" s="32" t="s">
        <v>6</v>
      </c>
      <c r="R9" s="3" t="s">
        <v>5</v>
      </c>
      <c r="S9" s="3" t="s">
        <v>3</v>
      </c>
      <c r="T9" s="3" t="s">
        <v>3</v>
      </c>
      <c r="U9" s="3" t="s">
        <v>6</v>
      </c>
      <c r="V9" s="3" t="s">
        <v>5</v>
      </c>
      <c r="W9" s="3" t="s">
        <v>2</v>
      </c>
      <c r="X9" s="3" t="s">
        <v>2</v>
      </c>
      <c r="Y9" s="32" t="s">
        <v>3</v>
      </c>
      <c r="Z9" s="3" t="s">
        <v>4</v>
      </c>
      <c r="AA9" s="3" t="s">
        <v>4</v>
      </c>
      <c r="AB9" s="3" t="s">
        <v>4</v>
      </c>
      <c r="AC9" s="3" t="s">
        <v>3</v>
      </c>
      <c r="AD9" s="3" t="s">
        <v>6</v>
      </c>
      <c r="AE9" s="32" t="s">
        <v>3</v>
      </c>
      <c r="AF9" s="32" t="s">
        <v>4</v>
      </c>
      <c r="AG9" s="32" t="s">
        <v>3</v>
      </c>
      <c r="AI9" s="4">
        <f>IF(D9=D3,1,0)</f>
        <v>1</v>
      </c>
      <c r="AJ9" s="4">
        <f t="shared" ref="AJ9:BL9" si="6">IF(E9=E3,1,0)</f>
        <v>0</v>
      </c>
      <c r="AK9" s="28">
        <f t="shared" si="6"/>
        <v>1</v>
      </c>
      <c r="AL9" s="4">
        <f t="shared" si="6"/>
        <v>1</v>
      </c>
      <c r="AM9" s="4">
        <f t="shared" si="6"/>
        <v>1</v>
      </c>
      <c r="AN9" s="4">
        <f t="shared" si="6"/>
        <v>0</v>
      </c>
      <c r="AO9" s="28">
        <f t="shared" si="6"/>
        <v>1</v>
      </c>
      <c r="AP9" s="4">
        <f t="shared" si="6"/>
        <v>1</v>
      </c>
      <c r="AQ9" s="28">
        <f t="shared" si="6"/>
        <v>1</v>
      </c>
      <c r="AR9" s="4">
        <f t="shared" si="6"/>
        <v>1</v>
      </c>
      <c r="AS9" s="28">
        <f t="shared" si="6"/>
        <v>1</v>
      </c>
      <c r="AT9" s="28">
        <f t="shared" si="6"/>
        <v>1</v>
      </c>
      <c r="AU9" s="28">
        <f t="shared" si="6"/>
        <v>1</v>
      </c>
      <c r="AV9" s="4">
        <f t="shared" si="6"/>
        <v>0</v>
      </c>
      <c r="AW9" s="28">
        <f t="shared" si="6"/>
        <v>1</v>
      </c>
      <c r="AX9" s="4">
        <f t="shared" si="6"/>
        <v>1</v>
      </c>
      <c r="AY9" s="28">
        <f t="shared" si="6"/>
        <v>1</v>
      </c>
      <c r="AZ9" s="4">
        <f t="shared" si="6"/>
        <v>1</v>
      </c>
      <c r="BA9" s="4">
        <f t="shared" si="6"/>
        <v>1</v>
      </c>
      <c r="BB9" s="28">
        <f t="shared" si="6"/>
        <v>1</v>
      </c>
      <c r="BC9" s="4">
        <f t="shared" si="6"/>
        <v>1</v>
      </c>
      <c r="BD9" s="28">
        <f t="shared" si="6"/>
        <v>0</v>
      </c>
      <c r="BE9" s="4">
        <f t="shared" si="6"/>
        <v>1</v>
      </c>
      <c r="BF9" s="4">
        <f t="shared" si="6"/>
        <v>1</v>
      </c>
      <c r="BG9" s="4">
        <f t="shared" si="6"/>
        <v>1</v>
      </c>
      <c r="BH9" s="4">
        <f t="shared" si="6"/>
        <v>1</v>
      </c>
      <c r="BI9" s="4">
        <f t="shared" si="6"/>
        <v>1</v>
      </c>
      <c r="BJ9" s="4">
        <f t="shared" si="6"/>
        <v>0</v>
      </c>
      <c r="BK9" s="4">
        <f t="shared" si="6"/>
        <v>0</v>
      </c>
      <c r="BL9" s="4">
        <f t="shared" si="6"/>
        <v>1</v>
      </c>
      <c r="BM9" s="13" t="s">
        <v>99</v>
      </c>
      <c r="BN9" s="4">
        <f t="shared" si="3"/>
        <v>24</v>
      </c>
    </row>
    <row r="10" spans="1:66" ht="15.6" x14ac:dyDescent="0.3">
      <c r="A10" s="4">
        <v>7</v>
      </c>
      <c r="B10" s="13" t="s">
        <v>126</v>
      </c>
      <c r="D10" s="33" t="s">
        <v>4</v>
      </c>
      <c r="E10" s="3" t="s">
        <v>3</v>
      </c>
      <c r="F10" s="31" t="s">
        <v>3</v>
      </c>
      <c r="G10" s="3" t="s">
        <v>3</v>
      </c>
      <c r="H10" s="3" t="s">
        <v>2</v>
      </c>
      <c r="I10" s="3" t="s">
        <v>3</v>
      </c>
      <c r="J10" s="3" t="s">
        <v>6</v>
      </c>
      <c r="K10" s="3" t="s">
        <v>6</v>
      </c>
      <c r="L10" s="32" t="s">
        <v>5</v>
      </c>
      <c r="M10" s="32" t="s">
        <v>5</v>
      </c>
      <c r="N10" s="32" t="s">
        <v>6</v>
      </c>
      <c r="O10" s="32" t="s">
        <v>3</v>
      </c>
      <c r="P10" s="32" t="s">
        <v>6</v>
      </c>
      <c r="Q10" s="32" t="s">
        <v>5</v>
      </c>
      <c r="R10" s="32" t="s">
        <v>5</v>
      </c>
      <c r="S10" s="32" t="s">
        <v>3</v>
      </c>
      <c r="T10" s="32" t="s">
        <v>3</v>
      </c>
      <c r="U10" s="32" t="s">
        <v>4</v>
      </c>
      <c r="V10" s="32" t="s">
        <v>5</v>
      </c>
      <c r="W10" s="32" t="s">
        <v>2</v>
      </c>
      <c r="X10" s="32" t="s">
        <v>2</v>
      </c>
      <c r="Y10" s="32" t="s">
        <v>5</v>
      </c>
      <c r="Z10" s="32" t="s">
        <v>4</v>
      </c>
      <c r="AA10" s="32" t="s">
        <v>4</v>
      </c>
      <c r="AB10" s="32" t="s">
        <v>4</v>
      </c>
      <c r="AC10" s="32" t="s">
        <v>3</v>
      </c>
      <c r="AD10" s="32" t="s">
        <v>6</v>
      </c>
      <c r="AE10" s="32" t="s">
        <v>5</v>
      </c>
      <c r="AF10" s="32" t="s">
        <v>5</v>
      </c>
      <c r="AG10" s="32" t="s">
        <v>3</v>
      </c>
      <c r="AI10" s="4">
        <f>IF(D10=D3,1,0)</f>
        <v>0</v>
      </c>
      <c r="AJ10" s="4">
        <f t="shared" ref="AJ10:BL10" si="7">IF(E10=E3,1,0)</f>
        <v>1</v>
      </c>
      <c r="AK10" s="28">
        <f t="shared" si="7"/>
        <v>1</v>
      </c>
      <c r="AL10" s="4">
        <f t="shared" si="7"/>
        <v>1</v>
      </c>
      <c r="AM10" s="4">
        <f t="shared" si="7"/>
        <v>1</v>
      </c>
      <c r="AN10" s="4">
        <f t="shared" si="7"/>
        <v>1</v>
      </c>
      <c r="AO10" s="28">
        <f t="shared" si="7"/>
        <v>1</v>
      </c>
      <c r="AP10" s="4">
        <f t="shared" si="7"/>
        <v>1</v>
      </c>
      <c r="AQ10" s="28">
        <f t="shared" si="7"/>
        <v>1</v>
      </c>
      <c r="AR10" s="4">
        <f t="shared" si="7"/>
        <v>1</v>
      </c>
      <c r="AS10" s="28">
        <f t="shared" si="7"/>
        <v>0</v>
      </c>
      <c r="AT10" s="28">
        <f t="shared" si="7"/>
        <v>1</v>
      </c>
      <c r="AU10" s="28">
        <f t="shared" si="7"/>
        <v>0</v>
      </c>
      <c r="AV10" s="4">
        <f t="shared" si="7"/>
        <v>1</v>
      </c>
      <c r="AW10" s="28">
        <f t="shared" si="7"/>
        <v>1</v>
      </c>
      <c r="AX10" s="4">
        <f t="shared" si="7"/>
        <v>1</v>
      </c>
      <c r="AY10" s="28">
        <f t="shared" si="7"/>
        <v>1</v>
      </c>
      <c r="AZ10" s="4">
        <f t="shared" si="7"/>
        <v>0</v>
      </c>
      <c r="BA10" s="4">
        <f t="shared" si="7"/>
        <v>1</v>
      </c>
      <c r="BB10" s="28">
        <f t="shared" si="7"/>
        <v>1</v>
      </c>
      <c r="BC10" s="4">
        <f t="shared" si="7"/>
        <v>1</v>
      </c>
      <c r="BD10" s="28">
        <f t="shared" si="7"/>
        <v>1</v>
      </c>
      <c r="BE10" s="4">
        <f t="shared" si="7"/>
        <v>1</v>
      </c>
      <c r="BF10" s="4">
        <f t="shared" si="7"/>
        <v>1</v>
      </c>
      <c r="BG10" s="4">
        <f t="shared" si="7"/>
        <v>1</v>
      </c>
      <c r="BH10" s="4">
        <f t="shared" si="7"/>
        <v>1</v>
      </c>
      <c r="BI10" s="4">
        <f t="shared" si="7"/>
        <v>1</v>
      </c>
      <c r="BJ10" s="4">
        <f t="shared" si="7"/>
        <v>0</v>
      </c>
      <c r="BK10" s="4">
        <f t="shared" si="7"/>
        <v>1</v>
      </c>
      <c r="BL10" s="4">
        <f t="shared" si="7"/>
        <v>1</v>
      </c>
      <c r="BM10" s="13" t="s">
        <v>100</v>
      </c>
      <c r="BN10" s="4">
        <f t="shared" si="3"/>
        <v>25</v>
      </c>
    </row>
    <row r="11" spans="1:66" x14ac:dyDescent="0.3">
      <c r="A11" s="4">
        <v>8</v>
      </c>
      <c r="B11" s="13" t="s">
        <v>127</v>
      </c>
      <c r="D11" s="33" t="s">
        <v>4</v>
      </c>
      <c r="E11" s="33" t="s">
        <v>6</v>
      </c>
      <c r="F11" s="33" t="s">
        <v>4</v>
      </c>
      <c r="G11" s="33" t="s">
        <v>2</v>
      </c>
      <c r="H11" s="33" t="s">
        <v>2</v>
      </c>
      <c r="I11" s="33" t="s">
        <v>3</v>
      </c>
      <c r="J11" s="33" t="s">
        <v>5</v>
      </c>
      <c r="K11" s="33" t="s">
        <v>6</v>
      </c>
      <c r="L11" s="33" t="s">
        <v>4</v>
      </c>
      <c r="M11" s="33" t="s">
        <v>5</v>
      </c>
      <c r="N11" s="33" t="s">
        <v>3</v>
      </c>
      <c r="O11" s="33" t="s">
        <v>3</v>
      </c>
      <c r="P11" s="33" t="s">
        <v>4</v>
      </c>
      <c r="Q11" s="33" t="s">
        <v>5</v>
      </c>
      <c r="R11" s="33" t="s">
        <v>5</v>
      </c>
      <c r="S11" s="33" t="s">
        <v>3</v>
      </c>
      <c r="T11" s="33" t="s">
        <v>3</v>
      </c>
      <c r="U11" s="33" t="s">
        <v>4</v>
      </c>
      <c r="V11" s="33" t="s">
        <v>5</v>
      </c>
      <c r="W11" s="33" t="s">
        <v>2</v>
      </c>
      <c r="X11" s="33" t="s">
        <v>2</v>
      </c>
      <c r="Y11" s="33" t="s">
        <v>5</v>
      </c>
      <c r="Z11" s="33" t="s">
        <v>4</v>
      </c>
      <c r="AA11" s="33" t="s">
        <v>4</v>
      </c>
      <c r="AB11" s="33" t="s">
        <v>4</v>
      </c>
      <c r="AC11" s="33" t="s">
        <v>3</v>
      </c>
      <c r="AD11" s="33" t="s">
        <v>6</v>
      </c>
      <c r="AE11" s="33" t="s">
        <v>5</v>
      </c>
      <c r="AF11" s="33" t="s">
        <v>6</v>
      </c>
      <c r="AG11" s="33" t="s">
        <v>3</v>
      </c>
      <c r="AI11" s="4">
        <f>IF(D11=D3,1,0)</f>
        <v>0</v>
      </c>
      <c r="AJ11" s="4">
        <f t="shared" ref="AJ11:BL11" si="8">IF(E11=E3,1,0)</f>
        <v>0</v>
      </c>
      <c r="AK11" s="28">
        <f t="shared" si="8"/>
        <v>0</v>
      </c>
      <c r="AL11" s="4">
        <f t="shared" si="8"/>
        <v>0</v>
      </c>
      <c r="AM11" s="4">
        <f t="shared" si="8"/>
        <v>1</v>
      </c>
      <c r="AN11" s="4">
        <f t="shared" si="8"/>
        <v>1</v>
      </c>
      <c r="AO11" s="28">
        <f t="shared" si="8"/>
        <v>0</v>
      </c>
      <c r="AP11" s="4">
        <f t="shared" si="8"/>
        <v>1</v>
      </c>
      <c r="AQ11" s="28">
        <f t="shared" si="8"/>
        <v>0</v>
      </c>
      <c r="AR11" s="4">
        <f t="shared" si="8"/>
        <v>1</v>
      </c>
      <c r="AS11" s="28">
        <f t="shared" si="8"/>
        <v>1</v>
      </c>
      <c r="AT11" s="28">
        <f t="shared" si="8"/>
        <v>1</v>
      </c>
      <c r="AU11" s="28">
        <f t="shared" si="8"/>
        <v>1</v>
      </c>
      <c r="AV11" s="4">
        <f t="shared" si="8"/>
        <v>1</v>
      </c>
      <c r="AW11" s="28">
        <f t="shared" si="8"/>
        <v>1</v>
      </c>
      <c r="AX11" s="4">
        <f t="shared" si="8"/>
        <v>1</v>
      </c>
      <c r="AY11" s="28">
        <f t="shared" si="8"/>
        <v>1</v>
      </c>
      <c r="AZ11" s="4">
        <f t="shared" si="8"/>
        <v>0</v>
      </c>
      <c r="BA11" s="4">
        <f t="shared" si="8"/>
        <v>1</v>
      </c>
      <c r="BB11" s="28">
        <f t="shared" si="8"/>
        <v>1</v>
      </c>
      <c r="BC11" s="4">
        <f t="shared" si="8"/>
        <v>1</v>
      </c>
      <c r="BD11" s="28">
        <f t="shared" si="8"/>
        <v>1</v>
      </c>
      <c r="BE11" s="4">
        <f t="shared" si="8"/>
        <v>1</v>
      </c>
      <c r="BF11" s="4">
        <f t="shared" si="8"/>
        <v>1</v>
      </c>
      <c r="BG11" s="4">
        <f t="shared" si="8"/>
        <v>1</v>
      </c>
      <c r="BH11" s="4">
        <f t="shared" si="8"/>
        <v>1</v>
      </c>
      <c r="BI11" s="4">
        <f t="shared" si="8"/>
        <v>1</v>
      </c>
      <c r="BJ11" s="4">
        <f t="shared" si="8"/>
        <v>0</v>
      </c>
      <c r="BK11" s="4">
        <f t="shared" si="8"/>
        <v>0</v>
      </c>
      <c r="BL11" s="4">
        <f t="shared" si="8"/>
        <v>1</v>
      </c>
      <c r="BM11" s="13" t="s">
        <v>101</v>
      </c>
      <c r="BN11" s="4">
        <f t="shared" si="3"/>
        <v>21</v>
      </c>
    </row>
    <row r="12" spans="1:66" x14ac:dyDescent="0.3">
      <c r="A12" s="4">
        <v>9</v>
      </c>
      <c r="B12" s="13" t="s">
        <v>128</v>
      </c>
      <c r="D12" s="33" t="s">
        <v>5</v>
      </c>
      <c r="E12" s="33" t="s">
        <v>2</v>
      </c>
      <c r="F12" s="33" t="s">
        <v>3</v>
      </c>
      <c r="G12" s="33" t="s">
        <v>4</v>
      </c>
      <c r="H12" s="33" t="s">
        <v>2</v>
      </c>
      <c r="I12" s="33" t="s">
        <v>3</v>
      </c>
      <c r="J12" s="33" t="s">
        <v>6</v>
      </c>
      <c r="K12" s="33" t="s">
        <v>6</v>
      </c>
      <c r="L12" s="33" t="s">
        <v>6</v>
      </c>
      <c r="M12" s="33" t="s">
        <v>5</v>
      </c>
      <c r="N12" s="33" t="s">
        <v>6</v>
      </c>
      <c r="O12" s="33" t="s">
        <v>3</v>
      </c>
      <c r="P12" s="33" t="s">
        <v>6</v>
      </c>
      <c r="Q12" s="33" t="s">
        <v>5</v>
      </c>
      <c r="R12" s="33" t="s">
        <v>5</v>
      </c>
      <c r="S12" s="33" t="s">
        <v>3</v>
      </c>
      <c r="T12" s="33" t="s">
        <v>3</v>
      </c>
      <c r="U12" s="33" t="s">
        <v>6</v>
      </c>
      <c r="V12" s="33" t="s">
        <v>5</v>
      </c>
      <c r="W12" s="33" t="s">
        <v>2</v>
      </c>
      <c r="X12" s="33" t="s">
        <v>2</v>
      </c>
      <c r="Y12" s="33" t="s">
        <v>6</v>
      </c>
      <c r="Z12" s="33" t="s">
        <v>4</v>
      </c>
      <c r="AA12" s="33" t="s">
        <v>4</v>
      </c>
      <c r="AB12" s="33" t="s">
        <v>4</v>
      </c>
      <c r="AC12" s="33" t="s">
        <v>3</v>
      </c>
      <c r="AD12" s="33" t="s">
        <v>6</v>
      </c>
      <c r="AE12" s="33" t="s">
        <v>5</v>
      </c>
      <c r="AF12" s="33" t="s">
        <v>5</v>
      </c>
      <c r="AG12" s="33" t="s">
        <v>5</v>
      </c>
      <c r="AI12" s="4">
        <f>IF(D12=D3,1,0)</f>
        <v>1</v>
      </c>
      <c r="AJ12" s="4">
        <f t="shared" ref="AJ12:BL12" si="9">IF(E12=E3,1,0)</f>
        <v>0</v>
      </c>
      <c r="AK12" s="28">
        <f t="shared" si="9"/>
        <v>1</v>
      </c>
      <c r="AL12" s="4">
        <f t="shared" si="9"/>
        <v>0</v>
      </c>
      <c r="AM12" s="4">
        <f t="shared" si="9"/>
        <v>1</v>
      </c>
      <c r="AN12" s="4">
        <f t="shared" si="9"/>
        <v>1</v>
      </c>
      <c r="AO12" s="28">
        <f t="shared" si="9"/>
        <v>1</v>
      </c>
      <c r="AP12" s="4">
        <f t="shared" si="9"/>
        <v>1</v>
      </c>
      <c r="AQ12" s="28">
        <f t="shared" si="9"/>
        <v>0</v>
      </c>
      <c r="AR12" s="4">
        <f t="shared" si="9"/>
        <v>1</v>
      </c>
      <c r="AS12" s="28">
        <f t="shared" si="9"/>
        <v>0</v>
      </c>
      <c r="AT12" s="28">
        <f t="shared" si="9"/>
        <v>1</v>
      </c>
      <c r="AU12" s="28">
        <f t="shared" si="9"/>
        <v>0</v>
      </c>
      <c r="AV12" s="4">
        <f t="shared" si="9"/>
        <v>1</v>
      </c>
      <c r="AW12" s="28">
        <f t="shared" si="9"/>
        <v>1</v>
      </c>
      <c r="AX12" s="4">
        <f t="shared" si="9"/>
        <v>1</v>
      </c>
      <c r="AY12" s="28">
        <f t="shared" si="9"/>
        <v>1</v>
      </c>
      <c r="AZ12" s="4">
        <f t="shared" si="9"/>
        <v>1</v>
      </c>
      <c r="BA12" s="4">
        <f t="shared" si="9"/>
        <v>1</v>
      </c>
      <c r="BB12" s="28">
        <f t="shared" si="9"/>
        <v>1</v>
      </c>
      <c r="BC12" s="4">
        <f t="shared" si="9"/>
        <v>1</v>
      </c>
      <c r="BD12" s="28">
        <f t="shared" si="9"/>
        <v>0</v>
      </c>
      <c r="BE12" s="4">
        <f t="shared" si="9"/>
        <v>1</v>
      </c>
      <c r="BF12" s="4">
        <f t="shared" si="9"/>
        <v>1</v>
      </c>
      <c r="BG12" s="4">
        <f t="shared" si="9"/>
        <v>1</v>
      </c>
      <c r="BH12" s="4">
        <f t="shared" si="9"/>
        <v>1</v>
      </c>
      <c r="BI12" s="4">
        <f t="shared" si="9"/>
        <v>1</v>
      </c>
      <c r="BJ12" s="4">
        <f t="shared" si="9"/>
        <v>0</v>
      </c>
      <c r="BK12" s="4">
        <f t="shared" si="9"/>
        <v>1</v>
      </c>
      <c r="BL12" s="4">
        <f t="shared" si="9"/>
        <v>0</v>
      </c>
      <c r="BM12" s="13" t="s">
        <v>102</v>
      </c>
      <c r="BN12" s="4">
        <f t="shared" si="3"/>
        <v>22</v>
      </c>
    </row>
    <row r="13" spans="1:66" x14ac:dyDescent="0.3">
      <c r="A13" s="4">
        <v>10</v>
      </c>
      <c r="B13" s="13" t="s">
        <v>129</v>
      </c>
      <c r="D13" s="33" t="s">
        <v>6</v>
      </c>
      <c r="E13" s="33" t="s">
        <v>3</v>
      </c>
      <c r="F13" s="33" t="s">
        <v>5</v>
      </c>
      <c r="G13" s="33" t="s">
        <v>3</v>
      </c>
      <c r="H13" s="33" t="s">
        <v>2</v>
      </c>
      <c r="I13" s="33" t="s">
        <v>3</v>
      </c>
      <c r="J13" s="33" t="s">
        <v>6</v>
      </c>
      <c r="K13" s="33" t="s">
        <v>6</v>
      </c>
      <c r="L13" s="33" t="s">
        <v>5</v>
      </c>
      <c r="M13" s="33" t="s">
        <v>5</v>
      </c>
      <c r="N13" s="33" t="s">
        <v>3</v>
      </c>
      <c r="O13" s="33" t="s">
        <v>3</v>
      </c>
      <c r="P13" s="33" t="s">
        <v>2</v>
      </c>
      <c r="Q13" s="33" t="s">
        <v>5</v>
      </c>
      <c r="R13" s="33" t="s">
        <v>5</v>
      </c>
      <c r="S13" s="33" t="s">
        <v>3</v>
      </c>
      <c r="T13" s="33" t="s">
        <v>3</v>
      </c>
      <c r="U13" s="33" t="s">
        <v>3</v>
      </c>
      <c r="V13" s="33" t="s">
        <v>5</v>
      </c>
      <c r="W13" s="33" t="s">
        <v>2</v>
      </c>
      <c r="X13" s="33" t="s">
        <v>3</v>
      </c>
      <c r="Y13" s="33" t="s">
        <v>5</v>
      </c>
      <c r="Z13" s="33" t="s">
        <v>4</v>
      </c>
      <c r="AA13" s="33" t="s">
        <v>2</v>
      </c>
      <c r="AB13" s="33" t="s">
        <v>4</v>
      </c>
      <c r="AC13" s="33" t="s">
        <v>6</v>
      </c>
      <c r="AD13" s="33" t="s">
        <v>6</v>
      </c>
      <c r="AE13" s="33" t="s">
        <v>6</v>
      </c>
      <c r="AF13" s="33" t="s">
        <v>5</v>
      </c>
      <c r="AG13" s="33" t="s">
        <v>2</v>
      </c>
      <c r="AI13" s="4">
        <f>IF(D13=D3,1,0)</f>
        <v>0</v>
      </c>
      <c r="AJ13" s="4">
        <f t="shared" ref="AJ13:BL13" si="10">IF(E13=E3,1,0)</f>
        <v>1</v>
      </c>
      <c r="AK13" s="28">
        <f t="shared" si="10"/>
        <v>0</v>
      </c>
      <c r="AL13" s="4">
        <f t="shared" si="10"/>
        <v>1</v>
      </c>
      <c r="AM13" s="4">
        <f t="shared" si="10"/>
        <v>1</v>
      </c>
      <c r="AN13" s="4">
        <f t="shared" si="10"/>
        <v>1</v>
      </c>
      <c r="AO13" s="28">
        <f t="shared" si="10"/>
        <v>1</v>
      </c>
      <c r="AP13" s="4">
        <f t="shared" si="10"/>
        <v>1</v>
      </c>
      <c r="AQ13" s="28">
        <f t="shared" si="10"/>
        <v>1</v>
      </c>
      <c r="AR13" s="4">
        <f t="shared" si="10"/>
        <v>1</v>
      </c>
      <c r="AS13" s="28">
        <f t="shared" si="10"/>
        <v>1</v>
      </c>
      <c r="AT13" s="28">
        <f t="shared" si="10"/>
        <v>1</v>
      </c>
      <c r="AU13" s="28">
        <f t="shared" si="10"/>
        <v>0</v>
      </c>
      <c r="AV13" s="4">
        <f t="shared" si="10"/>
        <v>1</v>
      </c>
      <c r="AW13" s="28">
        <f t="shared" si="10"/>
        <v>1</v>
      </c>
      <c r="AX13" s="4">
        <f t="shared" si="10"/>
        <v>1</v>
      </c>
      <c r="AY13" s="28">
        <f t="shared" si="10"/>
        <v>1</v>
      </c>
      <c r="AZ13" s="4">
        <f t="shared" si="10"/>
        <v>0</v>
      </c>
      <c r="BA13" s="4">
        <f t="shared" si="10"/>
        <v>1</v>
      </c>
      <c r="BB13" s="28">
        <f t="shared" si="10"/>
        <v>1</v>
      </c>
      <c r="BC13" s="4">
        <f t="shared" si="10"/>
        <v>0</v>
      </c>
      <c r="BD13" s="28">
        <f t="shared" si="10"/>
        <v>1</v>
      </c>
      <c r="BE13" s="4">
        <f t="shared" si="10"/>
        <v>1</v>
      </c>
      <c r="BF13" s="4">
        <f t="shared" si="10"/>
        <v>0</v>
      </c>
      <c r="BG13" s="4">
        <f t="shared" si="10"/>
        <v>1</v>
      </c>
      <c r="BH13" s="4">
        <f t="shared" si="10"/>
        <v>0</v>
      </c>
      <c r="BI13" s="4">
        <f t="shared" si="10"/>
        <v>1</v>
      </c>
      <c r="BJ13" s="4">
        <f t="shared" si="10"/>
        <v>0</v>
      </c>
      <c r="BK13" s="4">
        <f t="shared" si="10"/>
        <v>1</v>
      </c>
      <c r="BL13" s="4">
        <f t="shared" si="10"/>
        <v>0</v>
      </c>
      <c r="BM13" s="13" t="s">
        <v>103</v>
      </c>
      <c r="BN13" s="4">
        <f t="shared" si="3"/>
        <v>21</v>
      </c>
    </row>
    <row r="14" spans="1:66" x14ac:dyDescent="0.3">
      <c r="A14" s="10">
        <v>11</v>
      </c>
      <c r="B14" s="4" t="s">
        <v>130</v>
      </c>
      <c r="D14" s="33" t="s">
        <v>5</v>
      </c>
      <c r="E14" s="33" t="s">
        <v>3</v>
      </c>
      <c r="F14" s="33" t="s">
        <v>3</v>
      </c>
      <c r="G14" s="33" t="s">
        <v>3</v>
      </c>
      <c r="H14" s="33" t="s">
        <v>2</v>
      </c>
      <c r="I14" s="33" t="s">
        <v>3</v>
      </c>
      <c r="J14" s="33" t="s">
        <v>6</v>
      </c>
      <c r="K14" s="33" t="s">
        <v>6</v>
      </c>
      <c r="L14" s="33" t="s">
        <v>2</v>
      </c>
      <c r="M14" s="33" t="s">
        <v>5</v>
      </c>
      <c r="N14" s="33" t="s">
        <v>2</v>
      </c>
      <c r="O14" s="33" t="s">
        <v>3</v>
      </c>
      <c r="P14" s="33" t="s">
        <v>4</v>
      </c>
      <c r="Q14" s="33" t="s">
        <v>6</v>
      </c>
      <c r="R14" s="33" t="s">
        <v>2</v>
      </c>
      <c r="S14" s="33" t="s">
        <v>3</v>
      </c>
      <c r="T14" s="33" t="s">
        <v>3</v>
      </c>
      <c r="U14" s="33" t="s">
        <v>6</v>
      </c>
      <c r="V14" s="33" t="s">
        <v>4</v>
      </c>
      <c r="W14" s="33" t="s">
        <v>2</v>
      </c>
      <c r="X14" s="33" t="s">
        <v>2</v>
      </c>
      <c r="Y14" s="33" t="s">
        <v>5</v>
      </c>
      <c r="Z14" s="33" t="s">
        <v>4</v>
      </c>
      <c r="AA14" s="33" t="s">
        <v>2</v>
      </c>
      <c r="AB14" s="33" t="s">
        <v>4</v>
      </c>
      <c r="AC14" s="33" t="s">
        <v>3</v>
      </c>
      <c r="AD14" s="33" t="s">
        <v>4</v>
      </c>
      <c r="AE14" s="33" t="s">
        <v>3</v>
      </c>
      <c r="AF14" s="33" t="s">
        <v>5</v>
      </c>
      <c r="AG14" s="33" t="s">
        <v>3</v>
      </c>
      <c r="AI14" s="4">
        <f>IF(D14=D3,1,0)</f>
        <v>1</v>
      </c>
      <c r="AJ14" s="4">
        <f t="shared" ref="AJ14:BL14" si="11">IF(E14=E3,1,0)</f>
        <v>1</v>
      </c>
      <c r="AK14" s="28">
        <f t="shared" si="11"/>
        <v>1</v>
      </c>
      <c r="AL14" s="4">
        <f t="shared" si="11"/>
        <v>1</v>
      </c>
      <c r="AM14" s="4">
        <f t="shared" si="11"/>
        <v>1</v>
      </c>
      <c r="AN14" s="4">
        <f t="shared" si="11"/>
        <v>1</v>
      </c>
      <c r="AO14" s="28">
        <f t="shared" si="11"/>
        <v>1</v>
      </c>
      <c r="AP14" s="4">
        <f t="shared" si="11"/>
        <v>1</v>
      </c>
      <c r="AQ14" s="28">
        <f t="shared" si="11"/>
        <v>0</v>
      </c>
      <c r="AR14" s="4">
        <f t="shared" si="11"/>
        <v>1</v>
      </c>
      <c r="AS14" s="28">
        <f t="shared" si="11"/>
        <v>0</v>
      </c>
      <c r="AT14" s="28">
        <f t="shared" si="11"/>
        <v>1</v>
      </c>
      <c r="AU14" s="28">
        <f t="shared" si="11"/>
        <v>1</v>
      </c>
      <c r="AV14" s="4">
        <f t="shared" si="11"/>
        <v>0</v>
      </c>
      <c r="AW14" s="28">
        <f t="shared" si="11"/>
        <v>0</v>
      </c>
      <c r="AX14" s="4">
        <f t="shared" si="11"/>
        <v>1</v>
      </c>
      <c r="AY14" s="28">
        <f t="shared" si="11"/>
        <v>1</v>
      </c>
      <c r="AZ14" s="4">
        <f t="shared" si="11"/>
        <v>1</v>
      </c>
      <c r="BA14" s="4">
        <f t="shared" si="11"/>
        <v>0</v>
      </c>
      <c r="BB14" s="28">
        <f t="shared" si="11"/>
        <v>1</v>
      </c>
      <c r="BC14" s="4">
        <f t="shared" si="11"/>
        <v>1</v>
      </c>
      <c r="BD14" s="28">
        <f t="shared" si="11"/>
        <v>1</v>
      </c>
      <c r="BE14" s="4">
        <f t="shared" si="11"/>
        <v>1</v>
      </c>
      <c r="BF14" s="4">
        <f t="shared" si="11"/>
        <v>0</v>
      </c>
      <c r="BG14" s="4">
        <f t="shared" si="11"/>
        <v>1</v>
      </c>
      <c r="BH14" s="4">
        <f t="shared" si="11"/>
        <v>1</v>
      </c>
      <c r="BI14" s="4">
        <f t="shared" si="11"/>
        <v>0</v>
      </c>
      <c r="BJ14" s="4">
        <f t="shared" si="11"/>
        <v>0</v>
      </c>
      <c r="BK14" s="4">
        <f t="shared" si="11"/>
        <v>1</v>
      </c>
      <c r="BL14" s="4">
        <f t="shared" si="11"/>
        <v>1</v>
      </c>
      <c r="BM14" s="14" t="s">
        <v>98</v>
      </c>
      <c r="BN14" s="4">
        <f t="shared" si="3"/>
        <v>22</v>
      </c>
    </row>
    <row r="15" spans="1:66" ht="15" x14ac:dyDescent="0.25">
      <c r="A15" s="4">
        <v>12</v>
      </c>
      <c r="B15" s="14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I15" s="4"/>
      <c r="AJ15" s="4"/>
      <c r="AK15" s="28"/>
      <c r="AL15" s="4"/>
      <c r="AM15" s="4"/>
      <c r="AN15" s="4"/>
      <c r="AO15" s="28"/>
      <c r="AP15" s="4"/>
      <c r="AQ15" s="28"/>
      <c r="AR15" s="4"/>
      <c r="AS15" s="28"/>
      <c r="AT15" s="28"/>
      <c r="AU15" s="28"/>
      <c r="AV15" s="4"/>
      <c r="AW15" s="28"/>
      <c r="AX15" s="4"/>
      <c r="AY15" s="28"/>
      <c r="AZ15" s="4"/>
      <c r="BA15" s="4"/>
      <c r="BB15" s="28"/>
      <c r="BC15" s="4"/>
      <c r="BD15" s="28"/>
      <c r="BE15" s="4"/>
      <c r="BF15" s="4"/>
      <c r="BG15" s="4"/>
      <c r="BH15" s="4"/>
      <c r="BI15" s="4"/>
      <c r="BJ15" s="4"/>
      <c r="BK15" s="4"/>
      <c r="BL15" s="4"/>
      <c r="BM15" s="14"/>
      <c r="BN15" s="4"/>
    </row>
    <row r="16" spans="1:66" ht="15" x14ac:dyDescent="0.25">
      <c r="A16" s="4">
        <v>13</v>
      </c>
      <c r="B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I16" s="4"/>
      <c r="AJ16" s="4"/>
      <c r="AK16" s="28"/>
      <c r="AL16" s="4"/>
      <c r="AM16" s="4"/>
      <c r="AN16" s="4"/>
      <c r="AO16" s="28"/>
      <c r="AP16" s="4"/>
      <c r="AQ16" s="28"/>
      <c r="AR16" s="4"/>
      <c r="AS16" s="28"/>
      <c r="AT16" s="28"/>
      <c r="AU16" s="28"/>
      <c r="AV16" s="4"/>
      <c r="AW16" s="28"/>
      <c r="AX16" s="4"/>
      <c r="AY16" s="28"/>
      <c r="AZ16" s="4"/>
      <c r="BA16" s="4"/>
      <c r="BB16" s="28"/>
      <c r="BC16" s="4"/>
      <c r="BD16" s="28"/>
      <c r="BE16" s="4"/>
      <c r="BF16" s="4"/>
      <c r="BG16" s="4"/>
      <c r="BH16" s="4"/>
      <c r="BI16" s="4"/>
      <c r="BJ16" s="4"/>
      <c r="BK16" s="4"/>
      <c r="BL16" s="4"/>
      <c r="BM16" s="14"/>
      <c r="BN16" s="4"/>
    </row>
    <row r="17" spans="1:66" ht="15" x14ac:dyDescent="0.25">
      <c r="A17" s="4">
        <v>14</v>
      </c>
      <c r="B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I17" s="4"/>
      <c r="AJ17" s="4"/>
      <c r="AK17" s="28"/>
      <c r="AL17" s="4"/>
      <c r="AM17" s="4"/>
      <c r="AN17" s="4"/>
      <c r="AO17" s="28"/>
      <c r="AP17" s="4"/>
      <c r="AQ17" s="28"/>
      <c r="AR17" s="4"/>
      <c r="AS17" s="28"/>
      <c r="AT17" s="28"/>
      <c r="AU17" s="28"/>
      <c r="AV17" s="4"/>
      <c r="AW17" s="28"/>
      <c r="AX17" s="4"/>
      <c r="AY17" s="28"/>
      <c r="AZ17" s="4"/>
      <c r="BA17" s="4"/>
      <c r="BB17" s="28"/>
      <c r="BC17" s="4"/>
      <c r="BD17" s="28"/>
      <c r="BE17" s="4"/>
      <c r="BF17" s="4"/>
      <c r="BG17" s="4"/>
      <c r="BH17" s="4"/>
      <c r="BI17" s="4"/>
      <c r="BJ17" s="4"/>
      <c r="BK17" s="4"/>
      <c r="BL17" s="4"/>
      <c r="BM17" s="14"/>
      <c r="BN17" s="4"/>
    </row>
    <row r="18" spans="1:66" ht="15" x14ac:dyDescent="0.25">
      <c r="A18" s="4">
        <v>15</v>
      </c>
      <c r="B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I18" s="4"/>
      <c r="AJ18" s="4"/>
      <c r="AK18" s="28"/>
      <c r="AL18" s="4"/>
      <c r="AM18" s="4"/>
      <c r="AN18" s="4"/>
      <c r="AO18" s="28"/>
      <c r="AP18" s="4"/>
      <c r="AQ18" s="28"/>
      <c r="AR18" s="4"/>
      <c r="AS18" s="28"/>
      <c r="AT18" s="28"/>
      <c r="AU18" s="28"/>
      <c r="AV18" s="4"/>
      <c r="AW18" s="28"/>
      <c r="AX18" s="4"/>
      <c r="AY18" s="28"/>
      <c r="AZ18" s="4"/>
      <c r="BA18" s="4"/>
      <c r="BB18" s="28"/>
      <c r="BC18" s="4"/>
      <c r="BD18" s="28"/>
      <c r="BE18" s="4"/>
      <c r="BF18" s="4"/>
      <c r="BG18" s="4"/>
      <c r="BH18" s="4"/>
      <c r="BI18" s="4"/>
      <c r="BJ18" s="4"/>
      <c r="BK18" s="4"/>
      <c r="BL18" s="4"/>
      <c r="BM18" s="15"/>
      <c r="BN18" s="4"/>
    </row>
    <row r="19" spans="1:66" ht="15" x14ac:dyDescent="0.25">
      <c r="A19" s="4">
        <v>16</v>
      </c>
      <c r="B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I19" s="4"/>
      <c r="AJ19" s="4"/>
      <c r="AK19" s="28"/>
      <c r="AL19" s="4"/>
      <c r="AM19" s="4"/>
      <c r="AN19" s="4"/>
      <c r="AO19" s="28"/>
      <c r="AP19" s="4"/>
      <c r="AQ19" s="28"/>
      <c r="AR19" s="4"/>
      <c r="AS19" s="28"/>
      <c r="AT19" s="28"/>
      <c r="AU19" s="28"/>
      <c r="AV19" s="4"/>
      <c r="AW19" s="28"/>
      <c r="AX19" s="4"/>
      <c r="AY19" s="28"/>
      <c r="AZ19" s="4"/>
      <c r="BA19" s="4"/>
      <c r="BB19" s="28"/>
      <c r="BC19" s="4"/>
      <c r="BD19" s="28"/>
      <c r="BE19" s="4"/>
      <c r="BF19" s="4"/>
      <c r="BG19" s="4"/>
      <c r="BH19" s="4"/>
      <c r="BI19" s="4"/>
      <c r="BJ19" s="4"/>
      <c r="BK19" s="4"/>
      <c r="BL19" s="4"/>
      <c r="BM19" s="15"/>
      <c r="BN19" s="4"/>
    </row>
    <row r="20" spans="1:66" ht="15" x14ac:dyDescent="0.25">
      <c r="A20" s="4">
        <v>17</v>
      </c>
      <c r="B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I20" s="4"/>
      <c r="AJ20" s="4"/>
      <c r="AK20" s="28"/>
      <c r="AL20" s="4"/>
      <c r="AM20" s="4"/>
      <c r="AN20" s="4"/>
      <c r="AO20" s="28"/>
      <c r="AP20" s="4"/>
      <c r="AQ20" s="28"/>
      <c r="AR20" s="4"/>
      <c r="AS20" s="28"/>
      <c r="AT20" s="28"/>
      <c r="AU20" s="28"/>
      <c r="AV20" s="4"/>
      <c r="AW20" s="28"/>
      <c r="AX20" s="4"/>
      <c r="AY20" s="28"/>
      <c r="AZ20" s="4"/>
      <c r="BA20" s="4"/>
      <c r="BB20" s="28"/>
      <c r="BC20" s="4"/>
      <c r="BD20" s="28"/>
      <c r="BE20" s="4"/>
      <c r="BF20" s="4"/>
      <c r="BG20" s="4"/>
      <c r="BH20" s="4"/>
      <c r="BI20" s="4"/>
      <c r="BJ20" s="4"/>
      <c r="BK20" s="4"/>
      <c r="BL20" s="4"/>
      <c r="BM20" s="15"/>
      <c r="BN20" s="4"/>
    </row>
    <row r="21" spans="1:66" x14ac:dyDescent="0.3">
      <c r="A21" s="4">
        <v>18</v>
      </c>
      <c r="B21" s="15"/>
      <c r="D21" s="15"/>
      <c r="E21" s="15"/>
      <c r="F21" s="15"/>
      <c r="G21" s="15"/>
      <c r="H21" s="32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I21" s="4"/>
      <c r="AJ21" s="4"/>
      <c r="AK21" s="28"/>
      <c r="AL21" s="4"/>
      <c r="AM21" s="4"/>
      <c r="AN21" s="4"/>
      <c r="AO21" s="28"/>
      <c r="AP21" s="4"/>
      <c r="AQ21" s="28"/>
      <c r="AR21" s="4"/>
      <c r="AS21" s="28"/>
      <c r="AT21" s="28"/>
      <c r="AU21" s="28"/>
      <c r="AV21" s="4"/>
      <c r="AW21" s="28"/>
      <c r="AX21" s="4"/>
      <c r="AY21" s="28"/>
      <c r="AZ21" s="4"/>
      <c r="BA21" s="4"/>
      <c r="BB21" s="28"/>
      <c r="BC21" s="4"/>
      <c r="BD21" s="28"/>
      <c r="BE21" s="4"/>
      <c r="BF21" s="4"/>
      <c r="BG21" s="4"/>
      <c r="BH21" s="4"/>
      <c r="BI21" s="4"/>
      <c r="BJ21" s="4"/>
      <c r="BK21" s="4"/>
      <c r="BL21" s="4"/>
      <c r="BM21" s="15"/>
      <c r="BN21" s="4"/>
    </row>
    <row r="22" spans="1:66" ht="15" x14ac:dyDescent="0.25">
      <c r="A22" s="4">
        <v>19</v>
      </c>
      <c r="B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I22" s="4"/>
      <c r="AJ22" s="4"/>
      <c r="AK22" s="28"/>
      <c r="AL22" s="4"/>
      <c r="AM22" s="4"/>
      <c r="AN22" s="4"/>
      <c r="AO22" s="28"/>
      <c r="AP22" s="4"/>
      <c r="AQ22" s="28"/>
      <c r="AR22" s="4"/>
      <c r="AS22" s="28"/>
      <c r="AT22" s="28"/>
      <c r="AU22" s="28"/>
      <c r="AV22" s="4"/>
      <c r="AW22" s="28"/>
      <c r="AX22" s="4"/>
      <c r="AY22" s="28"/>
      <c r="AZ22" s="4"/>
      <c r="BA22" s="4"/>
      <c r="BB22" s="28"/>
      <c r="BC22" s="4"/>
      <c r="BD22" s="28"/>
      <c r="BE22" s="4"/>
      <c r="BF22" s="4"/>
      <c r="BG22" s="4"/>
      <c r="BH22" s="4"/>
      <c r="BI22" s="4"/>
      <c r="BJ22" s="4"/>
      <c r="BK22" s="4"/>
      <c r="BL22" s="4"/>
      <c r="BM22" s="15"/>
      <c r="BN22" s="4"/>
    </row>
    <row r="23" spans="1:66" ht="15" x14ac:dyDescent="0.25">
      <c r="A23" s="4">
        <v>20</v>
      </c>
      <c r="B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I23" s="4"/>
      <c r="AJ23" s="4"/>
      <c r="AK23" s="28"/>
      <c r="AL23" s="4"/>
      <c r="AM23" s="4"/>
      <c r="AN23" s="4"/>
      <c r="AO23" s="28"/>
      <c r="AP23" s="4"/>
      <c r="AQ23" s="28"/>
      <c r="AR23" s="4"/>
      <c r="AS23" s="28"/>
      <c r="AT23" s="28"/>
      <c r="AU23" s="28"/>
      <c r="AV23" s="4"/>
      <c r="AW23" s="28"/>
      <c r="AX23" s="4"/>
      <c r="AY23" s="28"/>
      <c r="AZ23" s="4"/>
      <c r="BA23" s="4"/>
      <c r="BB23" s="28"/>
      <c r="BC23" s="4"/>
      <c r="BD23" s="28"/>
      <c r="BE23" s="4"/>
      <c r="BF23" s="4"/>
      <c r="BG23" s="4"/>
      <c r="BH23" s="4"/>
      <c r="BI23" s="4"/>
      <c r="BJ23" s="4"/>
      <c r="BK23" s="4"/>
      <c r="BL23" s="4"/>
      <c r="BM23" s="15"/>
      <c r="BN23" s="4"/>
    </row>
    <row r="24" spans="1:66" ht="15" x14ac:dyDescent="0.25">
      <c r="A24" s="15">
        <v>21</v>
      </c>
      <c r="B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I24" s="4"/>
      <c r="AJ24" s="4"/>
      <c r="AK24" s="28"/>
      <c r="AL24" s="4"/>
      <c r="AM24" s="4"/>
      <c r="AN24" s="4"/>
      <c r="AO24" s="28"/>
      <c r="AP24" s="4"/>
      <c r="AQ24" s="28"/>
      <c r="AR24" s="4"/>
      <c r="AS24" s="28"/>
      <c r="AT24" s="28"/>
      <c r="AU24" s="28"/>
      <c r="AV24" s="4"/>
      <c r="AW24" s="28"/>
      <c r="AX24" s="4"/>
      <c r="AY24" s="28"/>
      <c r="AZ24" s="4"/>
      <c r="BA24" s="4"/>
      <c r="BB24" s="28"/>
      <c r="BC24" s="4"/>
      <c r="BD24" s="28"/>
      <c r="BE24" s="4"/>
      <c r="BF24" s="4"/>
      <c r="BG24" s="4"/>
      <c r="BH24" s="4"/>
      <c r="BI24" s="4"/>
      <c r="BJ24" s="4"/>
      <c r="BK24" s="4"/>
      <c r="BL24" s="4"/>
      <c r="BM24" s="15"/>
      <c r="BN24" s="4"/>
    </row>
    <row r="25" spans="1:66" ht="15" x14ac:dyDescent="0.25">
      <c r="A25" s="4">
        <v>22</v>
      </c>
      <c r="B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I25" s="4"/>
      <c r="AJ25" s="4"/>
      <c r="AK25" s="28"/>
      <c r="AL25" s="4"/>
      <c r="AM25" s="4"/>
      <c r="AN25" s="4"/>
      <c r="AO25" s="28"/>
      <c r="AP25" s="4"/>
      <c r="AQ25" s="28"/>
      <c r="AR25" s="4"/>
      <c r="AS25" s="28"/>
      <c r="AT25" s="28"/>
      <c r="AU25" s="28"/>
      <c r="AV25" s="4"/>
      <c r="AW25" s="28"/>
      <c r="AX25" s="4"/>
      <c r="AY25" s="28"/>
      <c r="AZ25" s="4"/>
      <c r="BA25" s="4"/>
      <c r="BB25" s="28"/>
      <c r="BC25" s="4"/>
      <c r="BD25" s="28"/>
      <c r="BE25" s="4"/>
      <c r="BF25" s="4"/>
      <c r="BG25" s="4"/>
      <c r="BH25" s="4"/>
      <c r="BI25" s="4"/>
      <c r="BJ25" s="4"/>
      <c r="BK25" s="4"/>
      <c r="BL25" s="4"/>
      <c r="BM25" s="16"/>
      <c r="BN25" s="4"/>
    </row>
    <row r="26" spans="1:66" ht="15" x14ac:dyDescent="0.25">
      <c r="A26" s="4">
        <v>23</v>
      </c>
      <c r="B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I26" s="4"/>
      <c r="AJ26" s="4"/>
      <c r="AK26" s="28"/>
      <c r="AL26" s="4"/>
      <c r="AM26" s="4"/>
      <c r="AN26" s="4"/>
      <c r="AO26" s="28"/>
      <c r="AP26" s="4"/>
      <c r="AQ26" s="28"/>
      <c r="AR26" s="4"/>
      <c r="AS26" s="28"/>
      <c r="AT26" s="28"/>
      <c r="AU26" s="28"/>
      <c r="AV26" s="4"/>
      <c r="AW26" s="28"/>
      <c r="AX26" s="4"/>
      <c r="AY26" s="28"/>
      <c r="AZ26" s="4"/>
      <c r="BA26" s="4"/>
      <c r="BB26" s="28"/>
      <c r="BC26" s="4"/>
      <c r="BD26" s="28"/>
      <c r="BE26" s="4"/>
      <c r="BF26" s="4"/>
      <c r="BG26" s="4"/>
      <c r="BH26" s="4"/>
      <c r="BI26" s="4"/>
      <c r="BJ26" s="4"/>
      <c r="BK26" s="4"/>
      <c r="BL26" s="4"/>
      <c r="BM26" s="16"/>
      <c r="BN26" s="4"/>
    </row>
    <row r="27" spans="1:66" ht="15" x14ac:dyDescent="0.25">
      <c r="A27" s="4">
        <v>24</v>
      </c>
      <c r="B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I27" s="4"/>
      <c r="AJ27" s="4"/>
      <c r="AK27" s="28"/>
      <c r="AL27" s="4"/>
      <c r="AM27" s="4"/>
      <c r="AN27" s="4"/>
      <c r="AO27" s="28"/>
      <c r="AP27" s="4"/>
      <c r="AQ27" s="28"/>
      <c r="AR27" s="4"/>
      <c r="AS27" s="28"/>
      <c r="AT27" s="28"/>
      <c r="AU27" s="28"/>
      <c r="AV27" s="4"/>
      <c r="AW27" s="28"/>
      <c r="AX27" s="4"/>
      <c r="AY27" s="28"/>
      <c r="AZ27" s="4"/>
      <c r="BA27" s="4"/>
      <c r="BB27" s="28"/>
      <c r="BC27" s="4"/>
      <c r="BD27" s="28"/>
      <c r="BE27" s="4"/>
      <c r="BF27" s="4"/>
      <c r="BG27" s="4"/>
      <c r="BH27" s="4"/>
      <c r="BI27" s="4"/>
      <c r="BJ27" s="4"/>
      <c r="BK27" s="4"/>
      <c r="BL27" s="4"/>
      <c r="BM27" s="16"/>
      <c r="BN27" s="4"/>
    </row>
    <row r="28" spans="1:66" ht="15" x14ac:dyDescent="0.25">
      <c r="A28" s="4">
        <v>25</v>
      </c>
      <c r="B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I28" s="4"/>
      <c r="AJ28" s="4"/>
      <c r="AK28" s="28"/>
      <c r="AL28" s="4"/>
      <c r="AM28" s="4"/>
      <c r="AN28" s="4"/>
      <c r="AO28" s="28"/>
      <c r="AP28" s="4"/>
      <c r="AQ28" s="28"/>
      <c r="AR28" s="4"/>
      <c r="AS28" s="28"/>
      <c r="AT28" s="28"/>
      <c r="AU28" s="28"/>
      <c r="AV28" s="4"/>
      <c r="AW28" s="28"/>
      <c r="AX28" s="4"/>
      <c r="AY28" s="28"/>
      <c r="AZ28" s="4"/>
      <c r="BA28" s="4"/>
      <c r="BB28" s="28"/>
      <c r="BC28" s="4"/>
      <c r="BD28" s="28"/>
      <c r="BE28" s="4"/>
      <c r="BF28" s="4"/>
      <c r="BG28" s="4"/>
      <c r="BH28" s="4"/>
      <c r="BI28" s="4"/>
      <c r="BJ28" s="4"/>
      <c r="BK28" s="4"/>
      <c r="BL28" s="4"/>
      <c r="BM28" s="16"/>
      <c r="BN28" s="4"/>
    </row>
    <row r="29" spans="1:66" ht="15" x14ac:dyDescent="0.25">
      <c r="A29" s="4">
        <v>26</v>
      </c>
      <c r="B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I29" s="4"/>
      <c r="AJ29" s="4"/>
      <c r="AK29" s="28"/>
      <c r="AL29" s="4"/>
      <c r="AM29" s="4"/>
      <c r="AN29" s="4"/>
      <c r="AO29" s="28"/>
      <c r="AP29" s="4"/>
      <c r="AQ29" s="28"/>
      <c r="AR29" s="4"/>
      <c r="AS29" s="28"/>
      <c r="AT29" s="28"/>
      <c r="AU29" s="28"/>
      <c r="AV29" s="4"/>
      <c r="AW29" s="28"/>
      <c r="AX29" s="4"/>
      <c r="AY29" s="28"/>
      <c r="AZ29" s="4"/>
      <c r="BA29" s="4"/>
      <c r="BB29" s="28"/>
      <c r="BC29" s="4"/>
      <c r="BD29" s="28"/>
      <c r="BE29" s="4"/>
      <c r="BF29" s="4"/>
      <c r="BG29" s="4"/>
      <c r="BH29" s="4"/>
      <c r="BI29" s="4"/>
      <c r="BJ29" s="4"/>
      <c r="BK29" s="4"/>
      <c r="BL29" s="4"/>
      <c r="BM29" s="16"/>
      <c r="BN29" s="4"/>
    </row>
    <row r="30" spans="1:66" ht="15" x14ac:dyDescent="0.25">
      <c r="A30" s="4">
        <v>27</v>
      </c>
      <c r="B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I30" s="4"/>
      <c r="AJ30" s="4"/>
      <c r="AK30" s="28"/>
      <c r="AL30" s="4"/>
      <c r="AM30" s="4"/>
      <c r="AN30" s="4"/>
      <c r="AO30" s="28"/>
      <c r="AP30" s="4"/>
      <c r="AQ30" s="28"/>
      <c r="AR30" s="4"/>
      <c r="AS30" s="28"/>
      <c r="AT30" s="28"/>
      <c r="AU30" s="28"/>
      <c r="AV30" s="4"/>
      <c r="AW30" s="28"/>
      <c r="AX30" s="4"/>
      <c r="AY30" s="28"/>
      <c r="AZ30" s="4"/>
      <c r="BA30" s="4"/>
      <c r="BB30" s="28"/>
      <c r="BC30" s="4"/>
      <c r="BD30" s="28"/>
      <c r="BE30" s="4"/>
      <c r="BF30" s="4"/>
      <c r="BG30" s="4"/>
      <c r="BH30" s="4"/>
      <c r="BI30" s="4"/>
      <c r="BJ30" s="4"/>
      <c r="BK30" s="4"/>
      <c r="BL30" s="4"/>
      <c r="BM30" s="16"/>
      <c r="BN30" s="4"/>
    </row>
    <row r="31" spans="1:66" ht="15" x14ac:dyDescent="0.25">
      <c r="A31" s="4">
        <v>28</v>
      </c>
      <c r="B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I31" s="4"/>
      <c r="AJ31" s="4"/>
      <c r="AK31" s="28"/>
      <c r="AL31" s="4"/>
      <c r="AM31" s="4"/>
      <c r="AN31" s="4"/>
      <c r="AO31" s="28"/>
      <c r="AP31" s="4"/>
      <c r="AQ31" s="28"/>
      <c r="AR31" s="4"/>
      <c r="AS31" s="28"/>
      <c r="AT31" s="28"/>
      <c r="AU31" s="28"/>
      <c r="AV31" s="4"/>
      <c r="AW31" s="28"/>
      <c r="AX31" s="4"/>
      <c r="AY31" s="28"/>
      <c r="AZ31" s="4"/>
      <c r="BA31" s="4"/>
      <c r="BB31" s="28"/>
      <c r="BC31" s="4"/>
      <c r="BD31" s="28"/>
      <c r="BE31" s="4"/>
      <c r="BF31" s="4"/>
      <c r="BG31" s="4"/>
      <c r="BH31" s="4"/>
      <c r="BI31" s="4"/>
      <c r="BJ31" s="4"/>
      <c r="BK31" s="4"/>
      <c r="BL31" s="4"/>
      <c r="BM31" s="17"/>
      <c r="BN31" s="4"/>
    </row>
    <row r="32" spans="1:66" ht="15" x14ac:dyDescent="0.25">
      <c r="A32" s="4">
        <v>29</v>
      </c>
      <c r="B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I32" s="4"/>
      <c r="AJ32" s="4"/>
      <c r="AK32" s="28"/>
      <c r="AL32" s="4"/>
      <c r="AM32" s="4"/>
      <c r="AN32" s="4"/>
      <c r="AO32" s="28"/>
      <c r="AP32" s="4"/>
      <c r="AQ32" s="28"/>
      <c r="AR32" s="4"/>
      <c r="AS32" s="28"/>
      <c r="AT32" s="28"/>
      <c r="AU32" s="28"/>
      <c r="AV32" s="4"/>
      <c r="AW32" s="28"/>
      <c r="AX32" s="4"/>
      <c r="AY32" s="28"/>
      <c r="AZ32" s="4"/>
      <c r="BA32" s="4"/>
      <c r="BB32" s="28"/>
      <c r="BC32" s="4"/>
      <c r="BD32" s="28"/>
      <c r="BE32" s="4"/>
      <c r="BF32" s="4"/>
      <c r="BG32" s="4"/>
      <c r="BH32" s="4"/>
      <c r="BI32" s="4"/>
      <c r="BJ32" s="4"/>
      <c r="BK32" s="4"/>
      <c r="BL32" s="4"/>
      <c r="BM32" s="17"/>
      <c r="BN32" s="4"/>
    </row>
    <row r="33" spans="1:66" ht="15.75" x14ac:dyDescent="0.25">
      <c r="A33" s="4">
        <v>30</v>
      </c>
      <c r="B33" s="4" t="s">
        <v>131</v>
      </c>
      <c r="D33" s="19" t="s">
        <v>2</v>
      </c>
      <c r="E33" s="19" t="s">
        <v>6</v>
      </c>
      <c r="F33" s="19" t="s">
        <v>3</v>
      </c>
      <c r="G33" s="19" t="s">
        <v>4</v>
      </c>
      <c r="H33" s="19" t="s">
        <v>3</v>
      </c>
      <c r="I33" s="19" t="s">
        <v>4</v>
      </c>
      <c r="J33" s="19" t="s">
        <v>6</v>
      </c>
      <c r="K33" s="19" t="s">
        <v>2</v>
      </c>
      <c r="L33" s="19" t="s">
        <v>5</v>
      </c>
      <c r="M33" s="19" t="s">
        <v>5</v>
      </c>
      <c r="N33" s="19" t="s">
        <v>3</v>
      </c>
      <c r="O33" s="19" t="s">
        <v>2</v>
      </c>
      <c r="P33" s="19" t="s">
        <v>4</v>
      </c>
      <c r="Q33" s="19" t="s">
        <v>5</v>
      </c>
      <c r="R33" s="19" t="s">
        <v>5</v>
      </c>
      <c r="S33" s="19" t="s">
        <v>3</v>
      </c>
      <c r="T33" s="4" t="s">
        <v>2</v>
      </c>
      <c r="U33" s="4" t="s">
        <v>5</v>
      </c>
      <c r="V33" s="4" t="s">
        <v>4</v>
      </c>
      <c r="W33" s="4" t="s">
        <v>2</v>
      </c>
      <c r="X33" s="4" t="s">
        <v>2</v>
      </c>
      <c r="Y33" s="4" t="s">
        <v>3</v>
      </c>
      <c r="Z33" s="4" t="s">
        <v>2</v>
      </c>
      <c r="AA33" s="4" t="s">
        <v>4</v>
      </c>
      <c r="AB33" s="4" t="s">
        <v>4</v>
      </c>
      <c r="AC33" s="4" t="s">
        <v>3</v>
      </c>
      <c r="AD33" s="4" t="s">
        <v>5</v>
      </c>
      <c r="AE33" s="4" t="s">
        <v>5</v>
      </c>
      <c r="AF33" s="4" t="s">
        <v>4</v>
      </c>
      <c r="AG33" s="4" t="s">
        <v>4</v>
      </c>
      <c r="AI33" s="4">
        <f>IF(D33=D3,1,0)</f>
        <v>0</v>
      </c>
      <c r="AJ33" s="4">
        <f t="shared" ref="AJ33:BL33" si="12">IF(E33=E3,1,0)</f>
        <v>0</v>
      </c>
      <c r="AK33" s="28">
        <f t="shared" si="12"/>
        <v>1</v>
      </c>
      <c r="AL33" s="4">
        <f t="shared" si="12"/>
        <v>0</v>
      </c>
      <c r="AM33" s="4">
        <f t="shared" si="12"/>
        <v>0</v>
      </c>
      <c r="AN33" s="4">
        <f t="shared" si="12"/>
        <v>0</v>
      </c>
      <c r="AO33" s="28">
        <f t="shared" si="12"/>
        <v>1</v>
      </c>
      <c r="AP33" s="4">
        <f t="shared" si="12"/>
        <v>0</v>
      </c>
      <c r="AQ33" s="28">
        <f t="shared" si="12"/>
        <v>1</v>
      </c>
      <c r="AR33" s="4">
        <f t="shared" si="12"/>
        <v>1</v>
      </c>
      <c r="AS33" s="28">
        <f t="shared" si="12"/>
        <v>1</v>
      </c>
      <c r="AT33" s="28">
        <f t="shared" si="12"/>
        <v>0</v>
      </c>
      <c r="AU33" s="28">
        <f t="shared" si="12"/>
        <v>1</v>
      </c>
      <c r="AV33" s="4">
        <f t="shared" si="12"/>
        <v>1</v>
      </c>
      <c r="AW33" s="28">
        <f t="shared" si="12"/>
        <v>1</v>
      </c>
      <c r="AX33" s="4">
        <f t="shared" si="12"/>
        <v>1</v>
      </c>
      <c r="AY33" s="28">
        <f t="shared" si="12"/>
        <v>0</v>
      </c>
      <c r="AZ33" s="4">
        <f t="shared" si="12"/>
        <v>0</v>
      </c>
      <c r="BA33" s="4">
        <f t="shared" si="12"/>
        <v>0</v>
      </c>
      <c r="BB33" s="28">
        <f t="shared" si="12"/>
        <v>1</v>
      </c>
      <c r="BC33" s="4">
        <f t="shared" si="12"/>
        <v>1</v>
      </c>
      <c r="BD33" s="28">
        <f t="shared" si="12"/>
        <v>0</v>
      </c>
      <c r="BE33" s="4">
        <f t="shared" si="12"/>
        <v>0</v>
      </c>
      <c r="BF33" s="4">
        <f t="shared" si="12"/>
        <v>1</v>
      </c>
      <c r="BG33" s="4">
        <f t="shared" si="12"/>
        <v>1</v>
      </c>
      <c r="BH33" s="4">
        <f t="shared" si="12"/>
        <v>1</v>
      </c>
      <c r="BI33" s="4">
        <f t="shared" si="12"/>
        <v>0</v>
      </c>
      <c r="BJ33" s="4">
        <f t="shared" si="12"/>
        <v>0</v>
      </c>
      <c r="BK33" s="4">
        <f t="shared" si="12"/>
        <v>0</v>
      </c>
      <c r="BL33" s="4">
        <f t="shared" si="12"/>
        <v>0</v>
      </c>
      <c r="BM33" s="17" t="s">
        <v>114</v>
      </c>
      <c r="BN33" s="4">
        <f t="shared" si="3"/>
        <v>14</v>
      </c>
    </row>
    <row r="34" spans="1:66" x14ac:dyDescent="0.3">
      <c r="A34" s="4">
        <v>31</v>
      </c>
      <c r="B34" s="4" t="s">
        <v>132</v>
      </c>
      <c r="D34" s="4" t="s">
        <v>5</v>
      </c>
      <c r="E34" s="4" t="s">
        <v>6</v>
      </c>
      <c r="F34" s="4" t="s">
        <v>3</v>
      </c>
      <c r="G34" s="4" t="s">
        <v>6</v>
      </c>
      <c r="H34" s="4" t="s">
        <v>3</v>
      </c>
      <c r="I34" s="4" t="s">
        <v>3</v>
      </c>
      <c r="J34" s="4" t="s">
        <v>4</v>
      </c>
      <c r="K34" s="4" t="s">
        <v>2</v>
      </c>
      <c r="L34" s="4" t="s">
        <v>5</v>
      </c>
      <c r="M34" s="4" t="s">
        <v>3</v>
      </c>
      <c r="N34" s="4" t="s">
        <v>6</v>
      </c>
      <c r="O34" s="4" t="s">
        <v>3</v>
      </c>
      <c r="P34" s="4" t="s">
        <v>6</v>
      </c>
      <c r="Q34" s="4" t="s">
        <v>2</v>
      </c>
      <c r="R34" s="4" t="s">
        <v>4</v>
      </c>
      <c r="S34" s="4" t="s">
        <v>3</v>
      </c>
      <c r="T34" s="4" t="s">
        <v>3</v>
      </c>
      <c r="U34" s="4" t="s">
        <v>2</v>
      </c>
      <c r="V34" s="4" t="s">
        <v>4</v>
      </c>
      <c r="W34" s="4" t="s">
        <v>2</v>
      </c>
      <c r="X34" s="4" t="s">
        <v>2</v>
      </c>
      <c r="Y34" s="4" t="s">
        <v>3</v>
      </c>
      <c r="Z34" s="4" t="s">
        <v>4</v>
      </c>
      <c r="AA34" s="4" t="s">
        <v>4</v>
      </c>
      <c r="AB34" s="4" t="s">
        <v>3</v>
      </c>
      <c r="AC34" s="4" t="s">
        <v>3</v>
      </c>
      <c r="AD34" s="4" t="s">
        <v>6</v>
      </c>
      <c r="AE34" s="4" t="s">
        <v>2</v>
      </c>
      <c r="AF34" s="4" t="s">
        <v>5</v>
      </c>
      <c r="AG34" s="4" t="s">
        <v>4</v>
      </c>
      <c r="AI34" s="4">
        <f>IF(D34=D3,1,0)</f>
        <v>1</v>
      </c>
      <c r="AJ34" s="4">
        <f t="shared" ref="AJ34:BL34" si="13">IF(E34=E3,1,0)</f>
        <v>0</v>
      </c>
      <c r="AK34" s="28">
        <f t="shared" si="13"/>
        <v>1</v>
      </c>
      <c r="AL34" s="4">
        <f t="shared" si="13"/>
        <v>0</v>
      </c>
      <c r="AM34" s="4">
        <f t="shared" si="13"/>
        <v>0</v>
      </c>
      <c r="AN34" s="4">
        <f t="shared" si="13"/>
        <v>1</v>
      </c>
      <c r="AO34" s="28">
        <f t="shared" si="13"/>
        <v>0</v>
      </c>
      <c r="AP34" s="4">
        <f t="shared" si="13"/>
        <v>0</v>
      </c>
      <c r="AQ34" s="28">
        <f t="shared" si="13"/>
        <v>1</v>
      </c>
      <c r="AR34" s="4">
        <f t="shared" si="13"/>
        <v>0</v>
      </c>
      <c r="AS34" s="28">
        <f t="shared" si="13"/>
        <v>0</v>
      </c>
      <c r="AT34" s="28">
        <f t="shared" si="13"/>
        <v>1</v>
      </c>
      <c r="AU34" s="28">
        <f t="shared" si="13"/>
        <v>0</v>
      </c>
      <c r="AV34" s="4">
        <f t="shared" si="13"/>
        <v>0</v>
      </c>
      <c r="AW34" s="28">
        <f t="shared" si="13"/>
        <v>0</v>
      </c>
      <c r="AX34" s="4">
        <f t="shared" si="13"/>
        <v>1</v>
      </c>
      <c r="AY34" s="28">
        <f t="shared" si="13"/>
        <v>1</v>
      </c>
      <c r="AZ34" s="4">
        <f t="shared" si="13"/>
        <v>0</v>
      </c>
      <c r="BA34" s="4">
        <f t="shared" si="13"/>
        <v>0</v>
      </c>
      <c r="BB34" s="28">
        <f t="shared" si="13"/>
        <v>1</v>
      </c>
      <c r="BC34" s="4">
        <f t="shared" si="13"/>
        <v>1</v>
      </c>
      <c r="BD34" s="28">
        <f t="shared" si="13"/>
        <v>0</v>
      </c>
      <c r="BE34" s="4">
        <f t="shared" si="13"/>
        <v>1</v>
      </c>
      <c r="BF34" s="4">
        <f t="shared" si="13"/>
        <v>1</v>
      </c>
      <c r="BG34" s="4">
        <f t="shared" si="13"/>
        <v>0</v>
      </c>
      <c r="BH34" s="4">
        <f t="shared" si="13"/>
        <v>1</v>
      </c>
      <c r="BI34" s="4">
        <f t="shared" si="13"/>
        <v>1</v>
      </c>
      <c r="BJ34" s="4">
        <f t="shared" si="13"/>
        <v>0</v>
      </c>
      <c r="BK34" s="4">
        <f t="shared" si="13"/>
        <v>1</v>
      </c>
      <c r="BL34" s="4">
        <f t="shared" si="13"/>
        <v>0</v>
      </c>
      <c r="BM34" s="17" t="s">
        <v>113</v>
      </c>
      <c r="BN34" s="4">
        <f t="shared" si="3"/>
        <v>14</v>
      </c>
    </row>
    <row r="35" spans="1:66" x14ac:dyDescent="0.3">
      <c r="A35" s="4">
        <v>32</v>
      </c>
      <c r="B35" s="4" t="s">
        <v>133</v>
      </c>
      <c r="D35" s="4" t="s">
        <v>3</v>
      </c>
      <c r="E35" s="4" t="s">
        <v>4</v>
      </c>
      <c r="F35" s="4" t="s">
        <v>3</v>
      </c>
      <c r="G35" s="4" t="s">
        <v>4</v>
      </c>
      <c r="H35" s="4" t="s">
        <v>2</v>
      </c>
      <c r="I35" s="4" t="s">
        <v>3</v>
      </c>
      <c r="J35" s="4" t="s">
        <v>6</v>
      </c>
      <c r="K35" s="4" t="s">
        <v>6</v>
      </c>
      <c r="L35" s="4" t="s">
        <v>6</v>
      </c>
      <c r="M35" s="4" t="s">
        <v>5</v>
      </c>
      <c r="N35" s="4" t="s">
        <v>3</v>
      </c>
      <c r="O35" s="4" t="s">
        <v>3</v>
      </c>
      <c r="P35" s="4" t="s">
        <v>4</v>
      </c>
      <c r="Q35" s="4" t="s">
        <v>4</v>
      </c>
      <c r="R35" s="4" t="s">
        <v>5</v>
      </c>
      <c r="S35" s="4" t="s">
        <v>2</v>
      </c>
      <c r="T35" s="4" t="s">
        <v>5</v>
      </c>
      <c r="U35" s="4" t="s">
        <v>6</v>
      </c>
      <c r="V35" s="4" t="s">
        <v>2</v>
      </c>
      <c r="W35" s="4" t="s">
        <v>3</v>
      </c>
      <c r="X35" s="4" t="s">
        <v>2</v>
      </c>
      <c r="Y35" s="4" t="s">
        <v>4</v>
      </c>
      <c r="Z35" s="4" t="s">
        <v>4</v>
      </c>
      <c r="AA35" s="4" t="s">
        <v>2</v>
      </c>
      <c r="AB35" s="4" t="s">
        <v>5</v>
      </c>
      <c r="AC35" s="4" t="s">
        <v>3</v>
      </c>
      <c r="AD35" s="4" t="s">
        <v>2</v>
      </c>
      <c r="AE35" s="4" t="s">
        <v>4</v>
      </c>
      <c r="AF35" s="4" t="s">
        <v>5</v>
      </c>
      <c r="AG35" s="4" t="s">
        <v>2</v>
      </c>
      <c r="AI35" s="4">
        <f>IF(D35=D3,1,0)</f>
        <v>0</v>
      </c>
      <c r="AJ35" s="4">
        <f t="shared" ref="AJ35:BL35" si="14">IF(E35=E3,1,0)</f>
        <v>0</v>
      </c>
      <c r="AK35" s="28">
        <f t="shared" si="14"/>
        <v>1</v>
      </c>
      <c r="AL35" s="4">
        <f t="shared" si="14"/>
        <v>0</v>
      </c>
      <c r="AM35" s="4">
        <f t="shared" si="14"/>
        <v>1</v>
      </c>
      <c r="AN35" s="4">
        <f t="shared" si="14"/>
        <v>1</v>
      </c>
      <c r="AO35" s="28">
        <f t="shared" si="14"/>
        <v>1</v>
      </c>
      <c r="AP35" s="4">
        <f t="shared" si="14"/>
        <v>1</v>
      </c>
      <c r="AQ35" s="28">
        <f t="shared" si="14"/>
        <v>0</v>
      </c>
      <c r="AR35" s="4">
        <f t="shared" si="14"/>
        <v>1</v>
      </c>
      <c r="AS35" s="28">
        <f t="shared" si="14"/>
        <v>1</v>
      </c>
      <c r="AT35" s="28">
        <f t="shared" si="14"/>
        <v>1</v>
      </c>
      <c r="AU35" s="28">
        <f t="shared" si="14"/>
        <v>1</v>
      </c>
      <c r="AV35" s="4">
        <f t="shared" si="14"/>
        <v>0</v>
      </c>
      <c r="AW35" s="28">
        <f t="shared" si="14"/>
        <v>1</v>
      </c>
      <c r="AX35" s="4">
        <f t="shared" si="14"/>
        <v>0</v>
      </c>
      <c r="AY35" s="28">
        <f t="shared" si="14"/>
        <v>0</v>
      </c>
      <c r="AZ35" s="4">
        <f t="shared" si="14"/>
        <v>1</v>
      </c>
      <c r="BA35" s="4">
        <f t="shared" si="14"/>
        <v>0</v>
      </c>
      <c r="BB35" s="28">
        <f t="shared" si="14"/>
        <v>0</v>
      </c>
      <c r="BC35" s="4">
        <f t="shared" si="14"/>
        <v>1</v>
      </c>
      <c r="BD35" s="28">
        <f t="shared" si="14"/>
        <v>0</v>
      </c>
      <c r="BE35" s="4">
        <f t="shared" si="14"/>
        <v>1</v>
      </c>
      <c r="BF35" s="4">
        <f t="shared" si="14"/>
        <v>0</v>
      </c>
      <c r="BG35" s="4">
        <f t="shared" si="14"/>
        <v>0</v>
      </c>
      <c r="BH35" s="4">
        <f t="shared" si="14"/>
        <v>1</v>
      </c>
      <c r="BI35" s="4">
        <f t="shared" si="14"/>
        <v>0</v>
      </c>
      <c r="BJ35" s="4">
        <f t="shared" si="14"/>
        <v>1</v>
      </c>
      <c r="BK35" s="4">
        <f t="shared" si="14"/>
        <v>1</v>
      </c>
      <c r="BL35" s="4">
        <f t="shared" si="14"/>
        <v>0</v>
      </c>
      <c r="BM35" s="18" t="s">
        <v>112</v>
      </c>
      <c r="BN35" s="4">
        <f t="shared" si="3"/>
        <v>16</v>
      </c>
    </row>
    <row r="36" spans="1:66" x14ac:dyDescent="0.3">
      <c r="A36" s="4">
        <v>33</v>
      </c>
      <c r="B36" s="4" t="s">
        <v>134</v>
      </c>
      <c r="D36" s="4" t="s">
        <v>3</v>
      </c>
      <c r="E36" s="4" t="s">
        <v>5</v>
      </c>
      <c r="F36" s="4" t="s">
        <v>6</v>
      </c>
      <c r="G36" s="4" t="s">
        <v>4</v>
      </c>
      <c r="H36" s="4" t="s">
        <v>3</v>
      </c>
      <c r="I36" s="4" t="s">
        <v>3</v>
      </c>
      <c r="J36" s="4" t="s">
        <v>5</v>
      </c>
      <c r="K36" s="4" t="s">
        <v>6</v>
      </c>
      <c r="L36" s="4" t="s">
        <v>5</v>
      </c>
      <c r="M36" s="4" t="s">
        <v>5</v>
      </c>
      <c r="N36" s="4" t="s">
        <v>3</v>
      </c>
      <c r="O36" s="4" t="s">
        <v>3</v>
      </c>
      <c r="P36" s="4" t="s">
        <v>5</v>
      </c>
      <c r="Q36" s="4" t="s">
        <v>5</v>
      </c>
      <c r="R36" s="4" t="s">
        <v>5</v>
      </c>
      <c r="S36" s="4" t="s">
        <v>3</v>
      </c>
      <c r="T36" s="4" t="s">
        <v>3</v>
      </c>
      <c r="U36" s="4" t="s">
        <v>6</v>
      </c>
      <c r="V36" s="4" t="s">
        <v>5</v>
      </c>
      <c r="W36" s="4" t="s">
        <v>2</v>
      </c>
      <c r="X36" s="4" t="s">
        <v>5</v>
      </c>
      <c r="Y36" s="4" t="s">
        <v>2</v>
      </c>
      <c r="Z36" s="4" t="s">
        <v>5</v>
      </c>
      <c r="AA36" s="4" t="s">
        <v>5</v>
      </c>
      <c r="AB36" s="4" t="s">
        <v>4</v>
      </c>
      <c r="AC36" s="4" t="s">
        <v>3</v>
      </c>
      <c r="AD36" s="4" t="s">
        <v>3</v>
      </c>
      <c r="AE36" s="4" t="s">
        <v>2</v>
      </c>
      <c r="AF36" s="4" t="s">
        <v>4</v>
      </c>
      <c r="AG36" s="4" t="s">
        <v>5</v>
      </c>
      <c r="AI36" s="4">
        <f>IF(D36=D3,1,0)</f>
        <v>0</v>
      </c>
      <c r="AJ36" s="4">
        <f t="shared" ref="AJ36:BL36" si="15">IF(E36=E3,1,0)</f>
        <v>0</v>
      </c>
      <c r="AK36" s="28">
        <f t="shared" si="15"/>
        <v>0</v>
      </c>
      <c r="AL36" s="4">
        <f t="shared" si="15"/>
        <v>0</v>
      </c>
      <c r="AM36" s="4">
        <f t="shared" si="15"/>
        <v>0</v>
      </c>
      <c r="AN36" s="4">
        <f t="shared" si="15"/>
        <v>1</v>
      </c>
      <c r="AO36" s="28">
        <f t="shared" si="15"/>
        <v>0</v>
      </c>
      <c r="AP36" s="4">
        <f t="shared" si="15"/>
        <v>1</v>
      </c>
      <c r="AQ36" s="28">
        <f t="shared" si="15"/>
        <v>1</v>
      </c>
      <c r="AR36" s="4">
        <f t="shared" si="15"/>
        <v>1</v>
      </c>
      <c r="AS36" s="28">
        <f t="shared" si="15"/>
        <v>1</v>
      </c>
      <c r="AT36" s="28">
        <f t="shared" si="15"/>
        <v>1</v>
      </c>
      <c r="AU36" s="28">
        <f t="shared" si="15"/>
        <v>0</v>
      </c>
      <c r="AV36" s="4">
        <f t="shared" si="15"/>
        <v>1</v>
      </c>
      <c r="AW36" s="28">
        <f t="shared" si="15"/>
        <v>1</v>
      </c>
      <c r="AX36" s="4">
        <f t="shared" si="15"/>
        <v>1</v>
      </c>
      <c r="AY36" s="28">
        <f t="shared" si="15"/>
        <v>1</v>
      </c>
      <c r="AZ36" s="4">
        <f t="shared" si="15"/>
        <v>1</v>
      </c>
      <c r="BA36" s="4">
        <f t="shared" si="15"/>
        <v>1</v>
      </c>
      <c r="BB36" s="28">
        <f t="shared" si="15"/>
        <v>1</v>
      </c>
      <c r="BC36" s="4">
        <f t="shared" si="15"/>
        <v>0</v>
      </c>
      <c r="BD36" s="28">
        <f t="shared" si="15"/>
        <v>0</v>
      </c>
      <c r="BE36" s="4">
        <f t="shared" si="15"/>
        <v>0</v>
      </c>
      <c r="BF36" s="4">
        <f t="shared" si="15"/>
        <v>0</v>
      </c>
      <c r="BG36" s="4">
        <f t="shared" si="15"/>
        <v>1</v>
      </c>
      <c r="BH36" s="4">
        <f t="shared" si="15"/>
        <v>1</v>
      </c>
      <c r="BI36" s="4">
        <f t="shared" si="15"/>
        <v>0</v>
      </c>
      <c r="BJ36" s="4">
        <f t="shared" si="15"/>
        <v>0</v>
      </c>
      <c r="BK36" s="4">
        <f t="shared" si="15"/>
        <v>0</v>
      </c>
      <c r="BL36" s="4">
        <f t="shared" si="15"/>
        <v>0</v>
      </c>
      <c r="BM36" s="18" t="s">
        <v>111</v>
      </c>
      <c r="BN36" s="4">
        <f t="shared" si="3"/>
        <v>15</v>
      </c>
    </row>
    <row r="37" spans="1:66" x14ac:dyDescent="0.3">
      <c r="A37" s="4">
        <v>34</v>
      </c>
      <c r="B37" s="4" t="s">
        <v>135</v>
      </c>
      <c r="D37" s="4" t="s">
        <v>3</v>
      </c>
      <c r="E37" s="4" t="s">
        <v>4</v>
      </c>
      <c r="F37" s="4" t="s">
        <v>3</v>
      </c>
      <c r="G37" s="4" t="s">
        <v>3</v>
      </c>
      <c r="H37" s="4" t="s">
        <v>2</v>
      </c>
      <c r="I37" s="4" t="s">
        <v>3</v>
      </c>
      <c r="J37" s="4" t="s">
        <v>6</v>
      </c>
      <c r="K37" s="4" t="s">
        <v>6</v>
      </c>
      <c r="L37" s="4" t="s">
        <v>6</v>
      </c>
      <c r="M37" s="4" t="s">
        <v>5</v>
      </c>
      <c r="N37" s="4" t="s">
        <v>3</v>
      </c>
      <c r="O37" s="4" t="s">
        <v>5</v>
      </c>
      <c r="P37" s="4" t="s">
        <v>4</v>
      </c>
      <c r="Q37" s="4" t="s">
        <v>2</v>
      </c>
      <c r="R37" s="4" t="s">
        <v>2</v>
      </c>
      <c r="S37" s="4" t="s">
        <v>3</v>
      </c>
      <c r="T37" s="4" t="s">
        <v>6</v>
      </c>
      <c r="U37" s="4" t="s">
        <v>6</v>
      </c>
      <c r="V37" s="4" t="s">
        <v>3</v>
      </c>
      <c r="W37" s="4" t="s">
        <v>4</v>
      </c>
      <c r="X37" s="4" t="s">
        <v>2</v>
      </c>
      <c r="Y37" s="4" t="s">
        <v>5</v>
      </c>
      <c r="Z37" s="4" t="s">
        <v>4</v>
      </c>
      <c r="AA37" s="4" t="s">
        <v>4</v>
      </c>
      <c r="AB37" s="4" t="s">
        <v>4</v>
      </c>
      <c r="AC37" s="4" t="s">
        <v>2</v>
      </c>
      <c r="AD37" s="4" t="s">
        <v>5</v>
      </c>
      <c r="AE37" s="4" t="s">
        <v>6</v>
      </c>
      <c r="AF37" s="4" t="s">
        <v>2</v>
      </c>
      <c r="AG37" s="4" t="s">
        <v>6</v>
      </c>
      <c r="AI37" s="4">
        <f>IF(D37=D3,1,0)</f>
        <v>0</v>
      </c>
      <c r="AJ37" s="4">
        <f t="shared" ref="AJ37:BL37" si="16">IF(E37=E3,1,0)</f>
        <v>0</v>
      </c>
      <c r="AK37" s="28">
        <f t="shared" si="16"/>
        <v>1</v>
      </c>
      <c r="AL37" s="4">
        <f t="shared" si="16"/>
        <v>1</v>
      </c>
      <c r="AM37" s="4">
        <f t="shared" si="16"/>
        <v>1</v>
      </c>
      <c r="AN37" s="4">
        <f t="shared" si="16"/>
        <v>1</v>
      </c>
      <c r="AO37" s="28">
        <f t="shared" si="16"/>
        <v>1</v>
      </c>
      <c r="AP37" s="4">
        <f t="shared" si="16"/>
        <v>1</v>
      </c>
      <c r="AQ37" s="28">
        <f t="shared" si="16"/>
        <v>0</v>
      </c>
      <c r="AR37" s="4">
        <f t="shared" si="16"/>
        <v>1</v>
      </c>
      <c r="AS37" s="28">
        <f t="shared" si="16"/>
        <v>1</v>
      </c>
      <c r="AT37" s="28">
        <f t="shared" si="16"/>
        <v>0</v>
      </c>
      <c r="AU37" s="28">
        <f t="shared" si="16"/>
        <v>1</v>
      </c>
      <c r="AV37" s="4">
        <f t="shared" si="16"/>
        <v>0</v>
      </c>
      <c r="AW37" s="28">
        <f t="shared" si="16"/>
        <v>0</v>
      </c>
      <c r="AX37" s="4">
        <f t="shared" si="16"/>
        <v>1</v>
      </c>
      <c r="AY37" s="28">
        <f t="shared" si="16"/>
        <v>0</v>
      </c>
      <c r="AZ37" s="4">
        <f t="shared" si="16"/>
        <v>1</v>
      </c>
      <c r="BA37" s="4">
        <f t="shared" si="16"/>
        <v>0</v>
      </c>
      <c r="BB37" s="28">
        <f t="shared" si="16"/>
        <v>0</v>
      </c>
      <c r="BC37" s="4">
        <f t="shared" si="16"/>
        <v>1</v>
      </c>
      <c r="BD37" s="28">
        <f t="shared" si="16"/>
        <v>1</v>
      </c>
      <c r="BE37" s="4">
        <f t="shared" si="16"/>
        <v>1</v>
      </c>
      <c r="BF37" s="4">
        <f t="shared" si="16"/>
        <v>1</v>
      </c>
      <c r="BG37" s="4">
        <f t="shared" si="16"/>
        <v>1</v>
      </c>
      <c r="BH37" s="4">
        <f t="shared" si="16"/>
        <v>0</v>
      </c>
      <c r="BI37" s="4">
        <f t="shared" si="16"/>
        <v>0</v>
      </c>
      <c r="BJ37" s="4">
        <f t="shared" si="16"/>
        <v>0</v>
      </c>
      <c r="BK37" s="4">
        <f t="shared" si="16"/>
        <v>0</v>
      </c>
      <c r="BL37" s="4">
        <f t="shared" si="16"/>
        <v>0</v>
      </c>
      <c r="BM37" s="18" t="s">
        <v>110</v>
      </c>
      <c r="BN37" s="4">
        <f t="shared" si="3"/>
        <v>16</v>
      </c>
    </row>
    <row r="38" spans="1:66" x14ac:dyDescent="0.3">
      <c r="A38" s="4">
        <v>35</v>
      </c>
      <c r="B38" s="4" t="s">
        <v>136</v>
      </c>
      <c r="D38" s="4" t="s">
        <v>3</v>
      </c>
      <c r="E38" s="4" t="s">
        <v>6</v>
      </c>
      <c r="F38" s="4" t="s">
        <v>3</v>
      </c>
      <c r="G38" s="4" t="s">
        <v>2</v>
      </c>
      <c r="H38" s="4" t="s">
        <v>2</v>
      </c>
      <c r="I38" s="4" t="s">
        <v>3</v>
      </c>
      <c r="J38" s="4" t="s">
        <v>2</v>
      </c>
      <c r="K38" s="4" t="s">
        <v>2</v>
      </c>
      <c r="L38" s="4" t="s">
        <v>5</v>
      </c>
      <c r="M38" s="4" t="s">
        <v>6</v>
      </c>
      <c r="N38" s="4" t="s">
        <v>5</v>
      </c>
      <c r="O38" s="4" t="s">
        <v>3</v>
      </c>
      <c r="P38" s="4" t="s">
        <v>4</v>
      </c>
      <c r="Q38" s="4" t="s">
        <v>5</v>
      </c>
      <c r="R38" s="4" t="s">
        <v>5</v>
      </c>
      <c r="S38" s="4" t="s">
        <v>3</v>
      </c>
      <c r="T38" s="4" t="s">
        <v>4</v>
      </c>
      <c r="U38" s="4" t="s">
        <v>2</v>
      </c>
      <c r="V38" s="4" t="s">
        <v>4</v>
      </c>
      <c r="W38" s="4" t="s">
        <v>5</v>
      </c>
      <c r="X38" s="4" t="s">
        <v>2</v>
      </c>
      <c r="Y38" s="4" t="s">
        <v>5</v>
      </c>
      <c r="Z38" s="4" t="s">
        <v>4</v>
      </c>
      <c r="AA38" s="4" t="s">
        <v>4</v>
      </c>
      <c r="AB38" s="4" t="s">
        <v>4</v>
      </c>
      <c r="AC38" s="4" t="s">
        <v>3</v>
      </c>
      <c r="AD38" s="4" t="s">
        <v>2</v>
      </c>
      <c r="AE38" s="4" t="s">
        <v>3</v>
      </c>
      <c r="AF38" s="4" t="s">
        <v>6</v>
      </c>
      <c r="AG38" s="4" t="s">
        <v>5</v>
      </c>
      <c r="AI38" s="4">
        <f>IF(D38=D3,1,0)</f>
        <v>0</v>
      </c>
      <c r="AJ38" s="4">
        <f t="shared" ref="AJ38:BL38" si="17">IF(E38=E3,1,0)</f>
        <v>0</v>
      </c>
      <c r="AK38" s="28">
        <f t="shared" si="17"/>
        <v>1</v>
      </c>
      <c r="AL38" s="4">
        <f t="shared" si="17"/>
        <v>0</v>
      </c>
      <c r="AM38" s="4">
        <f t="shared" si="17"/>
        <v>1</v>
      </c>
      <c r="AN38" s="4">
        <f t="shared" si="17"/>
        <v>1</v>
      </c>
      <c r="AO38" s="28">
        <f t="shared" si="17"/>
        <v>0</v>
      </c>
      <c r="AP38" s="4">
        <f t="shared" si="17"/>
        <v>0</v>
      </c>
      <c r="AQ38" s="28">
        <f t="shared" si="17"/>
        <v>1</v>
      </c>
      <c r="AR38" s="4">
        <f t="shared" si="17"/>
        <v>0</v>
      </c>
      <c r="AS38" s="28">
        <f t="shared" si="17"/>
        <v>0</v>
      </c>
      <c r="AT38" s="28">
        <f t="shared" si="17"/>
        <v>1</v>
      </c>
      <c r="AU38" s="28">
        <f t="shared" si="17"/>
        <v>1</v>
      </c>
      <c r="AV38" s="4">
        <f t="shared" si="17"/>
        <v>1</v>
      </c>
      <c r="AW38" s="28">
        <f t="shared" si="17"/>
        <v>1</v>
      </c>
      <c r="AX38" s="4">
        <f t="shared" si="17"/>
        <v>1</v>
      </c>
      <c r="AY38" s="28">
        <f t="shared" si="17"/>
        <v>0</v>
      </c>
      <c r="AZ38" s="4">
        <f t="shared" si="17"/>
        <v>0</v>
      </c>
      <c r="BA38" s="4">
        <f t="shared" si="17"/>
        <v>0</v>
      </c>
      <c r="BB38" s="28">
        <f t="shared" si="17"/>
        <v>0</v>
      </c>
      <c r="BC38" s="4">
        <f t="shared" si="17"/>
        <v>1</v>
      </c>
      <c r="BD38" s="28">
        <f t="shared" si="17"/>
        <v>1</v>
      </c>
      <c r="BE38" s="4">
        <f t="shared" si="17"/>
        <v>1</v>
      </c>
      <c r="BF38" s="4">
        <f t="shared" si="17"/>
        <v>1</v>
      </c>
      <c r="BG38" s="4">
        <f t="shared" si="17"/>
        <v>1</v>
      </c>
      <c r="BH38" s="4">
        <f t="shared" si="17"/>
        <v>1</v>
      </c>
      <c r="BI38" s="4">
        <f t="shared" si="17"/>
        <v>0</v>
      </c>
      <c r="BJ38" s="4">
        <f t="shared" si="17"/>
        <v>0</v>
      </c>
      <c r="BK38" s="4">
        <f t="shared" si="17"/>
        <v>0</v>
      </c>
      <c r="BL38" s="4">
        <f t="shared" si="17"/>
        <v>0</v>
      </c>
      <c r="BM38" s="18" t="s">
        <v>109</v>
      </c>
      <c r="BN38" s="4">
        <f t="shared" si="3"/>
        <v>15</v>
      </c>
    </row>
    <row r="39" spans="1:66" x14ac:dyDescent="0.3">
      <c r="A39" s="4">
        <v>36</v>
      </c>
      <c r="B39" s="4" t="s">
        <v>137</v>
      </c>
      <c r="D39" s="4" t="s">
        <v>6</v>
      </c>
      <c r="E39" s="4" t="s">
        <v>3</v>
      </c>
      <c r="F39" s="4" t="s">
        <v>4</v>
      </c>
      <c r="G39" s="4" t="s">
        <v>3</v>
      </c>
      <c r="H39" s="4" t="s">
        <v>5</v>
      </c>
      <c r="I39" s="4" t="s">
        <v>6</v>
      </c>
      <c r="J39" s="4" t="s">
        <v>4</v>
      </c>
      <c r="K39" s="4" t="s">
        <v>6</v>
      </c>
      <c r="L39" s="4" t="s">
        <v>4</v>
      </c>
      <c r="M39" s="4" t="s">
        <v>4</v>
      </c>
      <c r="N39" s="4" t="s">
        <v>3</v>
      </c>
      <c r="O39" s="4" t="s">
        <v>6</v>
      </c>
      <c r="P39" s="4" t="s">
        <v>6</v>
      </c>
      <c r="Q39" s="4" t="s">
        <v>5</v>
      </c>
      <c r="R39" s="4" t="s">
        <v>5</v>
      </c>
      <c r="S39" s="4" t="s">
        <v>3</v>
      </c>
      <c r="T39" s="4" t="s">
        <v>5</v>
      </c>
      <c r="U39" s="4" t="s">
        <v>6</v>
      </c>
      <c r="V39" s="4" t="s">
        <v>4</v>
      </c>
      <c r="W39" s="4" t="s">
        <v>3</v>
      </c>
      <c r="X39" s="4" t="s">
        <v>2</v>
      </c>
      <c r="Y39" s="4" t="s">
        <v>3</v>
      </c>
      <c r="Z39" s="4" t="s">
        <v>3</v>
      </c>
      <c r="AA39" s="4" t="s">
        <v>5</v>
      </c>
      <c r="AB39" s="4" t="s">
        <v>4</v>
      </c>
      <c r="AC39" s="4" t="s">
        <v>3</v>
      </c>
      <c r="AD39" s="4" t="s">
        <v>4</v>
      </c>
      <c r="AE39" s="4" t="s">
        <v>4</v>
      </c>
      <c r="AF39" s="4" t="s">
        <v>2</v>
      </c>
      <c r="AG39" s="4" t="s">
        <v>5</v>
      </c>
      <c r="AI39" s="4">
        <f>IF(D39=D3,1,0)</f>
        <v>0</v>
      </c>
      <c r="AJ39" s="4">
        <f t="shared" ref="AJ39:BL39" si="18">IF(E39=E3,1,0)</f>
        <v>1</v>
      </c>
      <c r="AK39" s="28">
        <f t="shared" si="18"/>
        <v>0</v>
      </c>
      <c r="AL39" s="4">
        <f t="shared" si="18"/>
        <v>1</v>
      </c>
      <c r="AM39" s="4">
        <f t="shared" si="18"/>
        <v>0</v>
      </c>
      <c r="AN39" s="4">
        <f t="shared" si="18"/>
        <v>0</v>
      </c>
      <c r="AO39" s="28">
        <f t="shared" si="18"/>
        <v>0</v>
      </c>
      <c r="AP39" s="4">
        <f t="shared" si="18"/>
        <v>1</v>
      </c>
      <c r="AQ39" s="28">
        <f t="shared" si="18"/>
        <v>0</v>
      </c>
      <c r="AR39" s="4">
        <f t="shared" si="18"/>
        <v>0</v>
      </c>
      <c r="AS39" s="28">
        <f t="shared" si="18"/>
        <v>1</v>
      </c>
      <c r="AT39" s="28">
        <f t="shared" si="18"/>
        <v>0</v>
      </c>
      <c r="AU39" s="28">
        <f t="shared" si="18"/>
        <v>0</v>
      </c>
      <c r="AV39" s="4">
        <f t="shared" si="18"/>
        <v>1</v>
      </c>
      <c r="AW39" s="28">
        <f t="shared" si="18"/>
        <v>1</v>
      </c>
      <c r="AX39" s="4">
        <f t="shared" si="18"/>
        <v>1</v>
      </c>
      <c r="AY39" s="28">
        <f t="shared" si="18"/>
        <v>0</v>
      </c>
      <c r="AZ39" s="4">
        <f t="shared" si="18"/>
        <v>1</v>
      </c>
      <c r="BA39" s="4">
        <f t="shared" si="18"/>
        <v>0</v>
      </c>
      <c r="BB39" s="28">
        <f t="shared" si="18"/>
        <v>0</v>
      </c>
      <c r="BC39" s="4">
        <f t="shared" si="18"/>
        <v>1</v>
      </c>
      <c r="BD39" s="28">
        <f t="shared" si="18"/>
        <v>0</v>
      </c>
      <c r="BE39" s="4">
        <f t="shared" si="18"/>
        <v>0</v>
      </c>
      <c r="BF39" s="4">
        <f t="shared" si="18"/>
        <v>0</v>
      </c>
      <c r="BG39" s="4">
        <f t="shared" si="18"/>
        <v>1</v>
      </c>
      <c r="BH39" s="4">
        <f t="shared" si="18"/>
        <v>1</v>
      </c>
      <c r="BI39" s="4">
        <f t="shared" si="18"/>
        <v>0</v>
      </c>
      <c r="BJ39" s="4">
        <f t="shared" si="18"/>
        <v>1</v>
      </c>
      <c r="BK39" s="4">
        <f t="shared" si="18"/>
        <v>0</v>
      </c>
      <c r="BL39" s="4">
        <f t="shared" si="18"/>
        <v>0</v>
      </c>
      <c r="BM39" s="18" t="s">
        <v>108</v>
      </c>
      <c r="BN39" s="4">
        <f t="shared" si="3"/>
        <v>12</v>
      </c>
    </row>
    <row r="40" spans="1:66" x14ac:dyDescent="0.3">
      <c r="A40" s="4">
        <v>37</v>
      </c>
      <c r="B40" s="4" t="s">
        <v>138</v>
      </c>
      <c r="D40" s="7" t="s">
        <v>2</v>
      </c>
      <c r="E40" s="7" t="s">
        <v>3</v>
      </c>
      <c r="F40" s="4" t="s">
        <v>4</v>
      </c>
      <c r="G40" s="4" t="s">
        <v>3</v>
      </c>
      <c r="H40" s="4" t="s">
        <v>2</v>
      </c>
      <c r="I40" s="4" t="s">
        <v>2</v>
      </c>
      <c r="J40" s="4" t="s">
        <v>6</v>
      </c>
      <c r="K40" s="4" t="s">
        <v>6</v>
      </c>
      <c r="L40" s="4" t="s">
        <v>4</v>
      </c>
      <c r="M40" s="4" t="s">
        <v>5</v>
      </c>
      <c r="N40" s="4" t="s">
        <v>3</v>
      </c>
      <c r="O40" s="4" t="s">
        <v>3</v>
      </c>
      <c r="P40" s="4" t="s">
        <v>4</v>
      </c>
      <c r="Q40" s="4" t="s">
        <v>4</v>
      </c>
      <c r="R40" s="4" t="s">
        <v>5</v>
      </c>
      <c r="S40" s="4" t="s">
        <v>5</v>
      </c>
      <c r="T40" s="4" t="s">
        <v>2</v>
      </c>
      <c r="U40" s="4" t="s">
        <v>6</v>
      </c>
      <c r="V40" s="4" t="s">
        <v>2</v>
      </c>
      <c r="W40" s="4" t="s">
        <v>5</v>
      </c>
      <c r="X40" s="4" t="s">
        <v>3</v>
      </c>
      <c r="Y40" s="4" t="s">
        <v>5</v>
      </c>
      <c r="Z40" s="4" t="s">
        <v>5</v>
      </c>
      <c r="AA40" s="4" t="s">
        <v>6</v>
      </c>
      <c r="AB40" s="4" t="s">
        <v>6</v>
      </c>
      <c r="AC40" s="4" t="s">
        <v>6</v>
      </c>
      <c r="AD40" s="4" t="s">
        <v>4</v>
      </c>
      <c r="AE40" s="4" t="s">
        <v>2</v>
      </c>
      <c r="AF40" s="4" t="s">
        <v>4</v>
      </c>
      <c r="AG40" s="4" t="s">
        <v>4</v>
      </c>
      <c r="AI40" s="4">
        <f>IF(D40=D3,1,0)</f>
        <v>0</v>
      </c>
      <c r="AJ40" s="4">
        <f t="shared" ref="AJ40:BL40" si="19">IF(E40=E3,1,0)</f>
        <v>1</v>
      </c>
      <c r="AK40" s="28">
        <f t="shared" si="19"/>
        <v>0</v>
      </c>
      <c r="AL40" s="4">
        <f t="shared" si="19"/>
        <v>1</v>
      </c>
      <c r="AM40" s="4">
        <f t="shared" si="19"/>
        <v>1</v>
      </c>
      <c r="AN40" s="4">
        <f t="shared" si="19"/>
        <v>0</v>
      </c>
      <c r="AO40" s="28">
        <f t="shared" si="19"/>
        <v>1</v>
      </c>
      <c r="AP40" s="4">
        <f t="shared" si="19"/>
        <v>1</v>
      </c>
      <c r="AQ40" s="28">
        <f t="shared" si="19"/>
        <v>0</v>
      </c>
      <c r="AR40" s="4">
        <f t="shared" si="19"/>
        <v>1</v>
      </c>
      <c r="AS40" s="28">
        <f t="shared" si="19"/>
        <v>1</v>
      </c>
      <c r="AT40" s="28">
        <f t="shared" si="19"/>
        <v>1</v>
      </c>
      <c r="AU40" s="28">
        <f t="shared" si="19"/>
        <v>1</v>
      </c>
      <c r="AV40" s="4">
        <f t="shared" si="19"/>
        <v>0</v>
      </c>
      <c r="AW40" s="28">
        <f t="shared" si="19"/>
        <v>1</v>
      </c>
      <c r="AX40" s="4">
        <f t="shared" si="19"/>
        <v>0</v>
      </c>
      <c r="AY40" s="28">
        <f t="shared" si="19"/>
        <v>0</v>
      </c>
      <c r="AZ40" s="4">
        <f t="shared" si="19"/>
        <v>1</v>
      </c>
      <c r="BA40" s="4">
        <f t="shared" si="19"/>
        <v>0</v>
      </c>
      <c r="BB40" s="28">
        <f t="shared" si="19"/>
        <v>0</v>
      </c>
      <c r="BC40" s="4">
        <f t="shared" si="19"/>
        <v>0</v>
      </c>
      <c r="BD40" s="28">
        <f t="shared" si="19"/>
        <v>1</v>
      </c>
      <c r="BE40" s="4">
        <f t="shared" si="19"/>
        <v>0</v>
      </c>
      <c r="BF40" s="4">
        <f t="shared" si="19"/>
        <v>0</v>
      </c>
      <c r="BG40" s="4">
        <f t="shared" si="19"/>
        <v>0</v>
      </c>
      <c r="BH40" s="4">
        <f t="shared" si="19"/>
        <v>0</v>
      </c>
      <c r="BI40" s="4">
        <f t="shared" si="19"/>
        <v>0</v>
      </c>
      <c r="BJ40" s="4">
        <f t="shared" si="19"/>
        <v>0</v>
      </c>
      <c r="BK40" s="4">
        <f t="shared" si="19"/>
        <v>0</v>
      </c>
      <c r="BL40" s="4">
        <f t="shared" si="19"/>
        <v>0</v>
      </c>
      <c r="BM40" s="18" t="s">
        <v>106</v>
      </c>
      <c r="BN40" s="4">
        <f t="shared" si="3"/>
        <v>12</v>
      </c>
    </row>
    <row r="41" spans="1:66" x14ac:dyDescent="0.3">
      <c r="A41" s="4">
        <v>38</v>
      </c>
      <c r="B41" s="4" t="s">
        <v>139</v>
      </c>
      <c r="D41" s="4" t="s">
        <v>3</v>
      </c>
      <c r="E41" s="4" t="s">
        <v>3</v>
      </c>
      <c r="F41" s="4" t="s">
        <v>6</v>
      </c>
      <c r="G41" s="4" t="s">
        <v>3</v>
      </c>
      <c r="H41" s="4" t="s">
        <v>2</v>
      </c>
      <c r="I41" s="4" t="s">
        <v>5</v>
      </c>
      <c r="J41" s="4" t="s">
        <v>5</v>
      </c>
      <c r="K41" s="4" t="s">
        <v>2</v>
      </c>
      <c r="L41" s="4" t="s">
        <v>4</v>
      </c>
      <c r="M41" s="4" t="s">
        <v>5</v>
      </c>
      <c r="N41" s="4" t="s">
        <v>3</v>
      </c>
      <c r="O41" s="4" t="s">
        <v>2</v>
      </c>
      <c r="P41" s="4" t="s">
        <v>4</v>
      </c>
      <c r="Q41" s="4" t="s">
        <v>5</v>
      </c>
      <c r="R41" s="4" t="s">
        <v>5</v>
      </c>
      <c r="S41" s="4" t="s">
        <v>5</v>
      </c>
      <c r="T41" s="4" t="s">
        <v>2</v>
      </c>
      <c r="U41" s="4" t="s">
        <v>4</v>
      </c>
      <c r="V41" s="4" t="s">
        <v>5</v>
      </c>
      <c r="W41" s="4" t="s">
        <v>4</v>
      </c>
      <c r="X41" s="4" t="s">
        <v>2</v>
      </c>
      <c r="Y41" s="4" t="s">
        <v>5</v>
      </c>
      <c r="Z41" s="4" t="s">
        <v>4</v>
      </c>
      <c r="AA41" s="4" t="s">
        <v>5</v>
      </c>
      <c r="AB41" s="4" t="s">
        <v>4</v>
      </c>
      <c r="AC41" s="4" t="s">
        <v>3</v>
      </c>
      <c r="AD41" s="4" t="s">
        <v>2</v>
      </c>
      <c r="AE41" s="4" t="s">
        <v>4</v>
      </c>
      <c r="AF41" s="4" t="s">
        <v>4</v>
      </c>
      <c r="AG41" s="4" t="s">
        <v>4</v>
      </c>
      <c r="AI41" s="4">
        <f>IF(D41=D3,1,0)</f>
        <v>0</v>
      </c>
      <c r="AJ41" s="4">
        <f t="shared" ref="AJ41:BL41" si="20">IF(E41=E3,1,0)</f>
        <v>1</v>
      </c>
      <c r="AK41" s="28">
        <f t="shared" si="20"/>
        <v>0</v>
      </c>
      <c r="AL41" s="4">
        <f t="shared" si="20"/>
        <v>1</v>
      </c>
      <c r="AM41" s="4">
        <f t="shared" si="20"/>
        <v>1</v>
      </c>
      <c r="AN41" s="4">
        <f t="shared" si="20"/>
        <v>0</v>
      </c>
      <c r="AO41" s="28">
        <f t="shared" si="20"/>
        <v>0</v>
      </c>
      <c r="AP41" s="4">
        <f t="shared" si="20"/>
        <v>0</v>
      </c>
      <c r="AQ41" s="28">
        <f t="shared" si="20"/>
        <v>0</v>
      </c>
      <c r="AR41" s="4">
        <f t="shared" si="20"/>
        <v>1</v>
      </c>
      <c r="AS41" s="28">
        <f t="shared" si="20"/>
        <v>1</v>
      </c>
      <c r="AT41" s="28">
        <f t="shared" si="20"/>
        <v>0</v>
      </c>
      <c r="AU41" s="28">
        <f t="shared" si="20"/>
        <v>1</v>
      </c>
      <c r="AV41" s="4">
        <f t="shared" si="20"/>
        <v>1</v>
      </c>
      <c r="AW41" s="28">
        <f t="shared" si="20"/>
        <v>1</v>
      </c>
      <c r="AX41" s="4">
        <f t="shared" si="20"/>
        <v>0</v>
      </c>
      <c r="AY41" s="28">
        <f t="shared" si="20"/>
        <v>0</v>
      </c>
      <c r="AZ41" s="4">
        <f t="shared" si="20"/>
        <v>0</v>
      </c>
      <c r="BA41" s="4">
        <f t="shared" si="20"/>
        <v>1</v>
      </c>
      <c r="BB41" s="28">
        <f t="shared" si="20"/>
        <v>0</v>
      </c>
      <c r="BC41" s="4">
        <f t="shared" si="20"/>
        <v>1</v>
      </c>
      <c r="BD41" s="28">
        <f t="shared" si="20"/>
        <v>1</v>
      </c>
      <c r="BE41" s="4">
        <f t="shared" si="20"/>
        <v>1</v>
      </c>
      <c r="BF41" s="4">
        <f t="shared" si="20"/>
        <v>0</v>
      </c>
      <c r="BG41" s="4">
        <f t="shared" si="20"/>
        <v>1</v>
      </c>
      <c r="BH41" s="4">
        <f t="shared" si="20"/>
        <v>1</v>
      </c>
      <c r="BI41" s="4">
        <f t="shared" si="20"/>
        <v>0</v>
      </c>
      <c r="BJ41" s="4">
        <f t="shared" si="20"/>
        <v>1</v>
      </c>
      <c r="BK41" s="4">
        <f t="shared" si="20"/>
        <v>0</v>
      </c>
      <c r="BL41" s="4">
        <f t="shared" si="20"/>
        <v>0</v>
      </c>
      <c r="BM41" s="18" t="s">
        <v>107</v>
      </c>
      <c r="BN41" s="4">
        <f t="shared" si="3"/>
        <v>15</v>
      </c>
    </row>
    <row r="42" spans="1:66" x14ac:dyDescent="0.3">
      <c r="A42" s="4">
        <v>39</v>
      </c>
      <c r="B42" s="4" t="s">
        <v>140</v>
      </c>
      <c r="D42" s="4" t="s">
        <v>4</v>
      </c>
      <c r="E42" s="4" t="s">
        <v>5</v>
      </c>
      <c r="F42" s="4" t="s">
        <v>2</v>
      </c>
      <c r="G42" s="4" t="s">
        <v>6</v>
      </c>
      <c r="H42" s="4" t="s">
        <v>6</v>
      </c>
      <c r="I42" s="4" t="s">
        <v>4</v>
      </c>
      <c r="J42" s="4" t="s">
        <v>6</v>
      </c>
      <c r="K42" s="4" t="s">
        <v>6</v>
      </c>
      <c r="L42" s="4" t="s">
        <v>5</v>
      </c>
      <c r="M42" s="4" t="s">
        <v>4</v>
      </c>
      <c r="N42" s="4" t="s">
        <v>6</v>
      </c>
      <c r="O42" s="4" t="s">
        <v>3</v>
      </c>
      <c r="P42" s="4" t="s">
        <v>4</v>
      </c>
      <c r="Q42" s="4" t="s">
        <v>4</v>
      </c>
      <c r="R42" s="4" t="s">
        <v>6</v>
      </c>
      <c r="S42" s="4" t="s">
        <v>3</v>
      </c>
      <c r="T42" s="4" t="s">
        <v>3</v>
      </c>
      <c r="U42" s="4" t="s">
        <v>6</v>
      </c>
      <c r="V42" s="4" t="s">
        <v>5</v>
      </c>
      <c r="W42" s="4" t="s">
        <v>6</v>
      </c>
      <c r="X42" s="4" t="s">
        <v>4</v>
      </c>
      <c r="Y42" s="4" t="s">
        <v>5</v>
      </c>
      <c r="Z42" s="4" t="s">
        <v>3</v>
      </c>
      <c r="AA42" s="4" t="s">
        <v>4</v>
      </c>
      <c r="AB42" s="4" t="s">
        <v>4</v>
      </c>
      <c r="AC42" s="4" t="s">
        <v>6</v>
      </c>
      <c r="AD42" s="4" t="s">
        <v>2</v>
      </c>
      <c r="AE42" s="4" t="s">
        <v>4</v>
      </c>
      <c r="AF42" s="4" t="s">
        <v>6</v>
      </c>
      <c r="AG42" s="4" t="s">
        <v>3</v>
      </c>
      <c r="AI42" s="4">
        <f>IF(D42=D3,1,0)</f>
        <v>0</v>
      </c>
      <c r="AJ42" s="4">
        <f t="shared" ref="AJ42:BL42" si="21">IF(E42=E3,1,0)</f>
        <v>0</v>
      </c>
      <c r="AK42" s="28">
        <f t="shared" si="21"/>
        <v>0</v>
      </c>
      <c r="AL42" s="4">
        <f t="shared" si="21"/>
        <v>0</v>
      </c>
      <c r="AM42" s="4">
        <f t="shared" si="21"/>
        <v>0</v>
      </c>
      <c r="AN42" s="4">
        <f t="shared" si="21"/>
        <v>0</v>
      </c>
      <c r="AO42" s="28">
        <f t="shared" si="21"/>
        <v>1</v>
      </c>
      <c r="AP42" s="4">
        <f t="shared" si="21"/>
        <v>1</v>
      </c>
      <c r="AQ42" s="28">
        <f t="shared" si="21"/>
        <v>1</v>
      </c>
      <c r="AR42" s="4">
        <f t="shared" si="21"/>
        <v>0</v>
      </c>
      <c r="AS42" s="28">
        <f t="shared" si="21"/>
        <v>0</v>
      </c>
      <c r="AT42" s="28">
        <f t="shared" si="21"/>
        <v>1</v>
      </c>
      <c r="AU42" s="28">
        <f t="shared" si="21"/>
        <v>1</v>
      </c>
      <c r="AV42" s="4">
        <f t="shared" si="21"/>
        <v>0</v>
      </c>
      <c r="AW42" s="28">
        <f t="shared" si="21"/>
        <v>0</v>
      </c>
      <c r="AX42" s="4">
        <f t="shared" si="21"/>
        <v>1</v>
      </c>
      <c r="AY42" s="28">
        <f t="shared" si="21"/>
        <v>1</v>
      </c>
      <c r="AZ42" s="4">
        <f t="shared" si="21"/>
        <v>1</v>
      </c>
      <c r="BA42" s="4">
        <f t="shared" si="21"/>
        <v>1</v>
      </c>
      <c r="BB42" s="28">
        <f t="shared" si="21"/>
        <v>0</v>
      </c>
      <c r="BC42" s="4">
        <f t="shared" si="21"/>
        <v>0</v>
      </c>
      <c r="BD42" s="28">
        <f t="shared" si="21"/>
        <v>1</v>
      </c>
      <c r="BE42" s="4">
        <f t="shared" si="21"/>
        <v>0</v>
      </c>
      <c r="BF42" s="4">
        <f t="shared" si="21"/>
        <v>1</v>
      </c>
      <c r="BG42" s="4">
        <f t="shared" si="21"/>
        <v>1</v>
      </c>
      <c r="BH42" s="4">
        <f t="shared" si="21"/>
        <v>0</v>
      </c>
      <c r="BI42" s="4">
        <f t="shared" si="21"/>
        <v>0</v>
      </c>
      <c r="BJ42" s="4">
        <f t="shared" si="21"/>
        <v>1</v>
      </c>
      <c r="BK42" s="4">
        <f t="shared" si="21"/>
        <v>0</v>
      </c>
      <c r="BL42" s="4">
        <f t="shared" si="21"/>
        <v>1</v>
      </c>
      <c r="BM42" s="18" t="s">
        <v>105</v>
      </c>
      <c r="BN42" s="4">
        <f t="shared" si="3"/>
        <v>14</v>
      </c>
    </row>
    <row r="43" spans="1:66" x14ac:dyDescent="0.3">
      <c r="A43" s="4">
        <v>40</v>
      </c>
      <c r="B43" s="4" t="s">
        <v>141</v>
      </c>
      <c r="D43" s="4" t="s">
        <v>4</v>
      </c>
      <c r="E43" s="4" t="s">
        <v>6</v>
      </c>
      <c r="F43" s="4" t="s">
        <v>3</v>
      </c>
      <c r="G43" s="4" t="s">
        <v>3</v>
      </c>
      <c r="H43" s="4" t="s">
        <v>2</v>
      </c>
      <c r="I43" s="4" t="s">
        <v>4</v>
      </c>
      <c r="J43" s="4" t="s">
        <v>6</v>
      </c>
      <c r="K43" s="4" t="s">
        <v>2</v>
      </c>
      <c r="L43" s="4" t="s">
        <v>6</v>
      </c>
      <c r="M43" s="4" t="s">
        <v>3</v>
      </c>
      <c r="N43" s="4" t="s">
        <v>3</v>
      </c>
      <c r="O43" s="4" t="s">
        <v>5</v>
      </c>
      <c r="P43" s="4" t="s">
        <v>6</v>
      </c>
      <c r="Q43" s="4" t="s">
        <v>5</v>
      </c>
      <c r="R43" s="4" t="s">
        <v>2</v>
      </c>
      <c r="S43" s="4" t="s">
        <v>6</v>
      </c>
      <c r="T43" s="4" t="s">
        <v>3</v>
      </c>
      <c r="U43" s="4" t="s">
        <v>3</v>
      </c>
      <c r="V43" s="4" t="s">
        <v>5</v>
      </c>
      <c r="W43" s="4" t="s">
        <v>3</v>
      </c>
      <c r="X43" s="4" t="s">
        <v>4</v>
      </c>
      <c r="Y43" s="4" t="s">
        <v>5</v>
      </c>
      <c r="Z43" s="4" t="s">
        <v>4</v>
      </c>
      <c r="AA43" s="4" t="s">
        <v>4</v>
      </c>
      <c r="AB43" s="4" t="s">
        <v>6</v>
      </c>
      <c r="AC43" s="4" t="s">
        <v>5</v>
      </c>
      <c r="AD43" s="4" t="s">
        <v>6</v>
      </c>
      <c r="AE43" s="4" t="s">
        <v>4</v>
      </c>
      <c r="AF43" s="4" t="s">
        <v>3</v>
      </c>
      <c r="AG43" s="4" t="s">
        <v>4</v>
      </c>
      <c r="AI43" s="4">
        <f t="shared" ref="AI43:BL43" si="22">IF(D43=D3,1,0)</f>
        <v>0</v>
      </c>
      <c r="AJ43" s="4">
        <f t="shared" si="22"/>
        <v>0</v>
      </c>
      <c r="AK43" s="28">
        <f t="shared" si="22"/>
        <v>1</v>
      </c>
      <c r="AL43" s="4">
        <f t="shared" si="22"/>
        <v>1</v>
      </c>
      <c r="AM43" s="4">
        <f t="shared" si="22"/>
        <v>1</v>
      </c>
      <c r="AN43" s="4">
        <f t="shared" si="22"/>
        <v>0</v>
      </c>
      <c r="AO43" s="28">
        <f t="shared" si="22"/>
        <v>1</v>
      </c>
      <c r="AP43" s="4">
        <f t="shared" si="22"/>
        <v>0</v>
      </c>
      <c r="AQ43" s="28">
        <f t="shared" si="22"/>
        <v>0</v>
      </c>
      <c r="AR43" s="4">
        <f t="shared" si="22"/>
        <v>0</v>
      </c>
      <c r="AS43" s="28">
        <f t="shared" si="22"/>
        <v>1</v>
      </c>
      <c r="AT43" s="28">
        <f t="shared" si="22"/>
        <v>0</v>
      </c>
      <c r="AU43" s="28">
        <f t="shared" si="22"/>
        <v>0</v>
      </c>
      <c r="AV43" s="4">
        <f t="shared" si="22"/>
        <v>1</v>
      </c>
      <c r="AW43" s="28">
        <f t="shared" si="22"/>
        <v>0</v>
      </c>
      <c r="AX43" s="4">
        <f t="shared" si="22"/>
        <v>0</v>
      </c>
      <c r="AY43" s="28">
        <f t="shared" si="22"/>
        <v>1</v>
      </c>
      <c r="AZ43" s="4">
        <f t="shared" si="22"/>
        <v>0</v>
      </c>
      <c r="BA43" s="4">
        <f t="shared" si="22"/>
        <v>1</v>
      </c>
      <c r="BB43" s="28">
        <f t="shared" si="22"/>
        <v>0</v>
      </c>
      <c r="BC43" s="4">
        <f t="shared" si="22"/>
        <v>0</v>
      </c>
      <c r="BD43" s="28">
        <f t="shared" si="22"/>
        <v>1</v>
      </c>
      <c r="BE43" s="4">
        <f t="shared" si="22"/>
        <v>1</v>
      </c>
      <c r="BF43" s="4">
        <f t="shared" si="22"/>
        <v>1</v>
      </c>
      <c r="BG43" s="4">
        <f t="shared" si="22"/>
        <v>0</v>
      </c>
      <c r="BH43" s="4">
        <f t="shared" si="22"/>
        <v>0</v>
      </c>
      <c r="BI43" s="4">
        <f t="shared" si="22"/>
        <v>1</v>
      </c>
      <c r="BJ43" s="4">
        <f t="shared" si="22"/>
        <v>1</v>
      </c>
      <c r="BK43" s="4">
        <f t="shared" si="22"/>
        <v>0</v>
      </c>
      <c r="BL43" s="4">
        <f t="shared" si="22"/>
        <v>0</v>
      </c>
      <c r="BM43" s="18" t="s">
        <v>104</v>
      </c>
      <c r="BN43" s="4">
        <f t="shared" ref="BN43" si="23">SUM(AI43:BL43)</f>
        <v>13</v>
      </c>
    </row>
    <row r="44" spans="1:66" ht="15" x14ac:dyDescent="0.25">
      <c r="A44" s="18"/>
      <c r="B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I44" s="18"/>
      <c r="AJ44" s="18"/>
      <c r="AK44" s="28"/>
      <c r="AL44" s="18"/>
      <c r="AM44" s="18"/>
      <c r="AN44" s="18"/>
      <c r="AO44" s="28"/>
      <c r="AP44" s="18"/>
      <c r="AQ44" s="28"/>
      <c r="AR44" s="18"/>
      <c r="AS44" s="28"/>
      <c r="AT44" s="28"/>
      <c r="AU44" s="28"/>
      <c r="AV44" s="18"/>
      <c r="AW44" s="28"/>
      <c r="AX44" s="18"/>
      <c r="AY44" s="28"/>
      <c r="AZ44" s="18"/>
      <c r="BA44" s="18"/>
      <c r="BB44" s="28"/>
      <c r="BC44" s="18"/>
      <c r="BD44" s="28"/>
      <c r="BE44" s="18"/>
      <c r="BF44" s="18"/>
      <c r="BG44" s="18"/>
      <c r="BH44" s="18"/>
      <c r="BI44" s="18"/>
      <c r="BJ44" s="18"/>
      <c r="BK44" s="18"/>
      <c r="BL44" s="18"/>
      <c r="BM44" s="18"/>
      <c r="BN44" s="18"/>
    </row>
    <row r="45" spans="1:66" ht="15" x14ac:dyDescent="0.25">
      <c r="A45" s="18"/>
      <c r="B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I45" s="18"/>
      <c r="AJ45" s="18"/>
      <c r="AK45" s="28"/>
      <c r="AL45" s="18"/>
      <c r="AM45" s="18"/>
      <c r="AN45" s="18"/>
      <c r="AO45" s="28"/>
      <c r="AP45" s="18"/>
      <c r="AQ45" s="28"/>
      <c r="AR45" s="18"/>
      <c r="AS45" s="28"/>
      <c r="AT45" s="28"/>
      <c r="AU45" s="28"/>
      <c r="AV45" s="18"/>
      <c r="AW45" s="28"/>
      <c r="AX45" s="18"/>
      <c r="AY45" s="28"/>
      <c r="AZ45" s="18"/>
      <c r="BA45" s="18"/>
      <c r="BB45" s="28"/>
      <c r="BC45" s="18"/>
      <c r="BD45" s="28"/>
      <c r="BE45" s="18"/>
      <c r="BF45" s="18"/>
      <c r="BG45" s="18"/>
      <c r="BH45" s="18"/>
      <c r="BI45" s="18"/>
      <c r="BJ45" s="18"/>
      <c r="BK45" s="18"/>
      <c r="BL45" s="18"/>
      <c r="BM45" s="18"/>
      <c r="BN45" s="18"/>
    </row>
    <row r="46" spans="1:66" ht="15" x14ac:dyDescent="0.25">
      <c r="A46" s="21"/>
      <c r="B46" s="21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I46" s="20"/>
      <c r="AJ46" s="20"/>
      <c r="AK46" s="28"/>
      <c r="AL46" s="20"/>
      <c r="AM46" s="20"/>
      <c r="AN46" s="20"/>
      <c r="AO46" s="28"/>
      <c r="AP46" s="20"/>
      <c r="AQ46" s="28"/>
      <c r="AR46" s="20"/>
      <c r="AS46" s="28"/>
      <c r="AT46" s="28"/>
      <c r="AU46" s="28"/>
      <c r="AV46" s="20"/>
      <c r="AW46" s="28"/>
      <c r="AX46" s="20"/>
      <c r="AY46" s="28"/>
      <c r="AZ46" s="20"/>
      <c r="BA46" s="20"/>
      <c r="BB46" s="28"/>
      <c r="BC46" s="20"/>
      <c r="BD46" s="28"/>
      <c r="BE46" s="20"/>
      <c r="BF46" s="20"/>
      <c r="BG46" s="20"/>
      <c r="BH46" s="20"/>
      <c r="BI46" s="20"/>
      <c r="BJ46" s="20"/>
      <c r="BK46" s="20"/>
      <c r="BL46" s="20"/>
      <c r="BM46" s="21"/>
      <c r="BN46" s="21"/>
    </row>
    <row r="47" spans="1:66" ht="15" x14ac:dyDescent="0.25">
      <c r="A47" s="21"/>
      <c r="B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I47" s="21"/>
      <c r="AJ47" s="21"/>
      <c r="AK47" s="28"/>
      <c r="AL47" s="21"/>
      <c r="AM47" s="21"/>
      <c r="AN47" s="21"/>
      <c r="AO47" s="28"/>
      <c r="AP47" s="21"/>
      <c r="AQ47" s="28"/>
      <c r="AR47" s="21"/>
      <c r="AS47" s="28"/>
      <c r="AT47" s="28"/>
      <c r="AU47" s="28"/>
      <c r="AV47" s="21"/>
      <c r="AW47" s="28"/>
      <c r="AX47" s="21"/>
      <c r="AY47" s="28"/>
      <c r="AZ47" s="21"/>
      <c r="BA47" s="21"/>
      <c r="BB47" s="28"/>
      <c r="BC47" s="21"/>
      <c r="BD47" s="28"/>
      <c r="BE47" s="21"/>
      <c r="BF47" s="21"/>
      <c r="BG47" s="21"/>
      <c r="BH47" s="21"/>
      <c r="BI47" s="21"/>
      <c r="BJ47" s="21"/>
      <c r="BK47" s="21"/>
      <c r="BL47" s="21"/>
      <c r="BM47" s="21"/>
      <c r="BN47" s="21"/>
    </row>
    <row r="48" spans="1:66" ht="15" x14ac:dyDescent="0.25">
      <c r="A48" s="21"/>
      <c r="B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I48" s="21"/>
      <c r="AJ48" s="21"/>
      <c r="AK48" s="28"/>
      <c r="AL48" s="21"/>
      <c r="AM48" s="21"/>
      <c r="AN48" s="21"/>
      <c r="AO48" s="28"/>
      <c r="AP48" s="21"/>
      <c r="AQ48" s="28"/>
      <c r="AR48" s="21"/>
      <c r="AS48" s="28"/>
      <c r="AT48" s="28"/>
      <c r="AU48" s="28"/>
      <c r="AV48" s="21"/>
      <c r="AW48" s="28"/>
      <c r="AX48" s="21"/>
      <c r="AY48" s="28"/>
      <c r="AZ48" s="21"/>
      <c r="BA48" s="21"/>
      <c r="BB48" s="28"/>
      <c r="BC48" s="21"/>
      <c r="BD48" s="28"/>
      <c r="BE48" s="21"/>
      <c r="BF48" s="21"/>
      <c r="BG48" s="21"/>
      <c r="BH48" s="21"/>
      <c r="BI48" s="21"/>
      <c r="BJ48" s="21"/>
      <c r="BK48" s="21"/>
      <c r="BL48" s="21"/>
      <c r="BM48" s="21"/>
      <c r="BN48" s="21"/>
    </row>
    <row r="49" spans="1:66" ht="15" x14ac:dyDescent="0.25">
      <c r="A49" s="21"/>
      <c r="B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I49" s="21"/>
      <c r="AJ49" s="21"/>
      <c r="AK49" s="28"/>
      <c r="AL49" s="21"/>
      <c r="AM49" s="21"/>
      <c r="AN49" s="21"/>
      <c r="AO49" s="28"/>
      <c r="AP49" s="21"/>
      <c r="AQ49" s="28"/>
      <c r="AR49" s="21"/>
      <c r="AS49" s="28"/>
      <c r="AT49" s="28"/>
      <c r="AU49" s="28"/>
      <c r="AV49" s="21"/>
      <c r="AW49" s="28"/>
      <c r="AX49" s="21"/>
      <c r="AY49" s="28"/>
      <c r="AZ49" s="21"/>
      <c r="BA49" s="21"/>
      <c r="BB49" s="28"/>
      <c r="BC49" s="21"/>
      <c r="BD49" s="28"/>
      <c r="BE49" s="21"/>
      <c r="BF49" s="21"/>
      <c r="BG49" s="21"/>
      <c r="BH49" s="21"/>
      <c r="BI49" s="21"/>
      <c r="BJ49" s="21"/>
      <c r="BK49" s="21"/>
      <c r="BL49" s="21"/>
      <c r="BM49" s="21"/>
      <c r="BN49" s="21"/>
    </row>
    <row r="50" spans="1:66" ht="15" x14ac:dyDescent="0.25">
      <c r="A50" s="21"/>
      <c r="B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I50" s="21"/>
      <c r="AJ50" s="21"/>
      <c r="AK50" s="28"/>
      <c r="AL50" s="21"/>
      <c r="AM50" s="21"/>
      <c r="AN50" s="21"/>
      <c r="AO50" s="28"/>
      <c r="AP50" s="21"/>
      <c r="AQ50" s="28"/>
      <c r="AR50" s="21"/>
      <c r="AS50" s="28"/>
      <c r="AT50" s="28"/>
      <c r="AU50" s="28"/>
      <c r="AV50" s="21"/>
      <c r="AW50" s="28"/>
      <c r="AX50" s="21"/>
      <c r="AY50" s="28"/>
      <c r="AZ50" s="21"/>
      <c r="BA50" s="21"/>
      <c r="BB50" s="28"/>
      <c r="BC50" s="21"/>
      <c r="BD50" s="28"/>
      <c r="BE50" s="21"/>
      <c r="BF50" s="21"/>
      <c r="BG50" s="21"/>
      <c r="BH50" s="21"/>
      <c r="BI50" s="21"/>
      <c r="BJ50" s="21"/>
      <c r="BK50" s="21"/>
      <c r="BL50" s="21"/>
      <c r="BM50" s="21"/>
      <c r="BN50" s="21"/>
    </row>
    <row r="51" spans="1:66" ht="15" x14ac:dyDescent="0.25">
      <c r="A51" s="21"/>
      <c r="B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I51" s="21"/>
      <c r="AJ51" s="21"/>
      <c r="AK51" s="28"/>
      <c r="AL51" s="21"/>
      <c r="AM51" s="21"/>
      <c r="AN51" s="21"/>
      <c r="AO51" s="28"/>
      <c r="AP51" s="21"/>
      <c r="AQ51" s="28"/>
      <c r="AR51" s="21"/>
      <c r="AS51" s="28"/>
      <c r="AT51" s="28"/>
      <c r="AU51" s="28"/>
      <c r="AV51" s="21"/>
      <c r="AW51" s="28"/>
      <c r="AX51" s="21"/>
      <c r="AY51" s="28"/>
      <c r="AZ51" s="21"/>
      <c r="BA51" s="21"/>
      <c r="BB51" s="28"/>
      <c r="BC51" s="21"/>
      <c r="BD51" s="28"/>
      <c r="BE51" s="21"/>
      <c r="BF51" s="21"/>
      <c r="BG51" s="21"/>
      <c r="BH51" s="21"/>
      <c r="BI51" s="21"/>
      <c r="BJ51" s="21"/>
      <c r="BK51" s="21"/>
      <c r="BL51" s="21"/>
      <c r="BM51" s="21"/>
      <c r="BN51" s="21"/>
    </row>
    <row r="52" spans="1:66" ht="15" x14ac:dyDescent="0.25">
      <c r="A52" s="21"/>
      <c r="B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8"/>
      <c r="AL52" s="21"/>
      <c r="AM52" s="21"/>
      <c r="AN52" s="21"/>
      <c r="AO52" s="28"/>
      <c r="AP52" s="21"/>
      <c r="AQ52" s="28"/>
      <c r="AR52" s="21"/>
      <c r="AS52" s="28"/>
      <c r="AT52" s="28"/>
      <c r="AU52" s="28"/>
      <c r="AV52" s="21"/>
      <c r="AW52" s="28"/>
      <c r="AX52" s="21"/>
      <c r="AY52" s="28"/>
      <c r="AZ52" s="21"/>
      <c r="BA52" s="21"/>
      <c r="BB52" s="28"/>
      <c r="BC52" s="21"/>
      <c r="BD52" s="28"/>
      <c r="BE52" s="21"/>
      <c r="BF52" s="21"/>
      <c r="BG52" s="21"/>
      <c r="BH52" s="21"/>
      <c r="BI52" s="21"/>
      <c r="BJ52" s="21"/>
      <c r="BK52" s="21"/>
      <c r="BL52" s="21"/>
      <c r="BM52" s="21"/>
      <c r="BN52" s="21"/>
    </row>
    <row r="53" spans="1:66" ht="15" x14ac:dyDescent="0.25">
      <c r="A53" s="21"/>
      <c r="B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I53" s="21"/>
      <c r="AJ53" s="21"/>
      <c r="AK53" s="28"/>
      <c r="AL53" s="21"/>
      <c r="AM53" s="21"/>
      <c r="AN53" s="21"/>
      <c r="AO53" s="28"/>
      <c r="AP53" s="21"/>
      <c r="AQ53" s="28"/>
      <c r="AR53" s="21"/>
      <c r="AS53" s="28"/>
      <c r="AT53" s="28"/>
      <c r="AU53" s="28"/>
      <c r="AV53" s="21"/>
      <c r="AW53" s="28"/>
      <c r="AX53" s="21"/>
      <c r="AY53" s="28"/>
      <c r="AZ53" s="21"/>
      <c r="BA53" s="21"/>
      <c r="BB53" s="28"/>
      <c r="BC53" s="21"/>
      <c r="BD53" s="28"/>
      <c r="BE53" s="21"/>
      <c r="BF53" s="21"/>
      <c r="BG53" s="21"/>
      <c r="BH53" s="21"/>
      <c r="BI53" s="21"/>
      <c r="BJ53" s="21"/>
      <c r="BK53" s="21"/>
      <c r="BL53" s="21"/>
      <c r="BM53" s="21"/>
      <c r="BN53" s="21"/>
    </row>
    <row r="54" spans="1:66" ht="15" x14ac:dyDescent="0.25">
      <c r="B54" t="s">
        <v>115</v>
      </c>
      <c r="D54">
        <v>6</v>
      </c>
      <c r="E54">
        <v>8</v>
      </c>
      <c r="F54">
        <v>9</v>
      </c>
      <c r="G54">
        <v>8</v>
      </c>
      <c r="H54">
        <v>11</v>
      </c>
      <c r="I54">
        <v>10</v>
      </c>
      <c r="J54">
        <v>10</v>
      </c>
      <c r="K54">
        <v>10</v>
      </c>
      <c r="L54">
        <v>7</v>
      </c>
      <c r="M54">
        <v>9</v>
      </c>
      <c r="N54">
        <v>11</v>
      </c>
      <c r="O54">
        <v>11</v>
      </c>
      <c r="P54">
        <v>7</v>
      </c>
      <c r="Q54">
        <v>9</v>
      </c>
      <c r="R54">
        <v>11</v>
      </c>
      <c r="S54">
        <v>11</v>
      </c>
      <c r="T54">
        <v>11</v>
      </c>
      <c r="U54">
        <v>5</v>
      </c>
      <c r="V54">
        <v>10</v>
      </c>
      <c r="W54">
        <v>11</v>
      </c>
      <c r="X54">
        <v>10</v>
      </c>
      <c r="Y54">
        <v>9</v>
      </c>
      <c r="Z54">
        <v>11</v>
      </c>
      <c r="AA54">
        <v>9</v>
      </c>
      <c r="AB54">
        <v>11</v>
      </c>
      <c r="AC54">
        <v>8</v>
      </c>
      <c r="AD54">
        <v>10</v>
      </c>
      <c r="AE54">
        <v>5</v>
      </c>
      <c r="AF54">
        <v>9</v>
      </c>
      <c r="AG54">
        <v>9</v>
      </c>
    </row>
    <row r="55" spans="1:66" ht="15" x14ac:dyDescent="0.25">
      <c r="B55" t="s">
        <v>116</v>
      </c>
      <c r="D55">
        <v>1</v>
      </c>
      <c r="E55">
        <v>3</v>
      </c>
      <c r="F55">
        <v>6</v>
      </c>
      <c r="G55">
        <v>5</v>
      </c>
      <c r="H55">
        <v>6</v>
      </c>
      <c r="I55">
        <v>5</v>
      </c>
      <c r="J55">
        <v>6</v>
      </c>
      <c r="K55">
        <v>6</v>
      </c>
      <c r="L55">
        <v>5</v>
      </c>
      <c r="M55">
        <v>6</v>
      </c>
      <c r="N55">
        <v>8</v>
      </c>
      <c r="O55">
        <v>6</v>
      </c>
      <c r="P55">
        <v>7</v>
      </c>
      <c r="Q55">
        <v>6</v>
      </c>
      <c r="R55">
        <v>7</v>
      </c>
      <c r="S55">
        <v>7</v>
      </c>
      <c r="T55">
        <v>4</v>
      </c>
      <c r="U55">
        <v>6</v>
      </c>
      <c r="V55">
        <v>4</v>
      </c>
      <c r="W55">
        <v>3</v>
      </c>
      <c r="X55">
        <v>7</v>
      </c>
      <c r="Y55">
        <v>6</v>
      </c>
      <c r="Z55">
        <v>6</v>
      </c>
      <c r="AA55">
        <v>6</v>
      </c>
      <c r="AB55">
        <v>7</v>
      </c>
      <c r="AC55">
        <v>7</v>
      </c>
      <c r="AD55">
        <v>2</v>
      </c>
      <c r="AE55">
        <v>5</v>
      </c>
      <c r="AF55">
        <v>2</v>
      </c>
      <c r="AG55">
        <v>1</v>
      </c>
    </row>
    <row r="56" spans="1:66" ht="15" x14ac:dyDescent="0.25">
      <c r="B56" s="21" t="s">
        <v>117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spans="1:66" x14ac:dyDescent="0.3">
      <c r="B57" s="21" t="s">
        <v>91</v>
      </c>
    </row>
    <row r="58" spans="1:66" x14ac:dyDescent="0.3">
      <c r="B58" s="23" t="s">
        <v>118</v>
      </c>
      <c r="D58" t="s">
        <v>142</v>
      </c>
      <c r="E58" t="s">
        <v>142</v>
      </c>
      <c r="F58" t="s">
        <v>143</v>
      </c>
      <c r="G58" t="s">
        <v>143</v>
      </c>
      <c r="H58" t="s">
        <v>142</v>
      </c>
      <c r="I58" t="s">
        <v>142</v>
      </c>
      <c r="J58" t="s">
        <v>144</v>
      </c>
      <c r="K58" t="s">
        <v>144</v>
      </c>
      <c r="L58" t="s">
        <v>145</v>
      </c>
      <c r="M58" t="s">
        <v>143</v>
      </c>
      <c r="N58" t="s">
        <v>143</v>
      </c>
      <c r="O58" t="s">
        <v>142</v>
      </c>
      <c r="P58">
        <v>0</v>
      </c>
      <c r="Q58" t="s">
        <v>143</v>
      </c>
      <c r="R58" t="s">
        <v>144</v>
      </c>
      <c r="S58" t="s">
        <v>144</v>
      </c>
      <c r="T58" t="s">
        <v>147</v>
      </c>
      <c r="V58" t="s">
        <v>148</v>
      </c>
      <c r="W58" t="s">
        <v>149</v>
      </c>
      <c r="X58" t="s">
        <v>143</v>
      </c>
      <c r="Y58" t="s">
        <v>143</v>
      </c>
      <c r="Z58" t="s">
        <v>142</v>
      </c>
      <c r="AA58" t="s">
        <v>143</v>
      </c>
      <c r="AB58" t="s">
        <v>144</v>
      </c>
      <c r="AC58" t="s">
        <v>146</v>
      </c>
      <c r="AD58" t="s">
        <v>149</v>
      </c>
      <c r="AE58">
        <v>0</v>
      </c>
      <c r="AF58" t="s">
        <v>147</v>
      </c>
      <c r="AG58" t="s">
        <v>149</v>
      </c>
    </row>
    <row r="59" spans="1:66" s="24" customFormat="1" ht="18.75" x14ac:dyDescent="0.3">
      <c r="B59" s="25" t="s">
        <v>119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K59" s="29"/>
      <c r="AO59" s="29"/>
      <c r="AQ59" s="29"/>
      <c r="AS59" s="29"/>
      <c r="AT59" s="29"/>
      <c r="AU59" s="29"/>
      <c r="AW59" s="29"/>
      <c r="AY59" s="29"/>
      <c r="BB59" s="29"/>
      <c r="BD59" s="2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6" zoomScale="90" zoomScaleNormal="90" workbookViewId="0">
      <selection activeCell="X10" sqref="X10"/>
    </sheetView>
  </sheetViews>
  <sheetFormatPr defaultColWidth="9.109375" defaultRowHeight="14.4" x14ac:dyDescent="0.3"/>
  <cols>
    <col min="1" max="1" width="4.44140625" customWidth="1"/>
    <col min="2" max="2" width="16.5546875" customWidth="1"/>
    <col min="3" max="23" width="5.6640625" customWidth="1"/>
  </cols>
  <sheetData>
    <row r="1" spans="1:23" ht="15.6" x14ac:dyDescent="0.3">
      <c r="H1" s="36" t="s">
        <v>50</v>
      </c>
      <c r="I1" s="36"/>
      <c r="J1" s="36"/>
      <c r="K1" s="36"/>
      <c r="L1" s="36"/>
      <c r="M1" s="36"/>
      <c r="N1" s="36"/>
      <c r="O1" s="36"/>
      <c r="P1" s="36"/>
    </row>
    <row r="3" spans="1:23" x14ac:dyDescent="0.3">
      <c r="B3" s="11" t="s">
        <v>49</v>
      </c>
      <c r="C3" s="1">
        <v>1</v>
      </c>
      <c r="D3" s="1">
        <v>2</v>
      </c>
      <c r="E3" s="1">
        <v>4</v>
      </c>
      <c r="F3" s="1">
        <v>5</v>
      </c>
      <c r="G3" s="1">
        <v>6</v>
      </c>
      <c r="H3" s="1">
        <v>8</v>
      </c>
      <c r="I3" s="1">
        <v>10</v>
      </c>
      <c r="J3" s="1">
        <v>14</v>
      </c>
      <c r="K3" s="1">
        <v>16</v>
      </c>
      <c r="L3" s="1">
        <v>18</v>
      </c>
      <c r="M3" s="1">
        <v>19</v>
      </c>
      <c r="N3" s="3">
        <v>21</v>
      </c>
      <c r="O3" s="1">
        <v>23</v>
      </c>
      <c r="P3" s="1">
        <v>24</v>
      </c>
      <c r="Q3" s="1">
        <v>25</v>
      </c>
      <c r="R3" s="1">
        <v>26</v>
      </c>
      <c r="S3" s="1">
        <v>27</v>
      </c>
      <c r="T3" s="1">
        <v>28</v>
      </c>
      <c r="U3" s="1">
        <v>29</v>
      </c>
      <c r="V3" s="1">
        <v>30</v>
      </c>
      <c r="W3" s="11" t="s">
        <v>48</v>
      </c>
    </row>
    <row r="4" spans="1:23" ht="15" x14ac:dyDescent="0.25">
      <c r="A4">
        <v>1</v>
      </c>
      <c r="B4" s="4" t="s">
        <v>7</v>
      </c>
      <c r="C4" s="4">
        <v>1</v>
      </c>
      <c r="D4" s="4">
        <v>1</v>
      </c>
      <c r="E4" s="4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0</v>
      </c>
      <c r="Q4" s="4">
        <v>1</v>
      </c>
      <c r="R4" s="4">
        <v>0</v>
      </c>
      <c r="S4" s="4">
        <v>0</v>
      </c>
      <c r="T4" s="4">
        <v>0</v>
      </c>
      <c r="U4" s="4">
        <v>1</v>
      </c>
      <c r="V4" s="4">
        <v>0</v>
      </c>
      <c r="W4" s="1">
        <v>9</v>
      </c>
    </row>
    <row r="5" spans="1:23" ht="15" x14ac:dyDescent="0.25">
      <c r="A5">
        <v>2</v>
      </c>
      <c r="B5" s="4" t="s">
        <v>8</v>
      </c>
      <c r="C5" s="4">
        <v>1</v>
      </c>
      <c r="D5" s="4">
        <v>0</v>
      </c>
      <c r="E5" s="4">
        <v>1</v>
      </c>
      <c r="F5" s="4">
        <v>0</v>
      </c>
      <c r="G5" s="4">
        <v>0</v>
      </c>
      <c r="H5" s="4">
        <v>1</v>
      </c>
      <c r="I5" s="4">
        <v>1</v>
      </c>
      <c r="J5" s="4">
        <v>0</v>
      </c>
      <c r="K5" s="4">
        <v>0</v>
      </c>
      <c r="L5" s="4">
        <v>1</v>
      </c>
      <c r="M5" s="4">
        <v>1</v>
      </c>
      <c r="N5" s="4">
        <v>1</v>
      </c>
      <c r="O5" s="4">
        <v>1</v>
      </c>
      <c r="P5" s="4">
        <v>0</v>
      </c>
      <c r="Q5" s="4">
        <v>1</v>
      </c>
      <c r="R5" s="4">
        <v>0</v>
      </c>
      <c r="S5" s="4">
        <v>1</v>
      </c>
      <c r="T5" s="4">
        <v>1</v>
      </c>
      <c r="U5" s="4">
        <v>0</v>
      </c>
      <c r="V5" s="4">
        <v>0</v>
      </c>
      <c r="W5" s="1">
        <f t="shared" ref="W5:W43" si="0">SUM(C5:V5)</f>
        <v>11</v>
      </c>
    </row>
    <row r="6" spans="1:23" ht="15" x14ac:dyDescent="0.25">
      <c r="A6">
        <v>3</v>
      </c>
      <c r="B6" s="7" t="s">
        <v>9</v>
      </c>
      <c r="C6" s="4">
        <v>1</v>
      </c>
      <c r="D6" s="4">
        <v>1</v>
      </c>
      <c r="E6" s="4">
        <v>0</v>
      </c>
      <c r="F6" s="4">
        <v>0</v>
      </c>
      <c r="G6" s="4">
        <v>0</v>
      </c>
      <c r="H6" s="4">
        <v>1</v>
      </c>
      <c r="I6" s="4">
        <v>0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1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1</v>
      </c>
      <c r="V6" s="4">
        <v>1</v>
      </c>
      <c r="W6" s="1">
        <f t="shared" si="0"/>
        <v>11</v>
      </c>
    </row>
    <row r="7" spans="1:23" x14ac:dyDescent="0.3">
      <c r="A7">
        <v>4</v>
      </c>
      <c r="B7" s="4" t="s">
        <v>10</v>
      </c>
      <c r="C7" s="4">
        <v>1</v>
      </c>
      <c r="D7" s="4">
        <v>1</v>
      </c>
      <c r="E7" s="4">
        <v>0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0</v>
      </c>
      <c r="U7" s="4">
        <v>1</v>
      </c>
      <c r="V7" s="4">
        <v>1</v>
      </c>
      <c r="W7" s="1">
        <f t="shared" si="0"/>
        <v>18</v>
      </c>
    </row>
    <row r="8" spans="1:23" x14ac:dyDescent="0.3">
      <c r="A8">
        <v>5</v>
      </c>
      <c r="B8" s="4" t="s">
        <v>11</v>
      </c>
      <c r="C8" s="4">
        <v>1</v>
      </c>
      <c r="D8" s="4">
        <v>1</v>
      </c>
      <c r="E8" s="4">
        <v>1</v>
      </c>
      <c r="F8" s="4">
        <v>1</v>
      </c>
      <c r="G8" s="4">
        <v>0</v>
      </c>
      <c r="H8" s="4">
        <v>1</v>
      </c>
      <c r="I8" s="4">
        <v>1</v>
      </c>
      <c r="J8" s="4">
        <v>0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0</v>
      </c>
      <c r="S8" s="4">
        <v>1</v>
      </c>
      <c r="T8" s="4">
        <v>1</v>
      </c>
      <c r="U8" s="4">
        <v>1</v>
      </c>
      <c r="V8" s="4">
        <v>0</v>
      </c>
      <c r="W8" s="1">
        <f t="shared" si="0"/>
        <v>16</v>
      </c>
    </row>
    <row r="9" spans="1:23" ht="15" x14ac:dyDescent="0.25">
      <c r="A9">
        <v>6</v>
      </c>
      <c r="B9" s="4" t="s">
        <v>12</v>
      </c>
      <c r="C9" s="4">
        <v>1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1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1</v>
      </c>
      <c r="U9" s="4">
        <v>0</v>
      </c>
      <c r="V9" s="4">
        <v>0</v>
      </c>
      <c r="W9" s="1">
        <f t="shared" si="0"/>
        <v>4</v>
      </c>
    </row>
    <row r="10" spans="1:23" ht="15" x14ac:dyDescent="0.25">
      <c r="A10">
        <v>7</v>
      </c>
      <c r="B10" s="4" t="s">
        <v>13</v>
      </c>
      <c r="C10" s="4">
        <v>1</v>
      </c>
      <c r="D10" s="4">
        <v>0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</v>
      </c>
      <c r="M10" s="4">
        <v>1</v>
      </c>
      <c r="N10" s="4">
        <v>1</v>
      </c>
      <c r="O10" s="4">
        <v>0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1">
        <f t="shared" si="0"/>
        <v>16</v>
      </c>
    </row>
    <row r="11" spans="1:23" x14ac:dyDescent="0.3">
      <c r="A11">
        <v>8</v>
      </c>
      <c r="B11" s="4" t="s">
        <v>14</v>
      </c>
      <c r="C11" s="4">
        <v>1</v>
      </c>
      <c r="D11" s="4">
        <v>1</v>
      </c>
      <c r="E11" s="4">
        <v>1</v>
      </c>
      <c r="F11" s="4">
        <v>0</v>
      </c>
      <c r="G11" s="4">
        <v>0</v>
      </c>
      <c r="H11" s="4">
        <v>1</v>
      </c>
      <c r="I11" s="4">
        <v>1</v>
      </c>
      <c r="J11" s="4">
        <v>1</v>
      </c>
      <c r="K11" s="4">
        <v>0</v>
      </c>
      <c r="L11" s="4">
        <v>1</v>
      </c>
      <c r="M11" s="4">
        <v>1</v>
      </c>
      <c r="N11" s="4">
        <v>1</v>
      </c>
      <c r="O11" s="4">
        <v>1</v>
      </c>
      <c r="P11" s="4">
        <v>0</v>
      </c>
      <c r="Q11" s="4">
        <v>1</v>
      </c>
      <c r="R11" s="4">
        <v>0</v>
      </c>
      <c r="S11" s="4">
        <v>1</v>
      </c>
      <c r="T11" s="4">
        <v>1</v>
      </c>
      <c r="U11" s="4">
        <v>0</v>
      </c>
      <c r="V11" s="4">
        <v>1</v>
      </c>
      <c r="W11" s="1">
        <f t="shared" si="0"/>
        <v>14</v>
      </c>
    </row>
    <row r="12" spans="1:23" x14ac:dyDescent="0.3">
      <c r="A12">
        <v>9</v>
      </c>
      <c r="B12" s="4" t="s">
        <v>15</v>
      </c>
      <c r="C12" s="4">
        <v>1</v>
      </c>
      <c r="D12" s="4">
        <v>0</v>
      </c>
      <c r="E12" s="4">
        <v>1</v>
      </c>
      <c r="F12" s="4">
        <v>1</v>
      </c>
      <c r="G12" s="4">
        <v>0</v>
      </c>
      <c r="H12" s="4">
        <v>1</v>
      </c>
      <c r="I12" s="4">
        <v>0</v>
      </c>
      <c r="J12" s="4">
        <v>0</v>
      </c>
      <c r="K12" s="4">
        <v>1</v>
      </c>
      <c r="L12" s="4">
        <v>0</v>
      </c>
      <c r="M12" s="4">
        <v>1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0</v>
      </c>
      <c r="T12" s="4">
        <v>1</v>
      </c>
      <c r="U12" s="4">
        <v>1</v>
      </c>
      <c r="V12" s="4">
        <v>0</v>
      </c>
      <c r="W12" s="1">
        <f t="shared" si="0"/>
        <v>9</v>
      </c>
    </row>
    <row r="13" spans="1:23" x14ac:dyDescent="0.3">
      <c r="A13">
        <v>10</v>
      </c>
      <c r="B13" s="4" t="s">
        <v>16</v>
      </c>
      <c r="C13" s="4">
        <v>1</v>
      </c>
      <c r="D13" s="4">
        <v>0</v>
      </c>
      <c r="E13" s="4">
        <v>0</v>
      </c>
      <c r="F13" s="4">
        <v>1</v>
      </c>
      <c r="G13" s="4">
        <v>0</v>
      </c>
      <c r="H13" s="4">
        <v>1</v>
      </c>
      <c r="I13" s="4">
        <v>1</v>
      </c>
      <c r="J13" s="4">
        <v>0</v>
      </c>
      <c r="K13" s="4">
        <v>1</v>
      </c>
      <c r="L13" s="4">
        <v>0</v>
      </c>
      <c r="M13" s="4">
        <v>1</v>
      </c>
      <c r="N13" s="4">
        <v>1</v>
      </c>
      <c r="O13" s="4">
        <v>0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1</v>
      </c>
      <c r="V13" s="4">
        <v>0</v>
      </c>
      <c r="W13" s="1">
        <f t="shared" si="0"/>
        <v>10</v>
      </c>
    </row>
    <row r="14" spans="1:23" x14ac:dyDescent="0.3">
      <c r="A14">
        <v>11</v>
      </c>
      <c r="B14" s="4" t="s">
        <v>36</v>
      </c>
      <c r="C14" s="4">
        <v>1</v>
      </c>
      <c r="D14" s="4">
        <v>1</v>
      </c>
      <c r="E14" s="4">
        <v>1</v>
      </c>
      <c r="F14" s="4">
        <v>1</v>
      </c>
      <c r="G14" s="4">
        <v>0</v>
      </c>
      <c r="H14" s="4">
        <v>1</v>
      </c>
      <c r="I14" s="4">
        <v>1</v>
      </c>
      <c r="J14" s="4">
        <v>1</v>
      </c>
      <c r="K14" s="4">
        <v>1</v>
      </c>
      <c r="L14" s="4">
        <v>0</v>
      </c>
      <c r="M14" s="4">
        <v>1</v>
      </c>
      <c r="N14" s="4">
        <v>1</v>
      </c>
      <c r="O14" s="4">
        <v>0</v>
      </c>
      <c r="P14" s="4">
        <v>1</v>
      </c>
      <c r="Q14" s="4">
        <v>0</v>
      </c>
      <c r="R14" s="4">
        <v>0</v>
      </c>
      <c r="S14" s="4">
        <v>1</v>
      </c>
      <c r="T14" s="4">
        <v>1</v>
      </c>
      <c r="U14" s="4">
        <v>1</v>
      </c>
      <c r="V14" s="4">
        <v>1</v>
      </c>
      <c r="W14" s="1">
        <f t="shared" si="0"/>
        <v>15</v>
      </c>
    </row>
    <row r="15" spans="1:23" x14ac:dyDescent="0.3">
      <c r="A15">
        <v>12</v>
      </c>
      <c r="B15" s="4" t="s">
        <v>17</v>
      </c>
      <c r="C15" s="4">
        <v>0</v>
      </c>
      <c r="D15" s="4">
        <v>1</v>
      </c>
      <c r="E15" s="4">
        <v>1</v>
      </c>
      <c r="F15" s="4">
        <v>1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1</v>
      </c>
      <c r="M15" s="4">
        <v>1</v>
      </c>
      <c r="N15" s="4">
        <v>0</v>
      </c>
      <c r="O15" s="4">
        <v>1</v>
      </c>
      <c r="P15" s="4">
        <v>1</v>
      </c>
      <c r="Q15" s="4">
        <v>1</v>
      </c>
      <c r="R15" s="4">
        <v>0</v>
      </c>
      <c r="S15" s="4">
        <v>0</v>
      </c>
      <c r="T15" s="4">
        <v>1</v>
      </c>
      <c r="U15" s="4">
        <v>0</v>
      </c>
      <c r="V15" s="4">
        <v>0</v>
      </c>
      <c r="W15" s="1">
        <f t="shared" si="0"/>
        <v>10</v>
      </c>
    </row>
    <row r="16" spans="1:23" ht="15" x14ac:dyDescent="0.25">
      <c r="A16">
        <v>13</v>
      </c>
      <c r="B16" s="4" t="s">
        <v>18</v>
      </c>
      <c r="C16" s="4">
        <v>1</v>
      </c>
      <c r="D16" s="4">
        <v>0</v>
      </c>
      <c r="E16" s="4">
        <v>1</v>
      </c>
      <c r="F16" s="4">
        <v>0</v>
      </c>
      <c r="G16" s="4">
        <v>0</v>
      </c>
      <c r="H16" s="4">
        <v>1</v>
      </c>
      <c r="I16" s="4">
        <v>0</v>
      </c>
      <c r="J16" s="4">
        <v>1</v>
      </c>
      <c r="K16" s="4">
        <v>1</v>
      </c>
      <c r="L16" s="4">
        <v>1</v>
      </c>
      <c r="M16" s="4">
        <v>1</v>
      </c>
      <c r="N16" s="4">
        <v>0</v>
      </c>
      <c r="O16" s="4">
        <v>1</v>
      </c>
      <c r="P16" s="4">
        <v>0</v>
      </c>
      <c r="Q16" s="4">
        <v>1</v>
      </c>
      <c r="R16" s="4">
        <v>0</v>
      </c>
      <c r="S16" s="4">
        <v>0</v>
      </c>
      <c r="T16" s="4">
        <v>1</v>
      </c>
      <c r="U16" s="4">
        <v>1</v>
      </c>
      <c r="V16" s="4">
        <v>1</v>
      </c>
      <c r="W16" s="1">
        <f t="shared" si="0"/>
        <v>12</v>
      </c>
    </row>
    <row r="17" spans="1:23" ht="15" x14ac:dyDescent="0.25">
      <c r="A17">
        <v>14</v>
      </c>
      <c r="B17" s="4" t="s">
        <v>37</v>
      </c>
      <c r="C17" s="4">
        <v>1</v>
      </c>
      <c r="D17" s="4">
        <v>0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1">
        <f t="shared" si="0"/>
        <v>3</v>
      </c>
    </row>
    <row r="18" spans="1:23" ht="15" x14ac:dyDescent="0.25">
      <c r="A18">
        <v>15</v>
      </c>
      <c r="B18" s="4" t="s">
        <v>19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0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0</v>
      </c>
      <c r="V18" s="4">
        <v>1</v>
      </c>
      <c r="W18" s="1">
        <f t="shared" si="0"/>
        <v>18</v>
      </c>
    </row>
    <row r="19" spans="1:23" ht="15" x14ac:dyDescent="0.25">
      <c r="A19">
        <v>16</v>
      </c>
      <c r="B19" s="4" t="s">
        <v>20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0</v>
      </c>
      <c r="K19" s="4">
        <v>1</v>
      </c>
      <c r="L19" s="4">
        <v>0</v>
      </c>
      <c r="M19" s="4">
        <v>1</v>
      </c>
      <c r="N19" s="4">
        <v>1</v>
      </c>
      <c r="O19" s="4">
        <v>0</v>
      </c>
      <c r="P19" s="4">
        <v>1</v>
      </c>
      <c r="Q19" s="4">
        <v>0</v>
      </c>
      <c r="R19" s="4">
        <v>1</v>
      </c>
      <c r="S19" s="4">
        <v>1</v>
      </c>
      <c r="T19" s="4">
        <v>1</v>
      </c>
      <c r="U19" s="4">
        <v>1</v>
      </c>
      <c r="V19" s="4">
        <v>0</v>
      </c>
      <c r="W19" s="1">
        <f t="shared" si="0"/>
        <v>15</v>
      </c>
    </row>
    <row r="20" spans="1:23" ht="15" x14ac:dyDescent="0.25">
      <c r="A20">
        <v>17</v>
      </c>
      <c r="B20" s="4" t="s">
        <v>21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4">
        <v>0</v>
      </c>
      <c r="K20" s="4">
        <v>0</v>
      </c>
      <c r="L20" s="4">
        <v>0</v>
      </c>
      <c r="M20" s="4">
        <v>1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1">
        <f t="shared" si="0"/>
        <v>5</v>
      </c>
    </row>
    <row r="21" spans="1:23" x14ac:dyDescent="0.3">
      <c r="A21">
        <v>18</v>
      </c>
      <c r="B21" s="4" t="s">
        <v>22</v>
      </c>
      <c r="C21" s="4">
        <v>0</v>
      </c>
      <c r="D21" s="4">
        <v>0</v>
      </c>
      <c r="E21" s="4">
        <v>1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4">
        <v>1</v>
      </c>
      <c r="L21" s="4">
        <v>1</v>
      </c>
      <c r="M21" s="4">
        <v>1</v>
      </c>
      <c r="N21" s="4">
        <v>0</v>
      </c>
      <c r="O21" s="4">
        <v>1</v>
      </c>
      <c r="P21" s="4">
        <v>0</v>
      </c>
      <c r="Q21" s="4">
        <v>1</v>
      </c>
      <c r="R21" s="4">
        <v>1</v>
      </c>
      <c r="S21" s="4">
        <v>0</v>
      </c>
      <c r="T21" s="4">
        <v>1</v>
      </c>
      <c r="U21" s="4">
        <v>1</v>
      </c>
      <c r="V21" s="4">
        <v>0</v>
      </c>
      <c r="W21" s="1">
        <f t="shared" si="0"/>
        <v>10</v>
      </c>
    </row>
    <row r="22" spans="1:23" ht="15" x14ac:dyDescent="0.25">
      <c r="A22">
        <v>19</v>
      </c>
      <c r="B22" s="4" t="s">
        <v>23</v>
      </c>
      <c r="C22" s="4">
        <v>1</v>
      </c>
      <c r="D22" s="4">
        <v>1</v>
      </c>
      <c r="E22" s="4">
        <v>1</v>
      </c>
      <c r="F22" s="4">
        <v>1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4">
        <v>0</v>
      </c>
      <c r="M22" s="4">
        <v>1</v>
      </c>
      <c r="N22" s="4">
        <v>1</v>
      </c>
      <c r="O22" s="4">
        <v>0</v>
      </c>
      <c r="P22" s="4">
        <v>1</v>
      </c>
      <c r="Q22" s="4">
        <v>0</v>
      </c>
      <c r="R22" s="4">
        <v>0</v>
      </c>
      <c r="S22" s="4">
        <v>1</v>
      </c>
      <c r="T22" s="4">
        <v>1</v>
      </c>
      <c r="U22" s="4">
        <v>1</v>
      </c>
      <c r="V22" s="4">
        <v>1</v>
      </c>
      <c r="W22" s="1">
        <f t="shared" si="0"/>
        <v>15</v>
      </c>
    </row>
    <row r="23" spans="1:23" ht="15" x14ac:dyDescent="0.25">
      <c r="A23">
        <v>20</v>
      </c>
      <c r="B23" s="4" t="s">
        <v>38</v>
      </c>
      <c r="C23" s="4">
        <v>1</v>
      </c>
      <c r="D23" s="4">
        <v>0</v>
      </c>
      <c r="E23" s="4">
        <v>1</v>
      </c>
      <c r="F23" s="4">
        <v>1</v>
      </c>
      <c r="G23" s="4">
        <v>1</v>
      </c>
      <c r="H23" s="4">
        <v>1</v>
      </c>
      <c r="I23" s="4">
        <v>0</v>
      </c>
      <c r="J23" s="4">
        <v>1</v>
      </c>
      <c r="K23" s="4">
        <v>1</v>
      </c>
      <c r="L23" s="4">
        <v>0</v>
      </c>
      <c r="M23" s="4">
        <v>1</v>
      </c>
      <c r="N23" s="4">
        <v>0</v>
      </c>
      <c r="O23" s="4">
        <v>0</v>
      </c>
      <c r="P23" s="4">
        <v>1</v>
      </c>
      <c r="Q23" s="4">
        <v>0</v>
      </c>
      <c r="R23" s="4">
        <v>1</v>
      </c>
      <c r="S23" s="4">
        <v>0</v>
      </c>
      <c r="T23" s="4">
        <v>1</v>
      </c>
      <c r="U23" s="4">
        <v>1</v>
      </c>
      <c r="V23" s="4">
        <v>1</v>
      </c>
      <c r="W23" s="1">
        <f t="shared" si="0"/>
        <v>13</v>
      </c>
    </row>
    <row r="24" spans="1:23" ht="15" x14ac:dyDescent="0.25">
      <c r="A24">
        <v>21</v>
      </c>
      <c r="B24" s="4" t="s">
        <v>24</v>
      </c>
      <c r="C24" s="4">
        <v>1</v>
      </c>
      <c r="D24" s="4">
        <v>0</v>
      </c>
      <c r="E24" s="4">
        <v>0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0</v>
      </c>
      <c r="U24" s="4">
        <v>1</v>
      </c>
      <c r="V24" s="4">
        <v>1</v>
      </c>
      <c r="W24" s="1">
        <f t="shared" si="0"/>
        <v>17</v>
      </c>
    </row>
    <row r="25" spans="1:23" ht="15" x14ac:dyDescent="0.25">
      <c r="A25">
        <v>22</v>
      </c>
      <c r="B25" s="4" t="s">
        <v>25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0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0</v>
      </c>
      <c r="W25" s="1">
        <f t="shared" si="0"/>
        <v>18</v>
      </c>
    </row>
    <row r="26" spans="1:23" ht="15" x14ac:dyDescent="0.25">
      <c r="A26">
        <v>23</v>
      </c>
      <c r="B26" s="4" t="s">
        <v>26</v>
      </c>
      <c r="C26" s="4">
        <v>1</v>
      </c>
      <c r="D26" s="4">
        <v>1</v>
      </c>
      <c r="E26" s="4">
        <v>0</v>
      </c>
      <c r="F26" s="4">
        <v>1</v>
      </c>
      <c r="G26" s="4">
        <v>0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0</v>
      </c>
      <c r="S26" s="4">
        <v>1</v>
      </c>
      <c r="T26" s="4">
        <v>0</v>
      </c>
      <c r="U26" s="4">
        <v>1</v>
      </c>
      <c r="V26" s="4">
        <v>1</v>
      </c>
      <c r="W26" s="1">
        <f t="shared" si="0"/>
        <v>16</v>
      </c>
    </row>
    <row r="27" spans="1:23" ht="15" x14ac:dyDescent="0.25">
      <c r="A27">
        <v>24</v>
      </c>
      <c r="B27" s="4" t="s">
        <v>27</v>
      </c>
      <c r="C27" s="4">
        <v>0</v>
      </c>
      <c r="D27" s="4">
        <v>1</v>
      </c>
      <c r="E27" s="4">
        <v>0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0</v>
      </c>
      <c r="M27" s="4">
        <v>1</v>
      </c>
      <c r="N27" s="4">
        <v>1</v>
      </c>
      <c r="O27" s="4">
        <v>0</v>
      </c>
      <c r="P27" s="4">
        <v>1</v>
      </c>
      <c r="Q27" s="4">
        <v>0</v>
      </c>
      <c r="R27" s="4">
        <v>1</v>
      </c>
      <c r="S27" s="4">
        <v>1</v>
      </c>
      <c r="T27" s="4">
        <v>0</v>
      </c>
      <c r="U27" s="4">
        <v>1</v>
      </c>
      <c r="V27" s="4">
        <v>1</v>
      </c>
      <c r="W27" s="1">
        <f t="shared" si="0"/>
        <v>14</v>
      </c>
    </row>
    <row r="28" spans="1:23" ht="15" x14ac:dyDescent="0.25">
      <c r="A28">
        <v>25</v>
      </c>
      <c r="B28" s="4" t="s">
        <v>39</v>
      </c>
      <c r="C28" s="4">
        <v>1</v>
      </c>
      <c r="D28" s="4">
        <v>1</v>
      </c>
      <c r="E28" s="4">
        <v>0</v>
      </c>
      <c r="F28" s="4">
        <v>1</v>
      </c>
      <c r="G28" s="4">
        <v>0</v>
      </c>
      <c r="H28" s="4">
        <v>1</v>
      </c>
      <c r="I28" s="4">
        <v>0</v>
      </c>
      <c r="J28" s="4">
        <v>1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1</v>
      </c>
      <c r="W28" s="1">
        <f t="shared" si="0"/>
        <v>7</v>
      </c>
    </row>
    <row r="29" spans="1:23" ht="15" x14ac:dyDescent="0.25">
      <c r="A29">
        <v>26</v>
      </c>
      <c r="B29" s="4" t="s">
        <v>28</v>
      </c>
      <c r="C29" s="4">
        <v>1</v>
      </c>
      <c r="D29" s="4">
        <v>1</v>
      </c>
      <c r="E29" s="4">
        <v>1</v>
      </c>
      <c r="F29" s="4">
        <v>0</v>
      </c>
      <c r="G29" s="4">
        <v>0</v>
      </c>
      <c r="H29" s="4">
        <v>1</v>
      </c>
      <c r="I29" s="4">
        <v>0</v>
      </c>
      <c r="J29" s="4">
        <v>1</v>
      </c>
      <c r="K29" s="4">
        <v>1</v>
      </c>
      <c r="L29" s="4">
        <v>1</v>
      </c>
      <c r="M29" s="4">
        <v>1</v>
      </c>
      <c r="N29" s="4">
        <v>0</v>
      </c>
      <c r="O29" s="4">
        <v>1</v>
      </c>
      <c r="P29" s="4">
        <v>0</v>
      </c>
      <c r="Q29" s="4">
        <v>1</v>
      </c>
      <c r="R29" s="4">
        <v>0</v>
      </c>
      <c r="S29" s="4">
        <v>0</v>
      </c>
      <c r="T29" s="4">
        <v>1</v>
      </c>
      <c r="U29" s="4">
        <v>1</v>
      </c>
      <c r="V29" s="4">
        <v>1</v>
      </c>
      <c r="W29" s="1">
        <f t="shared" si="0"/>
        <v>13</v>
      </c>
    </row>
    <row r="30" spans="1:23" ht="15" x14ac:dyDescent="0.25">
      <c r="A30">
        <v>27</v>
      </c>
      <c r="B30" s="4" t="s">
        <v>46</v>
      </c>
      <c r="C30" s="4">
        <v>0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0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0</v>
      </c>
      <c r="V30" s="4">
        <v>1</v>
      </c>
      <c r="W30" s="1">
        <f t="shared" si="0"/>
        <v>17</v>
      </c>
    </row>
    <row r="31" spans="1:23" ht="15" x14ac:dyDescent="0.25">
      <c r="A31">
        <v>28</v>
      </c>
      <c r="B31" s="4" t="s">
        <v>29</v>
      </c>
      <c r="C31" s="4">
        <v>1</v>
      </c>
      <c r="D31" s="4">
        <v>0</v>
      </c>
      <c r="E31" s="4">
        <v>1</v>
      </c>
      <c r="F31" s="4">
        <v>0</v>
      </c>
      <c r="G31" s="4">
        <v>1</v>
      </c>
      <c r="H31" s="4">
        <v>1</v>
      </c>
      <c r="I31" s="4">
        <v>0</v>
      </c>
      <c r="J31" s="4">
        <v>1</v>
      </c>
      <c r="K31" s="4">
        <v>1</v>
      </c>
      <c r="L31" s="4">
        <v>1</v>
      </c>
      <c r="M31" s="4">
        <v>1</v>
      </c>
      <c r="N31" s="4">
        <v>0</v>
      </c>
      <c r="O31" s="4">
        <v>1</v>
      </c>
      <c r="P31" s="4">
        <v>0</v>
      </c>
      <c r="Q31" s="4">
        <v>1</v>
      </c>
      <c r="R31" s="4">
        <v>1</v>
      </c>
      <c r="S31" s="4">
        <v>0</v>
      </c>
      <c r="T31" s="4">
        <v>1</v>
      </c>
      <c r="U31" s="4">
        <v>1</v>
      </c>
      <c r="V31" s="4">
        <v>1</v>
      </c>
      <c r="W31" s="1">
        <f t="shared" si="0"/>
        <v>14</v>
      </c>
    </row>
    <row r="32" spans="1:23" ht="15" x14ac:dyDescent="0.25">
      <c r="A32">
        <v>29</v>
      </c>
      <c r="B32" s="4" t="s">
        <v>30</v>
      </c>
      <c r="C32" s="4">
        <v>1</v>
      </c>
      <c r="D32" s="4">
        <v>1</v>
      </c>
      <c r="E32" s="4">
        <v>0</v>
      </c>
      <c r="F32" s="4">
        <v>1</v>
      </c>
      <c r="G32" s="4">
        <v>1</v>
      </c>
      <c r="H32" s="4">
        <v>1</v>
      </c>
      <c r="I32" s="4">
        <v>0</v>
      </c>
      <c r="J32" s="4">
        <v>0</v>
      </c>
      <c r="K32" s="4">
        <v>0</v>
      </c>
      <c r="L32" s="4">
        <v>1</v>
      </c>
      <c r="M32" s="4">
        <v>1</v>
      </c>
      <c r="N32" s="4">
        <v>0</v>
      </c>
      <c r="O32" s="4">
        <v>1</v>
      </c>
      <c r="P32" s="4">
        <v>1</v>
      </c>
      <c r="Q32" s="4">
        <v>1</v>
      </c>
      <c r="R32" s="4">
        <v>1</v>
      </c>
      <c r="S32" s="4">
        <v>0</v>
      </c>
      <c r="T32" s="4">
        <v>0</v>
      </c>
      <c r="U32" s="4">
        <v>0</v>
      </c>
      <c r="V32" s="4">
        <v>0</v>
      </c>
      <c r="W32" s="1">
        <f t="shared" si="0"/>
        <v>11</v>
      </c>
    </row>
    <row r="33" spans="1:23" ht="15" x14ac:dyDescent="0.25">
      <c r="A33">
        <v>30</v>
      </c>
      <c r="B33" s="4" t="s">
        <v>31</v>
      </c>
      <c r="C33" s="4">
        <v>1</v>
      </c>
      <c r="D33" s="4">
        <v>1</v>
      </c>
      <c r="E33" s="4">
        <v>1</v>
      </c>
      <c r="F33" s="4">
        <v>0</v>
      </c>
      <c r="G33" s="4">
        <v>0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0</v>
      </c>
      <c r="Q33" s="4">
        <v>1</v>
      </c>
      <c r="R33" s="4">
        <v>0</v>
      </c>
      <c r="S33" s="4">
        <v>1</v>
      </c>
      <c r="T33" s="4">
        <v>1</v>
      </c>
      <c r="U33" s="4">
        <v>1</v>
      </c>
      <c r="V33" s="4">
        <v>1</v>
      </c>
      <c r="W33" s="1">
        <f t="shared" si="0"/>
        <v>16</v>
      </c>
    </row>
    <row r="34" spans="1:23" ht="15" x14ac:dyDescent="0.25">
      <c r="A34">
        <v>31</v>
      </c>
      <c r="B34" s="4" t="s">
        <v>32</v>
      </c>
      <c r="C34" s="4">
        <v>0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0</v>
      </c>
      <c r="K34" s="4">
        <v>0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0</v>
      </c>
      <c r="V34" s="4">
        <v>0</v>
      </c>
      <c r="W34" s="1">
        <f t="shared" si="0"/>
        <v>15</v>
      </c>
    </row>
    <row r="35" spans="1:23" ht="15" x14ac:dyDescent="0.25">
      <c r="A35">
        <v>32</v>
      </c>
      <c r="B35" s="4" t="s">
        <v>33</v>
      </c>
      <c r="C35" s="4">
        <v>0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0</v>
      </c>
      <c r="J35" s="4">
        <v>1</v>
      </c>
      <c r="K35" s="4">
        <v>0</v>
      </c>
      <c r="L35" s="4">
        <v>1</v>
      </c>
      <c r="M35" s="4">
        <v>1</v>
      </c>
      <c r="N35" s="4">
        <v>0</v>
      </c>
      <c r="O35" s="4">
        <v>1</v>
      </c>
      <c r="P35" s="4">
        <v>1</v>
      </c>
      <c r="Q35" s="4">
        <v>1</v>
      </c>
      <c r="R35" s="4">
        <v>1</v>
      </c>
      <c r="S35" s="4">
        <v>0</v>
      </c>
      <c r="T35" s="4">
        <v>1</v>
      </c>
      <c r="U35" s="4">
        <v>0</v>
      </c>
      <c r="V35" s="4">
        <v>1</v>
      </c>
      <c r="W35" s="1">
        <f t="shared" si="0"/>
        <v>14</v>
      </c>
    </row>
    <row r="36" spans="1:23" ht="15" x14ac:dyDescent="0.25">
      <c r="A36">
        <v>33</v>
      </c>
      <c r="B36" s="4" t="s">
        <v>34</v>
      </c>
      <c r="C36" s="4">
        <v>1</v>
      </c>
      <c r="D36" s="4">
        <v>0</v>
      </c>
      <c r="E36" s="4">
        <v>0</v>
      </c>
      <c r="F36" s="4">
        <v>0</v>
      </c>
      <c r="G36" s="4">
        <v>1</v>
      </c>
      <c r="H36" s="4">
        <v>1</v>
      </c>
      <c r="I36" s="4">
        <v>0</v>
      </c>
      <c r="J36" s="4">
        <v>0</v>
      </c>
      <c r="K36" s="4">
        <v>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1</v>
      </c>
      <c r="S36" s="4">
        <v>0</v>
      </c>
      <c r="T36" s="4">
        <v>0</v>
      </c>
      <c r="U36" s="4">
        <v>1</v>
      </c>
      <c r="V36" s="4">
        <v>0</v>
      </c>
      <c r="W36" s="1">
        <f t="shared" si="0"/>
        <v>6</v>
      </c>
    </row>
    <row r="37" spans="1:23" x14ac:dyDescent="0.3">
      <c r="A37">
        <v>34</v>
      </c>
      <c r="B37" s="4" t="s">
        <v>35</v>
      </c>
      <c r="C37" s="4">
        <v>1</v>
      </c>
      <c r="D37" s="4">
        <v>1</v>
      </c>
      <c r="E37" s="4">
        <v>1</v>
      </c>
      <c r="F37" s="4">
        <v>0</v>
      </c>
      <c r="G37" s="4">
        <v>0</v>
      </c>
      <c r="H37" s="4">
        <v>1</v>
      </c>
      <c r="I37" s="4">
        <v>1</v>
      </c>
      <c r="J37" s="4">
        <v>0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0</v>
      </c>
      <c r="Q37" s="4">
        <v>1</v>
      </c>
      <c r="R37" s="4">
        <v>0</v>
      </c>
      <c r="S37" s="4">
        <v>1</v>
      </c>
      <c r="T37" s="4">
        <v>1</v>
      </c>
      <c r="U37" s="4">
        <v>1</v>
      </c>
      <c r="V37" s="4">
        <v>0</v>
      </c>
      <c r="W37" s="1">
        <f t="shared" si="0"/>
        <v>14</v>
      </c>
    </row>
    <row r="38" spans="1:23" ht="15" x14ac:dyDescent="0.25">
      <c r="A38">
        <v>35</v>
      </c>
      <c r="B38" s="4" t="s">
        <v>45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0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0</v>
      </c>
      <c r="V38" s="4">
        <v>1</v>
      </c>
      <c r="W38" s="1">
        <f t="shared" si="0"/>
        <v>18</v>
      </c>
    </row>
    <row r="39" spans="1:23" ht="15" x14ac:dyDescent="0.25">
      <c r="A39">
        <v>36</v>
      </c>
      <c r="B39" s="4" t="s">
        <v>40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0</v>
      </c>
      <c r="K39" s="4">
        <v>1</v>
      </c>
      <c r="L39" s="4">
        <v>0</v>
      </c>
      <c r="M39" s="4">
        <v>1</v>
      </c>
      <c r="N39" s="4">
        <v>1</v>
      </c>
      <c r="O39" s="4">
        <v>0</v>
      </c>
      <c r="P39" s="4">
        <v>1</v>
      </c>
      <c r="Q39" s="4">
        <v>0</v>
      </c>
      <c r="R39" s="4">
        <v>1</v>
      </c>
      <c r="S39" s="4">
        <v>1</v>
      </c>
      <c r="T39" s="4">
        <v>1</v>
      </c>
      <c r="U39" s="4">
        <v>1</v>
      </c>
      <c r="V39" s="4">
        <v>0</v>
      </c>
      <c r="W39" s="1">
        <f t="shared" si="0"/>
        <v>15</v>
      </c>
    </row>
    <row r="40" spans="1:23" ht="15" x14ac:dyDescent="0.25">
      <c r="A40">
        <v>37</v>
      </c>
      <c r="B40" s="4" t="s">
        <v>41</v>
      </c>
      <c r="C40" s="4">
        <v>0</v>
      </c>
      <c r="D40" s="4">
        <v>1</v>
      </c>
      <c r="E40" s="4">
        <v>0</v>
      </c>
      <c r="F40" s="4">
        <v>0</v>
      </c>
      <c r="G40" s="4">
        <v>0</v>
      </c>
      <c r="H40" s="4">
        <v>1</v>
      </c>
      <c r="I40" s="4">
        <v>0</v>
      </c>
      <c r="J40" s="4">
        <v>0</v>
      </c>
      <c r="K40" s="4">
        <v>1</v>
      </c>
      <c r="L40" s="4">
        <v>1</v>
      </c>
      <c r="M40" s="4">
        <v>1</v>
      </c>
      <c r="N40" s="4">
        <v>0</v>
      </c>
      <c r="O40" s="4">
        <v>1</v>
      </c>
      <c r="P40" s="4">
        <v>0</v>
      </c>
      <c r="Q40" s="4">
        <v>1</v>
      </c>
      <c r="R40" s="4">
        <v>0</v>
      </c>
      <c r="S40" s="4">
        <v>0</v>
      </c>
      <c r="T40" s="4">
        <v>0</v>
      </c>
      <c r="U40" s="4">
        <v>1</v>
      </c>
      <c r="V40" s="4">
        <v>0</v>
      </c>
      <c r="W40" s="1">
        <f t="shared" si="0"/>
        <v>8</v>
      </c>
    </row>
    <row r="41" spans="1:23" x14ac:dyDescent="0.3">
      <c r="A41">
        <v>38</v>
      </c>
      <c r="B41" s="4" t="s">
        <v>42</v>
      </c>
      <c r="C41" s="4">
        <v>0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0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0</v>
      </c>
      <c r="W41" s="1">
        <f t="shared" si="0"/>
        <v>17</v>
      </c>
    </row>
    <row r="42" spans="1:23" ht="15" x14ac:dyDescent="0.25">
      <c r="A42">
        <v>39</v>
      </c>
      <c r="B42" s="4" t="s">
        <v>43</v>
      </c>
      <c r="D42" s="4">
        <v>1</v>
      </c>
      <c r="E42" s="4">
        <v>0</v>
      </c>
      <c r="F42" s="4">
        <v>1</v>
      </c>
      <c r="G42" s="4">
        <v>1</v>
      </c>
      <c r="H42" s="4">
        <v>1</v>
      </c>
      <c r="I42" s="4">
        <v>0</v>
      </c>
      <c r="J42" s="4">
        <v>0</v>
      </c>
      <c r="K42" s="4">
        <v>0</v>
      </c>
      <c r="L42" s="4">
        <v>1</v>
      </c>
      <c r="M42" s="4">
        <v>1</v>
      </c>
      <c r="N42" s="4">
        <v>0</v>
      </c>
      <c r="O42" s="4">
        <v>1</v>
      </c>
      <c r="P42" s="4">
        <v>1</v>
      </c>
      <c r="Q42" s="4">
        <v>1</v>
      </c>
      <c r="R42" s="4">
        <v>1</v>
      </c>
      <c r="S42" s="4">
        <v>0</v>
      </c>
      <c r="T42" s="4">
        <v>0</v>
      </c>
      <c r="U42" s="4">
        <v>0</v>
      </c>
      <c r="V42" s="4">
        <v>0</v>
      </c>
      <c r="W42" s="1">
        <f t="shared" si="0"/>
        <v>10</v>
      </c>
    </row>
    <row r="43" spans="1:23" ht="15" x14ac:dyDescent="0.25">
      <c r="A43">
        <v>40</v>
      </c>
      <c r="B43" s="4" t="s">
        <v>44</v>
      </c>
      <c r="D43" s="4">
        <v>0</v>
      </c>
      <c r="E43" s="4">
        <v>0</v>
      </c>
      <c r="F43" s="4">
        <v>1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1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1">
        <f t="shared" si="0"/>
        <v>2</v>
      </c>
    </row>
  </sheetData>
  <mergeCells count="1">
    <mergeCell ref="H1:P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opLeftCell="A37" workbookViewId="0">
      <selection activeCell="S2" sqref="S2"/>
    </sheetView>
  </sheetViews>
  <sheetFormatPr defaultColWidth="9.109375" defaultRowHeight="14.4" x14ac:dyDescent="0.3"/>
  <cols>
    <col min="1" max="1" width="3.33203125" customWidth="1"/>
    <col min="2" max="2" width="13.6640625" customWidth="1"/>
    <col min="3" max="32" width="4.6640625" customWidth="1"/>
    <col min="33" max="33" width="4.44140625" customWidth="1"/>
  </cols>
  <sheetData>
    <row r="1" spans="1:33" ht="15.6" x14ac:dyDescent="0.3">
      <c r="L1" s="37" t="s">
        <v>51</v>
      </c>
      <c r="M1" s="36"/>
      <c r="N1" s="36"/>
      <c r="O1" s="36"/>
      <c r="P1" s="36"/>
      <c r="Q1" s="36"/>
      <c r="R1" s="36"/>
      <c r="S1" s="36"/>
      <c r="T1" s="36"/>
    </row>
    <row r="2" spans="1:33" x14ac:dyDescent="0.3">
      <c r="B2" s="12" t="s">
        <v>49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 t="s">
        <v>48</v>
      </c>
    </row>
    <row r="3" spans="1:33" ht="15" x14ac:dyDescent="0.25">
      <c r="A3">
        <v>1</v>
      </c>
      <c r="B3" s="4" t="s">
        <v>7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1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1</v>
      </c>
      <c r="AF3">
        <v>0</v>
      </c>
      <c r="AG3" s="11">
        <v>13</v>
      </c>
    </row>
    <row r="4" spans="1:33" ht="15" x14ac:dyDescent="0.25">
      <c r="A4">
        <v>2</v>
      </c>
      <c r="B4" s="4" t="s">
        <v>8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U4">
        <v>1</v>
      </c>
      <c r="V4">
        <v>0</v>
      </c>
      <c r="W4">
        <v>1</v>
      </c>
      <c r="X4">
        <v>1</v>
      </c>
      <c r="Y4">
        <v>1</v>
      </c>
      <c r="Z4">
        <v>0</v>
      </c>
      <c r="AA4">
        <v>1</v>
      </c>
      <c r="AB4">
        <v>0</v>
      </c>
      <c r="AC4">
        <v>1</v>
      </c>
      <c r="AD4">
        <v>1</v>
      </c>
      <c r="AE4">
        <v>0</v>
      </c>
      <c r="AF4">
        <v>0</v>
      </c>
      <c r="AG4" s="11">
        <v>18</v>
      </c>
    </row>
    <row r="5" spans="1:33" ht="15" x14ac:dyDescent="0.25">
      <c r="A5">
        <v>3</v>
      </c>
      <c r="B5" s="7" t="s">
        <v>9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1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1</v>
      </c>
      <c r="AF5">
        <v>1</v>
      </c>
      <c r="AG5" s="11">
        <v>16</v>
      </c>
    </row>
    <row r="6" spans="1:33" x14ac:dyDescent="0.3">
      <c r="A6">
        <v>4</v>
      </c>
      <c r="B6" s="4" t="s">
        <v>10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 s="11">
        <v>24</v>
      </c>
    </row>
    <row r="7" spans="1:33" x14ac:dyDescent="0.3">
      <c r="A7">
        <v>5</v>
      </c>
      <c r="B7" s="4" t="s">
        <v>11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>
        <v>1</v>
      </c>
      <c r="AD7">
        <v>1</v>
      </c>
      <c r="AE7">
        <v>1</v>
      </c>
      <c r="AF7">
        <v>0</v>
      </c>
      <c r="AG7" s="11">
        <v>22</v>
      </c>
    </row>
    <row r="8" spans="1:33" ht="15" x14ac:dyDescent="0.25">
      <c r="A8">
        <v>6</v>
      </c>
      <c r="B8" s="4" t="s">
        <v>12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 s="11">
        <v>7</v>
      </c>
    </row>
    <row r="9" spans="1:33" ht="15" x14ac:dyDescent="0.25">
      <c r="A9">
        <v>7</v>
      </c>
      <c r="B9" s="4" t="s">
        <v>13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0</v>
      </c>
      <c r="U9">
        <v>1</v>
      </c>
      <c r="V9">
        <v>0</v>
      </c>
      <c r="W9">
        <v>1</v>
      </c>
      <c r="X9">
        <v>1</v>
      </c>
      <c r="Y9">
        <v>0</v>
      </c>
      <c r="Z9">
        <v>1</v>
      </c>
      <c r="AA9">
        <v>0</v>
      </c>
      <c r="AB9">
        <v>1</v>
      </c>
      <c r="AC9">
        <v>1</v>
      </c>
      <c r="AD9">
        <v>1</v>
      </c>
      <c r="AE9">
        <v>1</v>
      </c>
      <c r="AF9">
        <v>1</v>
      </c>
      <c r="AG9" s="11">
        <v>21</v>
      </c>
    </row>
    <row r="10" spans="1:33" x14ac:dyDescent="0.3">
      <c r="A10">
        <v>8</v>
      </c>
      <c r="B10" s="4" t="s">
        <v>14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1</v>
      </c>
      <c r="Z10">
        <v>0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1</v>
      </c>
      <c r="AG10" s="11">
        <v>17</v>
      </c>
    </row>
    <row r="11" spans="1:33" x14ac:dyDescent="0.3">
      <c r="A11">
        <v>9</v>
      </c>
      <c r="B11" s="4" t="s">
        <v>15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  <c r="AG11" s="11">
        <v>15</v>
      </c>
    </row>
    <row r="12" spans="1:33" x14ac:dyDescent="0.3">
      <c r="A12">
        <v>10</v>
      </c>
      <c r="B12" s="4" t="s">
        <v>16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1</v>
      </c>
      <c r="V12">
        <v>0</v>
      </c>
      <c r="W12">
        <v>1</v>
      </c>
      <c r="X12">
        <v>1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  <c r="AG12" s="11">
        <v>15</v>
      </c>
    </row>
    <row r="13" spans="1:33" x14ac:dyDescent="0.3">
      <c r="A13">
        <v>11</v>
      </c>
      <c r="B13" s="4" t="s">
        <v>36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1</v>
      </c>
      <c r="R13">
        <v>1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  <c r="AG13" s="11">
        <v>18</v>
      </c>
    </row>
    <row r="14" spans="1:33" x14ac:dyDescent="0.3">
      <c r="A14">
        <v>12</v>
      </c>
      <c r="B14" s="4" t="s">
        <v>17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0</v>
      </c>
      <c r="Q14">
        <v>1</v>
      </c>
      <c r="R14">
        <v>0</v>
      </c>
      <c r="S14">
        <v>0</v>
      </c>
      <c r="T14">
        <v>1</v>
      </c>
      <c r="U14">
        <v>1</v>
      </c>
      <c r="V14">
        <v>1</v>
      </c>
      <c r="W14">
        <v>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1</v>
      </c>
      <c r="AE14">
        <v>0</v>
      </c>
      <c r="AF14">
        <v>0</v>
      </c>
      <c r="AG14" s="11">
        <v>19</v>
      </c>
    </row>
    <row r="15" spans="1:33" ht="15" x14ac:dyDescent="0.25">
      <c r="A15">
        <v>13</v>
      </c>
      <c r="B15" s="4" t="s">
        <v>18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1</v>
      </c>
      <c r="Z15">
        <v>0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1</v>
      </c>
      <c r="AG15" s="11">
        <v>18</v>
      </c>
    </row>
    <row r="16" spans="1:33" ht="15" x14ac:dyDescent="0.25">
      <c r="A16">
        <v>14</v>
      </c>
      <c r="B16" s="4" t="s">
        <v>37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1">
        <v>8</v>
      </c>
    </row>
    <row r="17" spans="1:33" ht="15" x14ac:dyDescent="0.25">
      <c r="A17">
        <v>15</v>
      </c>
      <c r="B17" s="4" t="s">
        <v>19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1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1</v>
      </c>
      <c r="AG17" s="11">
        <v>21</v>
      </c>
    </row>
    <row r="18" spans="1:33" ht="15" x14ac:dyDescent="0.25">
      <c r="A18">
        <v>16</v>
      </c>
      <c r="B18" s="4" t="s">
        <v>20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>
        <v>1</v>
      </c>
      <c r="T18">
        <v>0</v>
      </c>
      <c r="U18">
        <v>1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0</v>
      </c>
      <c r="AG18" s="11">
        <v>21</v>
      </c>
    </row>
    <row r="19" spans="1:33" ht="15" x14ac:dyDescent="0.25">
      <c r="A19">
        <v>17</v>
      </c>
      <c r="B19" s="4" t="s">
        <v>21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 s="11">
        <v>10</v>
      </c>
    </row>
    <row r="20" spans="1:33" x14ac:dyDescent="0.3">
      <c r="A20">
        <v>18</v>
      </c>
      <c r="B20" s="4" t="s">
        <v>22</v>
      </c>
      <c r="C20">
        <v>1</v>
      </c>
      <c r="D20">
        <v>0</v>
      </c>
      <c r="E20">
        <v>1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>
        <v>1</v>
      </c>
      <c r="Y20">
        <v>1</v>
      </c>
      <c r="Z20">
        <v>0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0</v>
      </c>
      <c r="AG20" s="11">
        <v>16</v>
      </c>
    </row>
    <row r="21" spans="1:33" ht="15" x14ac:dyDescent="0.25">
      <c r="A21">
        <v>19</v>
      </c>
      <c r="B21" s="4" t="s">
        <v>23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0</v>
      </c>
      <c r="U21">
        <v>1</v>
      </c>
      <c r="V21">
        <v>0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 s="11">
        <v>19</v>
      </c>
    </row>
    <row r="22" spans="1:33" ht="15" x14ac:dyDescent="0.25">
      <c r="A22">
        <v>20</v>
      </c>
      <c r="B22" s="4" t="s">
        <v>38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0</v>
      </c>
      <c r="M2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v>0</v>
      </c>
      <c r="T22">
        <v>0</v>
      </c>
      <c r="U22">
        <v>1</v>
      </c>
      <c r="V22">
        <v>1</v>
      </c>
      <c r="W22">
        <v>0</v>
      </c>
      <c r="X22">
        <v>1</v>
      </c>
      <c r="Y22">
        <v>0</v>
      </c>
      <c r="Z22">
        <v>1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1</v>
      </c>
      <c r="AG22" s="11">
        <v>19</v>
      </c>
    </row>
    <row r="23" spans="1:33" ht="15" x14ac:dyDescent="0.25">
      <c r="A23">
        <v>21</v>
      </c>
      <c r="B23" s="4" t="s">
        <v>24</v>
      </c>
      <c r="C23">
        <v>1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 s="11">
        <v>23</v>
      </c>
    </row>
    <row r="24" spans="1:33" ht="15" x14ac:dyDescent="0.25">
      <c r="A24">
        <v>22</v>
      </c>
      <c r="B24" s="4" t="s">
        <v>25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 s="11">
        <v>24</v>
      </c>
    </row>
    <row r="25" spans="1:33" ht="15" x14ac:dyDescent="0.25">
      <c r="A25">
        <v>23</v>
      </c>
      <c r="B25" s="4" t="s">
        <v>26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1</v>
      </c>
      <c r="AD25">
        <v>0</v>
      </c>
      <c r="AE25">
        <v>1</v>
      </c>
      <c r="AF25">
        <v>1</v>
      </c>
      <c r="AG25" s="11">
        <v>21</v>
      </c>
    </row>
    <row r="26" spans="1:33" ht="15" x14ac:dyDescent="0.25">
      <c r="A26">
        <v>24</v>
      </c>
      <c r="B26" s="4" t="s">
        <v>27</v>
      </c>
      <c r="C26">
        <v>1</v>
      </c>
      <c r="D26">
        <v>1</v>
      </c>
      <c r="E26">
        <v>1</v>
      </c>
      <c r="F26">
        <v>0</v>
      </c>
      <c r="G26">
        <v>1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1</v>
      </c>
      <c r="V26">
        <v>1</v>
      </c>
      <c r="W26">
        <v>1</v>
      </c>
      <c r="X26">
        <v>1</v>
      </c>
      <c r="Y26">
        <v>0</v>
      </c>
      <c r="Z26">
        <v>1</v>
      </c>
      <c r="AA26">
        <v>0</v>
      </c>
      <c r="AB26">
        <v>1</v>
      </c>
      <c r="AC26">
        <v>1</v>
      </c>
      <c r="AD26">
        <v>0</v>
      </c>
      <c r="AE26">
        <v>1</v>
      </c>
      <c r="AF26">
        <v>1</v>
      </c>
      <c r="AG26" s="11">
        <v>22</v>
      </c>
    </row>
    <row r="27" spans="1:33" ht="15" x14ac:dyDescent="0.25">
      <c r="A27">
        <v>25</v>
      </c>
      <c r="B27" s="4" t="s">
        <v>39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1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 s="11">
        <v>12</v>
      </c>
    </row>
    <row r="28" spans="1:33" ht="15" x14ac:dyDescent="0.25">
      <c r="A28">
        <v>26</v>
      </c>
      <c r="B28" s="4" t="s">
        <v>28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1</v>
      </c>
      <c r="N28">
        <v>1</v>
      </c>
      <c r="O28">
        <v>0</v>
      </c>
      <c r="P28">
        <v>1</v>
      </c>
      <c r="Q28">
        <v>1</v>
      </c>
      <c r="R28">
        <v>1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1</v>
      </c>
      <c r="AE28">
        <v>1</v>
      </c>
      <c r="AF28">
        <v>1</v>
      </c>
      <c r="AG28" s="11">
        <v>16</v>
      </c>
    </row>
    <row r="29" spans="1:33" ht="15" x14ac:dyDescent="0.25">
      <c r="A29">
        <v>27</v>
      </c>
      <c r="B29" s="4" t="s">
        <v>46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1</v>
      </c>
      <c r="U29">
        <v>1</v>
      </c>
      <c r="V29">
        <v>0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0</v>
      </c>
      <c r="AF29">
        <v>1</v>
      </c>
      <c r="AG29" s="11">
        <v>24</v>
      </c>
    </row>
    <row r="30" spans="1:33" ht="15" x14ac:dyDescent="0.25">
      <c r="A30">
        <v>28</v>
      </c>
      <c r="B30" s="4" t="s">
        <v>29</v>
      </c>
      <c r="C30">
        <v>1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>
        <v>0</v>
      </c>
      <c r="T30">
        <v>1</v>
      </c>
      <c r="U30">
        <v>1</v>
      </c>
      <c r="V30">
        <v>0</v>
      </c>
      <c r="W30">
        <v>0</v>
      </c>
      <c r="X30">
        <v>1</v>
      </c>
      <c r="Y30">
        <v>1</v>
      </c>
      <c r="Z30">
        <v>0</v>
      </c>
      <c r="AA30">
        <v>1</v>
      </c>
      <c r="AB30">
        <v>1</v>
      </c>
      <c r="AC30">
        <v>0</v>
      </c>
      <c r="AD30">
        <v>1</v>
      </c>
      <c r="AE30">
        <v>1</v>
      </c>
      <c r="AF30">
        <v>1</v>
      </c>
      <c r="AG30" s="11">
        <v>18</v>
      </c>
    </row>
    <row r="31" spans="1:33" ht="15" x14ac:dyDescent="0.25">
      <c r="A31">
        <v>29</v>
      </c>
      <c r="B31" s="4" t="s">
        <v>30</v>
      </c>
      <c r="C31">
        <v>0</v>
      </c>
      <c r="D31">
        <v>1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1</v>
      </c>
      <c r="Z31">
        <v>1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0</v>
      </c>
      <c r="AG31" s="11">
        <v>14</v>
      </c>
    </row>
    <row r="32" spans="1:33" ht="15" x14ac:dyDescent="0.25">
      <c r="A32">
        <v>30</v>
      </c>
      <c r="B32" s="4" t="s">
        <v>31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0</v>
      </c>
      <c r="W32">
        <v>1</v>
      </c>
      <c r="X32">
        <v>1</v>
      </c>
      <c r="Y32">
        <v>1</v>
      </c>
      <c r="Z32">
        <v>0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1</v>
      </c>
      <c r="AG32" s="11">
        <v>22</v>
      </c>
    </row>
    <row r="33" spans="1:33" ht="15" x14ac:dyDescent="0.25">
      <c r="A33">
        <v>31</v>
      </c>
      <c r="B33" s="4" t="s">
        <v>32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1</v>
      </c>
      <c r="U33">
        <v>1</v>
      </c>
      <c r="V33">
        <v>0</v>
      </c>
      <c r="W33">
        <v>1</v>
      </c>
      <c r="X33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</v>
      </c>
      <c r="AF33">
        <v>0</v>
      </c>
      <c r="AG33" s="11">
        <v>20</v>
      </c>
    </row>
    <row r="34" spans="1:33" ht="15" x14ac:dyDescent="0.25">
      <c r="A34">
        <v>32</v>
      </c>
      <c r="B34" s="4" t="s">
        <v>33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1</v>
      </c>
      <c r="U34">
        <v>1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0</v>
      </c>
      <c r="AD34">
        <v>1</v>
      </c>
      <c r="AE34">
        <v>0</v>
      </c>
      <c r="AF34">
        <v>1</v>
      </c>
      <c r="AG34" s="11">
        <v>19</v>
      </c>
    </row>
    <row r="35" spans="1:33" ht="15" x14ac:dyDescent="0.25">
      <c r="A35">
        <v>33</v>
      </c>
      <c r="B35" s="4" t="s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1</v>
      </c>
      <c r="AF35">
        <v>0</v>
      </c>
      <c r="AG35" s="11">
        <v>8</v>
      </c>
    </row>
    <row r="36" spans="1:33" x14ac:dyDescent="0.3">
      <c r="A36">
        <v>34</v>
      </c>
      <c r="B36" s="4" t="s">
        <v>35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1</v>
      </c>
      <c r="AD36">
        <v>1</v>
      </c>
      <c r="AE36">
        <v>1</v>
      </c>
      <c r="AF36">
        <v>0</v>
      </c>
      <c r="AG36" s="11">
        <v>16</v>
      </c>
    </row>
    <row r="37" spans="1:33" ht="15" x14ac:dyDescent="0.25">
      <c r="A37">
        <v>35</v>
      </c>
      <c r="B37" s="4" t="s">
        <v>45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1</v>
      </c>
      <c r="M37">
        <v>0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0</v>
      </c>
      <c r="AF37">
        <v>1</v>
      </c>
      <c r="AG37" s="11">
        <v>24</v>
      </c>
    </row>
    <row r="38" spans="1:33" x14ac:dyDescent="0.3">
      <c r="A38">
        <v>36</v>
      </c>
      <c r="B38" s="4" t="s">
        <v>40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  <c r="S38">
        <v>1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1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0</v>
      </c>
      <c r="AG38" s="11">
        <v>21</v>
      </c>
    </row>
    <row r="39" spans="1:33" x14ac:dyDescent="0.3">
      <c r="A39">
        <v>37</v>
      </c>
      <c r="B39" s="4" t="s">
        <v>41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1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0</v>
      </c>
      <c r="AG39" s="11">
        <v>13</v>
      </c>
    </row>
    <row r="40" spans="1:33" x14ac:dyDescent="0.3">
      <c r="A40">
        <v>38</v>
      </c>
      <c r="B40" s="4" t="s">
        <v>42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</v>
      </c>
      <c r="AG40" s="11">
        <v>24</v>
      </c>
    </row>
    <row r="41" spans="1:33" x14ac:dyDescent="0.3">
      <c r="A41">
        <v>39</v>
      </c>
      <c r="B41" s="4" t="s">
        <v>43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0</v>
      </c>
      <c r="AG41" s="11">
        <v>14</v>
      </c>
    </row>
    <row r="42" spans="1:33" x14ac:dyDescent="0.3">
      <c r="A42">
        <v>40</v>
      </c>
      <c r="B42" s="4" t="s">
        <v>44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s="11">
        <v>8</v>
      </c>
    </row>
  </sheetData>
  <mergeCells count="1">
    <mergeCell ref="L1:T1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cevaplar</vt:lpstr>
      <vt:lpstr>puan</vt:lpstr>
      <vt:lpstr>YAZ</vt:lpstr>
      <vt:lpstr>yazılacak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İlknur</cp:lastModifiedBy>
  <cp:lastPrinted>2017-11-30T09:01:57Z</cp:lastPrinted>
  <dcterms:created xsi:type="dcterms:W3CDTF">2017-11-13T19:15:30Z</dcterms:created>
  <dcterms:modified xsi:type="dcterms:W3CDTF">2018-12-24T06:46:09Z</dcterms:modified>
</cp:coreProperties>
</file>