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evaplar(Şıkklı)" sheetId="1" state="visible" r:id="rId2"/>
    <sheet name="Cevaplar(1-0)" sheetId="2" state="visible" r:id="rId3"/>
    <sheet name="Puanlar(22)" sheetId="3" state="visible" r:id="rId4"/>
    <sheet name="Çıkarılanlar(hepsi)" sheetId="4" state="visible" r:id="rId5"/>
    <sheet name="Çıkarılanlar(22)" sheetId="5" state="visible" r:id="rId6"/>
    <sheet name="KR-2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<sst xmlns="http://schemas.openxmlformats.org/spreadsheetml/2006/main" count="1580" uniqueCount="115">
  <si>
    <t xml:space="preserve">Soru Numarası</t>
  </si>
  <si>
    <t xml:space="preserve">Y.C.S = Yanlış Cevap Sayısı</t>
  </si>
  <si>
    <t xml:space="preserve">Adlar</t>
  </si>
  <si>
    <t xml:space="preserve">Cevap Anahtarı</t>
  </si>
  <si>
    <t xml:space="preserve">D</t>
  </si>
  <si>
    <t xml:space="preserve">C</t>
  </si>
  <si>
    <t xml:space="preserve">A</t>
  </si>
  <si>
    <t xml:space="preserve">E</t>
  </si>
  <si>
    <t xml:space="preserve">B</t>
  </si>
  <si>
    <t xml:space="preserve"> Y. C. S.</t>
  </si>
  <si>
    <t xml:space="preserve">D. C. S.(A. P.)</t>
  </si>
  <si>
    <t xml:space="preserve">D.C.S (A.P.) = Doğru Cevap Sayısı (Aldığı Puan)</t>
  </si>
  <si>
    <t xml:space="preserve">Orhun Yıldız</t>
  </si>
  <si>
    <t xml:space="preserve">Erkan Onğur</t>
  </si>
  <si>
    <t xml:space="preserve">Emre İçöz</t>
  </si>
  <si>
    <t xml:space="preserve">Engincan Özkan</t>
  </si>
  <si>
    <t xml:space="preserve">Zeynep Turhan</t>
  </si>
  <si>
    <t xml:space="preserve">Meryem Kayatürk</t>
  </si>
  <si>
    <t xml:space="preserve">Selçuk Kurak</t>
  </si>
  <si>
    <t xml:space="preserve">Aynur Aslan</t>
  </si>
  <si>
    <t xml:space="preserve">Nergin Turgut</t>
  </si>
  <si>
    <t xml:space="preserve">Saliha Kamçı</t>
  </si>
  <si>
    <t xml:space="preserve">Zeynep Çalapverdi</t>
  </si>
  <si>
    <t xml:space="preserve">Hasan Güleç</t>
  </si>
  <si>
    <t xml:space="preserve">Cengizhan Çopur</t>
  </si>
  <si>
    <t xml:space="preserve">Hakkı Göktaşoğlu</t>
  </si>
  <si>
    <t xml:space="preserve">Davut Peker</t>
  </si>
  <si>
    <t xml:space="preserve">Nurbanu Kol</t>
  </si>
  <si>
    <t xml:space="preserve">Merve Tümer</t>
  </si>
  <si>
    <t xml:space="preserve">Vefa Küçükler</t>
  </si>
  <si>
    <t xml:space="preserve">Muhammet Burak Şahin</t>
  </si>
  <si>
    <t xml:space="preserve">Nuray Kılıç</t>
  </si>
  <si>
    <t xml:space="preserve">Çağatay İçöz</t>
  </si>
  <si>
    <t xml:space="preserve">Fatih emre Kaya</t>
  </si>
  <si>
    <t xml:space="preserve">İsmail Kerem Tatlıcı</t>
  </si>
  <si>
    <t xml:space="preserve">Kezban Karabaş</t>
  </si>
  <si>
    <t xml:space="preserve">Bilal Koçak</t>
  </si>
  <si>
    <t xml:space="preserve">Tarık Bera Çamurşen</t>
  </si>
  <si>
    <t xml:space="preserve">Aysenur Hilal Çocalak</t>
  </si>
  <si>
    <t xml:space="preserve">Yaşar Kurt</t>
  </si>
  <si>
    <t xml:space="preserve">Oğuz Kaan Karas</t>
  </si>
  <si>
    <t xml:space="preserve">Mertcan Sağlam</t>
  </si>
  <si>
    <t xml:space="preserve">Funda Şahiner</t>
  </si>
  <si>
    <t xml:space="preserve">Gamzenur Yıldırım</t>
  </si>
  <si>
    <t xml:space="preserve">Büsra Aras</t>
  </si>
  <si>
    <t xml:space="preserve">Zekiyenur Batmaz</t>
  </si>
  <si>
    <t xml:space="preserve">Ayşegül Şahin</t>
  </si>
  <si>
    <t xml:space="preserve">Zehra Kovar</t>
  </si>
  <si>
    <t xml:space="preserve">Ali Kemal Özcan</t>
  </si>
  <si>
    <t xml:space="preserve">Rıdvan Özcan</t>
  </si>
  <si>
    <t xml:space="preserve">Özkan Tabak</t>
  </si>
  <si>
    <t xml:space="preserve">Abdülkadir kemal kan</t>
  </si>
  <si>
    <t xml:space="preserve">Caner K.</t>
  </si>
  <si>
    <t xml:space="preserve">Furkan Y.</t>
  </si>
  <si>
    <t xml:space="preserve">Emine G. K.</t>
  </si>
  <si>
    <t xml:space="preserve">Furkan B.</t>
  </si>
  <si>
    <t xml:space="preserve">Ali Ç.</t>
  </si>
  <si>
    <t xml:space="preserve">Erdem Ö.</t>
  </si>
  <si>
    <t xml:space="preserve">Enes S.</t>
  </si>
  <si>
    <t xml:space="preserve">Özlem U.</t>
  </si>
  <si>
    <t xml:space="preserve">Osman K.</t>
  </si>
  <si>
    <t xml:space="preserve">Ömer Ç.</t>
  </si>
  <si>
    <t xml:space="preserve">Aleyna K.</t>
  </si>
  <si>
    <t xml:space="preserve">Nurullah Ö.</t>
  </si>
  <si>
    <t xml:space="preserve">Ayşe D.</t>
  </si>
  <si>
    <t xml:space="preserve">Hatice B. E.</t>
  </si>
  <si>
    <t xml:space="preserve">İsmail Y.</t>
  </si>
  <si>
    <t xml:space="preserve">İrem S. Ç.</t>
  </si>
  <si>
    <t xml:space="preserve">İrem S.</t>
  </si>
  <si>
    <t xml:space="preserve">Kader N. T.</t>
  </si>
  <si>
    <t xml:space="preserve">Büşra T.</t>
  </si>
  <si>
    <t xml:space="preserve">Emine Y.</t>
  </si>
  <si>
    <t xml:space="preserve">Furkan Ş.</t>
  </si>
  <si>
    <t xml:space="preserve">Helin E.</t>
  </si>
  <si>
    <t xml:space="preserve">Fahri K.</t>
  </si>
  <si>
    <t xml:space="preserve">Serap B.</t>
  </si>
  <si>
    <t xml:space="preserve">Göktuğ E.</t>
  </si>
  <si>
    <t xml:space="preserve">Hüseyin C.Ç.</t>
  </si>
  <si>
    <t xml:space="preserve">Oğuzhan K.</t>
  </si>
  <si>
    <t xml:space="preserve">Mervenur Ç.</t>
  </si>
  <si>
    <t xml:space="preserve">Ayşenur Y.</t>
  </si>
  <si>
    <t xml:space="preserve">Sefa A.</t>
  </si>
  <si>
    <t xml:space="preserve">Umut T.</t>
  </si>
  <si>
    <t xml:space="preserve">Ali Y.</t>
  </si>
  <si>
    <t xml:space="preserve">İbrahim S.</t>
  </si>
  <si>
    <t xml:space="preserve">Öznur G.</t>
  </si>
  <si>
    <t xml:space="preserve">Çağrı B.</t>
  </si>
  <si>
    <t xml:space="preserve">Derya Y.</t>
  </si>
  <si>
    <t xml:space="preserve">Feyzanur M.</t>
  </si>
  <si>
    <t xml:space="preserve">Gizem Y.</t>
  </si>
  <si>
    <t xml:space="preserve">Evren Ü.</t>
  </si>
  <si>
    <t xml:space="preserve">Kenan İ.</t>
  </si>
  <si>
    <t xml:space="preserve">Yanlış Cevap Sayısı</t>
  </si>
  <si>
    <t xml:space="preserve">Doğru Cevap Sayısı (Aldığı Puan)</t>
  </si>
  <si>
    <t xml:space="preserve">Üst Grup Doğru Sayısı</t>
  </si>
  <si>
    <t xml:space="preserve">Alt Grup Doğru Sayısı</t>
  </si>
  <si>
    <t xml:space="preserve">Üst ve Alt Grup Toplam Doğru Cevap Sayısı</t>
  </si>
  <si>
    <t xml:space="preserve">Üst ve Alt Grup Toplam Yanlış Cevap Sayısı</t>
  </si>
  <si>
    <t xml:space="preserve">Madde Güçlük İndeksi</t>
  </si>
  <si>
    <t xml:space="preserve">Madde Ayırıcılık İndeksi</t>
  </si>
  <si>
    <t xml:space="preserve">0.4545</t>
  </si>
  <si>
    <t xml:space="preserve">Atılacak Sorular(Kırmızı İle İşaretli Olan)</t>
  </si>
  <si>
    <t xml:space="preserve">(X-X ort.)
Karesi</t>
  </si>
  <si>
    <t xml:space="preserve">X</t>
  </si>
  <si>
    <t xml:space="preserve">X Ort</t>
  </si>
  <si>
    <t xml:space="preserve">X-X ort.</t>
  </si>
  <si>
    <t xml:space="preserve">Toplam</t>
  </si>
  <si>
    <t xml:space="preserve">p</t>
  </si>
  <si>
    <t xml:space="preserve">q</t>
  </si>
  <si>
    <t xml:space="preserve">p.q</t>
  </si>
  <si>
    <t xml:space="preserve">Standart Sapma</t>
  </si>
  <si>
    <t xml:space="preserve">Toplam p.q/standart sapma</t>
  </si>
  <si>
    <t xml:space="preserve">1-(Toplam p.q/standart sapma)</t>
  </si>
  <si>
    <t xml:space="preserve">K/(K-1)</t>
  </si>
  <si>
    <t xml:space="preserve">KR-20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</si>
</sst>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L4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B45" activeCellId="0" sqref="B45"/>
    </sheetView>
  </sheetViews>
  <sheetFormatPr defaultRowHeight="15"/>
  <cols>
    <col collapsed="false" hidden="false" max="1" min="1" style="0" width="3"/>
    <col collapsed="false" hidden="false" max="2" min="2" style="0" width="19.6963562753036"/>
    <col collapsed="false" hidden="false" max="3" min="3" style="0" width="14.5668016194332"/>
    <col collapsed="false" hidden="false" max="7" min="4" style="0" width="1.92712550607287"/>
    <col collapsed="false" hidden="false" max="8" min="8" style="0" width="2.03643724696356"/>
    <col collapsed="false" hidden="false" max="9" min="9" style="0" width="2.25101214574899"/>
    <col collapsed="false" hidden="false" max="10" min="10" style="0" width="2.03643724696356"/>
    <col collapsed="false" hidden="false" max="11" min="11" style="0" width="1.92712550607287"/>
    <col collapsed="false" hidden="false" max="12" min="12" style="0" width="2.03643724696356"/>
    <col collapsed="false" hidden="false" max="33" min="13" style="0" width="3"/>
    <col collapsed="false" hidden="false" max="34" min="34" style="0" width="4.49797570850202"/>
    <col collapsed="false" hidden="false" max="35" min="35" style="0" width="7.17813765182186"/>
    <col collapsed="false" hidden="false" max="36" min="36" style="0" width="12.5344129554656"/>
    <col collapsed="false" hidden="false" max="1025" min="37" style="0" width="8.57085020242915"/>
  </cols>
  <sheetData>
    <row r="2" customFormat="false" ht="15" hidden="false" customHeight="false" outlineLevel="0" collapsed="false">
      <c r="C2" s="0" t="s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P2" s="0" t="n">
        <v>13</v>
      </c>
      <c r="Q2" s="0" t="n">
        <v>14</v>
      </c>
      <c r="R2" s="0" t="n">
        <v>15</v>
      </c>
      <c r="S2" s="0" t="n">
        <v>16</v>
      </c>
      <c r="T2" s="0" t="n">
        <v>17</v>
      </c>
      <c r="U2" s="0" t="n">
        <v>18</v>
      </c>
      <c r="V2" s="0" t="n">
        <v>19</v>
      </c>
      <c r="W2" s="0" t="n">
        <v>20</v>
      </c>
      <c r="X2" s="0" t="n">
        <v>21</v>
      </c>
      <c r="Y2" s="0" t="n">
        <v>22</v>
      </c>
      <c r="Z2" s="0" t="n">
        <v>23</v>
      </c>
      <c r="AA2" s="0" t="n">
        <v>24</v>
      </c>
      <c r="AB2" s="0" t="n">
        <v>25</v>
      </c>
      <c r="AC2" s="0" t="n">
        <v>26</v>
      </c>
      <c r="AD2" s="0" t="n">
        <v>27</v>
      </c>
      <c r="AE2" s="0" t="n">
        <v>28</v>
      </c>
      <c r="AF2" s="0" t="n">
        <v>29</v>
      </c>
      <c r="AG2" s="0" t="n">
        <v>30</v>
      </c>
      <c r="AL2" s="0" t="s">
        <v>1</v>
      </c>
    </row>
    <row r="3" customFormat="false" ht="15" hidden="false" customHeight="false" outlineLevel="0" collapsed="false">
      <c r="B3" s="0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4</v>
      </c>
      <c r="J3" s="1" t="s">
        <v>8</v>
      </c>
      <c r="K3" s="1" t="s">
        <v>7</v>
      </c>
      <c r="L3" s="1" t="s">
        <v>5</v>
      </c>
      <c r="M3" s="1" t="s">
        <v>6</v>
      </c>
      <c r="N3" s="1" t="s">
        <v>7</v>
      </c>
      <c r="O3" s="1" t="s">
        <v>5</v>
      </c>
      <c r="P3" s="1" t="s">
        <v>6</v>
      </c>
      <c r="Q3" s="1" t="s">
        <v>4</v>
      </c>
      <c r="R3" s="1" t="s">
        <v>7</v>
      </c>
      <c r="S3" s="1" t="s">
        <v>8</v>
      </c>
      <c r="T3" s="1" t="s">
        <v>6</v>
      </c>
      <c r="U3" s="1" t="s">
        <v>4</v>
      </c>
      <c r="V3" s="1" t="s">
        <v>5</v>
      </c>
      <c r="W3" s="1" t="s">
        <v>8</v>
      </c>
      <c r="X3" s="1" t="s">
        <v>6</v>
      </c>
      <c r="Y3" s="1" t="s">
        <v>4</v>
      </c>
      <c r="Z3" s="1" t="s">
        <v>5</v>
      </c>
      <c r="AA3" s="1" t="s">
        <v>4</v>
      </c>
      <c r="AB3" s="1" t="s">
        <v>8</v>
      </c>
      <c r="AC3" s="1" t="s">
        <v>7</v>
      </c>
      <c r="AD3" s="1" t="s">
        <v>6</v>
      </c>
      <c r="AE3" s="1" t="s">
        <v>5</v>
      </c>
      <c r="AF3" s="1" t="s">
        <v>7</v>
      </c>
      <c r="AG3" s="1" t="s">
        <v>8</v>
      </c>
      <c r="AI3" s="2" t="s">
        <v>9</v>
      </c>
      <c r="AJ3" s="1" t="s">
        <v>10</v>
      </c>
      <c r="AL3" s="0" t="s">
        <v>11</v>
      </c>
    </row>
    <row r="4" customFormat="false" ht="13.8" hidden="false" customHeight="false" outlineLevel="0" collapsed="false">
      <c r="A4" s="3" t="n">
        <v>1</v>
      </c>
      <c r="B4" s="3" t="s">
        <v>12</v>
      </c>
      <c r="C4" s="3"/>
      <c r="D4" s="3" t="s">
        <v>4</v>
      </c>
      <c r="E4" s="3" t="s">
        <v>5</v>
      </c>
      <c r="F4" s="3" t="s">
        <v>6</v>
      </c>
      <c r="G4" s="3" t="s">
        <v>8</v>
      </c>
      <c r="H4" s="3" t="s">
        <v>8</v>
      </c>
      <c r="I4" s="3" t="s">
        <v>4</v>
      </c>
      <c r="J4" s="3" t="s">
        <v>6</v>
      </c>
      <c r="K4" s="3" t="s">
        <v>7</v>
      </c>
      <c r="L4" s="3" t="s">
        <v>5</v>
      </c>
      <c r="M4" s="3" t="s">
        <v>6</v>
      </c>
      <c r="N4" s="3" t="s">
        <v>7</v>
      </c>
      <c r="O4" s="3" t="s">
        <v>5</v>
      </c>
      <c r="P4" s="3" t="s">
        <v>6</v>
      </c>
      <c r="Q4" s="3" t="s">
        <v>4</v>
      </c>
      <c r="R4" s="3" t="s">
        <v>7</v>
      </c>
      <c r="S4" s="3" t="s">
        <v>8</v>
      </c>
      <c r="T4" s="3" t="s">
        <v>6</v>
      </c>
      <c r="U4" s="3" t="s">
        <v>4</v>
      </c>
      <c r="V4" s="3" t="s">
        <v>5</v>
      </c>
      <c r="W4" s="3" t="s">
        <v>8</v>
      </c>
      <c r="X4" s="3" t="s">
        <v>6</v>
      </c>
      <c r="Y4" s="3" t="s">
        <v>4</v>
      </c>
      <c r="Z4" s="3" t="s">
        <v>5</v>
      </c>
      <c r="AA4" s="3" t="s">
        <v>4</v>
      </c>
      <c r="AB4" s="3" t="s">
        <v>8</v>
      </c>
      <c r="AC4" s="3" t="s">
        <v>7</v>
      </c>
      <c r="AD4" s="3" t="s">
        <v>6</v>
      </c>
      <c r="AE4" s="3" t="s">
        <v>4</v>
      </c>
      <c r="AF4" s="3" t="s">
        <v>7</v>
      </c>
      <c r="AG4" s="3" t="s">
        <v>6</v>
      </c>
      <c r="AH4" s="3"/>
      <c r="AI4" s="3" t="n">
        <v>4</v>
      </c>
      <c r="AJ4" s="3" t="n">
        <v>26</v>
      </c>
    </row>
    <row r="5" customFormat="false" ht="13.8" hidden="false" customHeight="false" outlineLevel="0" collapsed="false">
      <c r="A5" s="3" t="n">
        <v>2</v>
      </c>
      <c r="B5" s="3" t="s">
        <v>13</v>
      </c>
      <c r="C5" s="3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4</v>
      </c>
      <c r="J5" s="3" t="s">
        <v>8</v>
      </c>
      <c r="K5" s="3" t="s">
        <v>7</v>
      </c>
      <c r="L5" s="3" t="s">
        <v>5</v>
      </c>
      <c r="M5" s="3" t="s">
        <v>6</v>
      </c>
      <c r="N5" s="3" t="s">
        <v>7</v>
      </c>
      <c r="O5" s="3" t="s">
        <v>5</v>
      </c>
      <c r="P5" s="3" t="s">
        <v>6</v>
      </c>
      <c r="Q5" s="3" t="s">
        <v>4</v>
      </c>
      <c r="R5" s="3" t="s">
        <v>7</v>
      </c>
      <c r="S5" s="3" t="s">
        <v>8</v>
      </c>
      <c r="T5" s="3" t="s">
        <v>6</v>
      </c>
      <c r="U5" s="3" t="s">
        <v>4</v>
      </c>
      <c r="V5" s="3" t="s">
        <v>5</v>
      </c>
      <c r="W5" s="3" t="s">
        <v>8</v>
      </c>
      <c r="X5" s="3" t="s">
        <v>6</v>
      </c>
      <c r="Y5" s="3" t="s">
        <v>4</v>
      </c>
      <c r="Z5" s="3" t="s">
        <v>8</v>
      </c>
      <c r="AA5" s="3" t="s">
        <v>6</v>
      </c>
      <c r="AB5" s="3" t="s">
        <v>8</v>
      </c>
      <c r="AC5" s="3" t="s">
        <v>7</v>
      </c>
      <c r="AD5" s="3" t="s">
        <v>7</v>
      </c>
      <c r="AE5" s="3" t="s">
        <v>5</v>
      </c>
      <c r="AF5" s="3" t="s">
        <v>7</v>
      </c>
      <c r="AG5" s="3" t="s">
        <v>5</v>
      </c>
      <c r="AH5" s="3"/>
      <c r="AI5" s="3" t="n">
        <v>4</v>
      </c>
      <c r="AJ5" s="3" t="n">
        <v>26</v>
      </c>
    </row>
    <row r="6" customFormat="false" ht="13.8" hidden="false" customHeight="false" outlineLevel="0" collapsed="false">
      <c r="A6" s="3" t="n">
        <v>3</v>
      </c>
      <c r="B6" s="3" t="s">
        <v>14</v>
      </c>
      <c r="C6" s="3"/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4</v>
      </c>
      <c r="J6" s="3" t="s">
        <v>7</v>
      </c>
      <c r="K6" s="3" t="s">
        <v>7</v>
      </c>
      <c r="L6" s="3" t="s">
        <v>5</v>
      </c>
      <c r="M6" s="3" t="s">
        <v>6</v>
      </c>
      <c r="N6" s="3" t="s">
        <v>7</v>
      </c>
      <c r="O6" s="3" t="s">
        <v>5</v>
      </c>
      <c r="P6" s="3" t="s">
        <v>6</v>
      </c>
      <c r="Q6" s="3" t="s">
        <v>6</v>
      </c>
      <c r="R6" s="3" t="s">
        <v>7</v>
      </c>
      <c r="S6" s="3" t="s">
        <v>8</v>
      </c>
      <c r="T6" s="3" t="s">
        <v>6</v>
      </c>
      <c r="U6" s="3" t="s">
        <v>4</v>
      </c>
      <c r="V6" s="3" t="s">
        <v>5</v>
      </c>
      <c r="W6" s="3" t="s">
        <v>8</v>
      </c>
      <c r="X6" s="3" t="s">
        <v>6</v>
      </c>
      <c r="Y6" s="3" t="s">
        <v>8</v>
      </c>
      <c r="Z6" s="3" t="s">
        <v>5</v>
      </c>
      <c r="AA6" s="3" t="s">
        <v>4</v>
      </c>
      <c r="AB6" s="3" t="s">
        <v>8</v>
      </c>
      <c r="AC6" s="3" t="s">
        <v>6</v>
      </c>
      <c r="AD6" s="3" t="s">
        <v>6</v>
      </c>
      <c r="AE6" s="3" t="s">
        <v>5</v>
      </c>
      <c r="AF6" s="3" t="s">
        <v>7</v>
      </c>
      <c r="AG6" s="3" t="s">
        <v>8</v>
      </c>
      <c r="AH6" s="3"/>
      <c r="AI6" s="3" t="n">
        <v>4</v>
      </c>
      <c r="AJ6" s="3" t="n">
        <v>26</v>
      </c>
    </row>
    <row r="7" customFormat="false" ht="13.8" hidden="false" customHeight="false" outlineLevel="0" collapsed="false">
      <c r="A7" s="3" t="n">
        <v>4</v>
      </c>
      <c r="B7" s="3" t="s">
        <v>15</v>
      </c>
      <c r="C7" s="3"/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4</v>
      </c>
      <c r="J7" s="3" t="s">
        <v>7</v>
      </c>
      <c r="K7" s="3" t="s">
        <v>5</v>
      </c>
      <c r="L7" s="3" t="s">
        <v>5</v>
      </c>
      <c r="M7" s="3" t="s">
        <v>6</v>
      </c>
      <c r="N7" s="3" t="s">
        <v>7</v>
      </c>
      <c r="O7" s="3" t="s">
        <v>5</v>
      </c>
      <c r="P7" s="3" t="s">
        <v>6</v>
      </c>
      <c r="Q7" s="3" t="s">
        <v>4</v>
      </c>
      <c r="R7" s="3" t="s">
        <v>7</v>
      </c>
      <c r="S7" s="3" t="s">
        <v>8</v>
      </c>
      <c r="T7" s="3" t="s">
        <v>6</v>
      </c>
      <c r="U7" s="3" t="s">
        <v>4</v>
      </c>
      <c r="V7" s="3" t="s">
        <v>5</v>
      </c>
      <c r="W7" s="3" t="s">
        <v>8</v>
      </c>
      <c r="X7" s="3" t="s">
        <v>6</v>
      </c>
      <c r="Y7" s="3" t="s">
        <v>4</v>
      </c>
      <c r="Z7" s="3" t="s">
        <v>8</v>
      </c>
      <c r="AA7" s="3" t="s">
        <v>6</v>
      </c>
      <c r="AB7" s="3" t="s">
        <v>8</v>
      </c>
      <c r="AC7" s="3" t="s">
        <v>7</v>
      </c>
      <c r="AD7" s="3" t="s">
        <v>4</v>
      </c>
      <c r="AE7" s="3" t="s">
        <v>5</v>
      </c>
      <c r="AF7" s="3" t="s">
        <v>7</v>
      </c>
      <c r="AG7" s="3" t="s">
        <v>8</v>
      </c>
      <c r="AH7" s="3"/>
      <c r="AI7" s="3" t="n">
        <v>5</v>
      </c>
      <c r="AJ7" s="3" t="n">
        <v>25</v>
      </c>
    </row>
    <row r="8" customFormat="false" ht="13.8" hidden="false" customHeight="false" outlineLevel="0" collapsed="false">
      <c r="A8" s="3" t="n">
        <v>5</v>
      </c>
      <c r="B8" s="3" t="s">
        <v>16</v>
      </c>
      <c r="C8" s="3"/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4</v>
      </c>
      <c r="J8" s="3" t="s">
        <v>8</v>
      </c>
      <c r="K8" s="3" t="s">
        <v>5</v>
      </c>
      <c r="L8" s="3" t="s">
        <v>5</v>
      </c>
      <c r="M8" s="3" t="s">
        <v>6</v>
      </c>
      <c r="N8" s="3" t="s">
        <v>7</v>
      </c>
      <c r="O8" s="3" t="s">
        <v>5</v>
      </c>
      <c r="P8" s="3" t="s">
        <v>6</v>
      </c>
      <c r="Q8" s="3" t="s">
        <v>4</v>
      </c>
      <c r="R8" s="3" t="s">
        <v>7</v>
      </c>
      <c r="S8" s="3" t="s">
        <v>8</v>
      </c>
      <c r="T8" s="3" t="s">
        <v>6</v>
      </c>
      <c r="U8" s="3" t="s">
        <v>4</v>
      </c>
      <c r="V8" s="3" t="s">
        <v>5</v>
      </c>
      <c r="W8" s="3" t="s">
        <v>8</v>
      </c>
      <c r="X8" s="3" t="s">
        <v>6</v>
      </c>
      <c r="Y8" s="3" t="s">
        <v>4</v>
      </c>
      <c r="Z8" s="3" t="s">
        <v>8</v>
      </c>
      <c r="AA8" s="3" t="s">
        <v>6</v>
      </c>
      <c r="AB8" s="3" t="s">
        <v>8</v>
      </c>
      <c r="AC8" s="3" t="s">
        <v>7</v>
      </c>
      <c r="AD8" s="3" t="s">
        <v>4</v>
      </c>
      <c r="AE8" s="3" t="s">
        <v>5</v>
      </c>
      <c r="AF8" s="3" t="s">
        <v>7</v>
      </c>
      <c r="AG8" s="3" t="s">
        <v>5</v>
      </c>
      <c r="AH8" s="3"/>
      <c r="AI8" s="3" t="n">
        <v>5</v>
      </c>
      <c r="AJ8" s="3" t="n">
        <v>25</v>
      </c>
    </row>
    <row r="9" customFormat="false" ht="13.8" hidden="false" customHeight="false" outlineLevel="0" collapsed="false">
      <c r="A9" s="3" t="n">
        <v>6</v>
      </c>
      <c r="B9" s="3" t="s">
        <v>17</v>
      </c>
      <c r="C9" s="3"/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4</v>
      </c>
      <c r="J9" s="3" t="s">
        <v>7</v>
      </c>
      <c r="K9" s="3" t="s">
        <v>7</v>
      </c>
      <c r="L9" s="3" t="s">
        <v>5</v>
      </c>
      <c r="M9" s="3" t="s">
        <v>6</v>
      </c>
      <c r="N9" s="3" t="s">
        <v>7</v>
      </c>
      <c r="O9" s="3" t="s">
        <v>5</v>
      </c>
      <c r="P9" s="3" t="s">
        <v>6</v>
      </c>
      <c r="Q9" s="3" t="s">
        <v>4</v>
      </c>
      <c r="R9" s="3" t="s">
        <v>7</v>
      </c>
      <c r="S9" s="3" t="s">
        <v>8</v>
      </c>
      <c r="T9" s="3" t="s">
        <v>6</v>
      </c>
      <c r="U9" s="3" t="s">
        <v>8</v>
      </c>
      <c r="V9" s="3" t="s">
        <v>5</v>
      </c>
      <c r="W9" s="3" t="s">
        <v>8</v>
      </c>
      <c r="X9" s="3" t="s">
        <v>6</v>
      </c>
      <c r="Y9" s="3" t="s">
        <v>4</v>
      </c>
      <c r="Z9" s="3" t="s">
        <v>8</v>
      </c>
      <c r="AA9" s="3" t="s">
        <v>4</v>
      </c>
      <c r="AB9" s="3" t="s">
        <v>4</v>
      </c>
      <c r="AC9" s="3" t="s">
        <v>7</v>
      </c>
      <c r="AD9" s="3" t="s">
        <v>6</v>
      </c>
      <c r="AE9" s="3" t="s">
        <v>4</v>
      </c>
      <c r="AF9" s="3" t="s">
        <v>7</v>
      </c>
      <c r="AG9" s="3" t="s">
        <v>8</v>
      </c>
      <c r="AH9" s="3"/>
      <c r="AI9" s="3" t="n">
        <v>5</v>
      </c>
      <c r="AJ9" s="3" t="n">
        <v>25</v>
      </c>
    </row>
    <row r="10" customFormat="false" ht="13.8" hidden="false" customHeight="false" outlineLevel="0" collapsed="false">
      <c r="A10" s="3" t="n">
        <v>7</v>
      </c>
      <c r="B10" s="3" t="s">
        <v>18</v>
      </c>
      <c r="C10" s="3"/>
      <c r="D10" s="3" t="s">
        <v>7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4</v>
      </c>
      <c r="J10" s="3" t="s">
        <v>7</v>
      </c>
      <c r="K10" s="3" t="s">
        <v>5</v>
      </c>
      <c r="L10" s="3" t="s">
        <v>5</v>
      </c>
      <c r="M10" s="3" t="s">
        <v>6</v>
      </c>
      <c r="N10" s="3" t="s">
        <v>7</v>
      </c>
      <c r="O10" s="3" t="s">
        <v>5</v>
      </c>
      <c r="P10" s="3" t="s">
        <v>6</v>
      </c>
      <c r="Q10" s="3" t="s">
        <v>4</v>
      </c>
      <c r="R10" s="3" t="s">
        <v>7</v>
      </c>
      <c r="S10" s="3" t="s">
        <v>6</v>
      </c>
      <c r="T10" s="3" t="s">
        <v>6</v>
      </c>
      <c r="U10" s="3" t="s">
        <v>4</v>
      </c>
      <c r="V10" s="3" t="s">
        <v>5</v>
      </c>
      <c r="W10" s="3" t="s">
        <v>8</v>
      </c>
      <c r="X10" s="3" t="s">
        <v>6</v>
      </c>
      <c r="Y10" s="3" t="s">
        <v>4</v>
      </c>
      <c r="Z10" s="3" t="s">
        <v>5</v>
      </c>
      <c r="AA10" s="3" t="s">
        <v>7</v>
      </c>
      <c r="AB10" s="3" t="s">
        <v>8</v>
      </c>
      <c r="AC10" s="3" t="s">
        <v>7</v>
      </c>
      <c r="AD10" s="3" t="s">
        <v>7</v>
      </c>
      <c r="AE10" s="3" t="s">
        <v>5</v>
      </c>
      <c r="AF10" s="3" t="s">
        <v>7</v>
      </c>
      <c r="AG10" s="3" t="s">
        <v>4</v>
      </c>
      <c r="AH10" s="3"/>
      <c r="AI10" s="3" t="n">
        <v>6</v>
      </c>
      <c r="AJ10" s="3" t="n">
        <v>24</v>
      </c>
    </row>
    <row r="11" customFormat="false" ht="13.8" hidden="false" customHeight="false" outlineLevel="0" collapsed="false">
      <c r="A11" s="3" t="n">
        <v>8</v>
      </c>
      <c r="B11" s="3" t="s">
        <v>19</v>
      </c>
      <c r="C11" s="3"/>
      <c r="D11" s="3" t="s">
        <v>4</v>
      </c>
      <c r="E11" s="3" t="s">
        <v>5</v>
      </c>
      <c r="F11" s="3" t="s">
        <v>6</v>
      </c>
      <c r="G11" s="3" t="s">
        <v>7</v>
      </c>
      <c r="H11" s="3" t="s">
        <v>8</v>
      </c>
      <c r="I11" s="3" t="s">
        <v>4</v>
      </c>
      <c r="J11" s="3" t="s">
        <v>7</v>
      </c>
      <c r="K11" s="3" t="s">
        <v>8</v>
      </c>
      <c r="L11" s="3" t="s">
        <v>5</v>
      </c>
      <c r="M11" s="3" t="s">
        <v>6</v>
      </c>
      <c r="N11" s="3" t="s">
        <v>7</v>
      </c>
      <c r="O11" s="3" t="s">
        <v>5</v>
      </c>
      <c r="P11" s="3" t="s">
        <v>6</v>
      </c>
      <c r="Q11" s="3" t="s">
        <v>4</v>
      </c>
      <c r="R11" s="3" t="s">
        <v>7</v>
      </c>
      <c r="S11" s="3" t="s">
        <v>8</v>
      </c>
      <c r="T11" s="3" t="s">
        <v>6</v>
      </c>
      <c r="U11" s="3" t="s">
        <v>4</v>
      </c>
      <c r="V11" s="3" t="s">
        <v>5</v>
      </c>
      <c r="W11" s="3" t="s">
        <v>8</v>
      </c>
      <c r="X11" s="3" t="s">
        <v>6</v>
      </c>
      <c r="Y11" s="3" t="s">
        <v>4</v>
      </c>
      <c r="Z11" s="3" t="s">
        <v>8</v>
      </c>
      <c r="AA11" s="3" t="s">
        <v>6</v>
      </c>
      <c r="AB11" s="3" t="s">
        <v>8</v>
      </c>
      <c r="AC11" s="3" t="s">
        <v>7</v>
      </c>
      <c r="AD11" s="3" t="s">
        <v>6</v>
      </c>
      <c r="AE11" s="3" t="s">
        <v>8</v>
      </c>
      <c r="AF11" s="3" t="s">
        <v>7</v>
      </c>
      <c r="AG11" s="3" t="s">
        <v>4</v>
      </c>
      <c r="AH11" s="3"/>
      <c r="AI11" s="3" t="n">
        <v>6</v>
      </c>
      <c r="AJ11" s="3" t="n">
        <v>24</v>
      </c>
    </row>
    <row r="12" customFormat="false" ht="13.8" hidden="false" customHeight="false" outlineLevel="0" collapsed="false">
      <c r="A12" s="3" t="n">
        <v>9</v>
      </c>
      <c r="B12" s="3" t="s">
        <v>20</v>
      </c>
      <c r="C12" s="3"/>
      <c r="D12" s="3" t="s">
        <v>8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4</v>
      </c>
      <c r="J12" s="3" t="s">
        <v>8</v>
      </c>
      <c r="K12" s="3" t="s">
        <v>7</v>
      </c>
      <c r="L12" s="3" t="s">
        <v>5</v>
      </c>
      <c r="M12" s="3" t="s">
        <v>6</v>
      </c>
      <c r="N12" s="3" t="s">
        <v>7</v>
      </c>
      <c r="O12" s="3" t="s">
        <v>5</v>
      </c>
      <c r="P12" s="3" t="s">
        <v>6</v>
      </c>
      <c r="Q12" s="3" t="s">
        <v>4</v>
      </c>
      <c r="R12" s="3" t="s">
        <v>7</v>
      </c>
      <c r="S12" s="3" t="s">
        <v>8</v>
      </c>
      <c r="T12" s="3" t="s">
        <v>7</v>
      </c>
      <c r="U12" s="3" t="s">
        <v>6</v>
      </c>
      <c r="V12" s="3" t="s">
        <v>5</v>
      </c>
      <c r="W12" s="3" t="s">
        <v>8</v>
      </c>
      <c r="X12" s="3" t="s">
        <v>6</v>
      </c>
      <c r="Y12" s="3" t="s">
        <v>4</v>
      </c>
      <c r="Z12" s="3" t="s">
        <v>4</v>
      </c>
      <c r="AA12" s="3" t="s">
        <v>6</v>
      </c>
      <c r="AB12" s="3" t="s">
        <v>8</v>
      </c>
      <c r="AC12" s="3" t="s">
        <v>7</v>
      </c>
      <c r="AD12" s="3" t="s">
        <v>6</v>
      </c>
      <c r="AE12" s="3" t="s">
        <v>5</v>
      </c>
      <c r="AF12" s="3" t="s">
        <v>4</v>
      </c>
      <c r="AG12" s="3" t="s">
        <v>5</v>
      </c>
      <c r="AH12" s="3"/>
      <c r="AI12" s="3" t="n">
        <v>7</v>
      </c>
      <c r="AJ12" s="3" t="n">
        <v>23</v>
      </c>
    </row>
    <row r="13" customFormat="false" ht="13.8" hidden="false" customHeight="false" outlineLevel="0" collapsed="false">
      <c r="A13" s="3" t="n">
        <v>10</v>
      </c>
      <c r="B13" s="3" t="s">
        <v>21</v>
      </c>
      <c r="C13" s="3"/>
      <c r="D13" s="3" t="s">
        <v>4</v>
      </c>
      <c r="E13" s="3" t="s">
        <v>8</v>
      </c>
      <c r="F13" s="3" t="s">
        <v>6</v>
      </c>
      <c r="G13" s="3" t="s">
        <v>4</v>
      </c>
      <c r="H13" s="3" t="s">
        <v>8</v>
      </c>
      <c r="I13" s="3" t="s">
        <v>4</v>
      </c>
      <c r="J13" s="3" t="s">
        <v>8</v>
      </c>
      <c r="K13" s="3" t="s">
        <v>7</v>
      </c>
      <c r="L13" s="3" t="s">
        <v>5</v>
      </c>
      <c r="M13" s="3" t="s">
        <v>6</v>
      </c>
      <c r="N13" s="3" t="s">
        <v>7</v>
      </c>
      <c r="O13" s="3" t="s">
        <v>5</v>
      </c>
      <c r="P13" s="3" t="s">
        <v>6</v>
      </c>
      <c r="Q13" s="3" t="s">
        <v>4</v>
      </c>
      <c r="R13" s="3" t="s">
        <v>7</v>
      </c>
      <c r="S13" s="3" t="s">
        <v>8</v>
      </c>
      <c r="T13" s="3" t="s">
        <v>8</v>
      </c>
      <c r="U13" s="3" t="s">
        <v>4</v>
      </c>
      <c r="V13" s="3" t="s">
        <v>4</v>
      </c>
      <c r="W13" s="3" t="s">
        <v>8</v>
      </c>
      <c r="X13" s="3" t="s">
        <v>6</v>
      </c>
      <c r="Y13" s="3" t="s">
        <v>6</v>
      </c>
      <c r="Z13" s="3" t="s">
        <v>5</v>
      </c>
      <c r="AA13" s="3" t="s">
        <v>4</v>
      </c>
      <c r="AB13" s="3" t="s">
        <v>4</v>
      </c>
      <c r="AC13" s="3" t="s">
        <v>7</v>
      </c>
      <c r="AD13" s="3" t="s">
        <v>6</v>
      </c>
      <c r="AE13" s="3" t="s">
        <v>8</v>
      </c>
      <c r="AF13" s="3" t="s">
        <v>7</v>
      </c>
      <c r="AG13" s="3" t="s">
        <v>8</v>
      </c>
      <c r="AH13" s="3"/>
      <c r="AI13" s="3" t="n">
        <v>7</v>
      </c>
      <c r="AJ13" s="3" t="n">
        <v>23</v>
      </c>
    </row>
    <row r="14" customFormat="false" ht="13.8" hidden="false" customHeight="false" outlineLevel="0" collapsed="false">
      <c r="A14" s="3" t="n">
        <v>11</v>
      </c>
      <c r="B14" s="3" t="s">
        <v>22</v>
      </c>
      <c r="C14" s="3"/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4</v>
      </c>
      <c r="J14" s="3" t="s">
        <v>7</v>
      </c>
      <c r="K14" s="3" t="s">
        <v>8</v>
      </c>
      <c r="L14" s="3" t="s">
        <v>5</v>
      </c>
      <c r="M14" s="3" t="s">
        <v>6</v>
      </c>
      <c r="N14" s="3" t="s">
        <v>4</v>
      </c>
      <c r="O14" s="3" t="s">
        <v>5</v>
      </c>
      <c r="P14" s="3" t="s">
        <v>6</v>
      </c>
      <c r="Q14" s="3" t="s">
        <v>4</v>
      </c>
      <c r="R14" s="3" t="s">
        <v>8</v>
      </c>
      <c r="S14" s="3" t="s">
        <v>8</v>
      </c>
      <c r="T14" s="3" t="s">
        <v>6</v>
      </c>
      <c r="U14" s="3" t="s">
        <v>7</v>
      </c>
      <c r="V14" s="3" t="s">
        <v>5</v>
      </c>
      <c r="W14" s="3" t="s">
        <v>8</v>
      </c>
      <c r="X14" s="3" t="s">
        <v>6</v>
      </c>
      <c r="Y14" s="3" t="s">
        <v>8</v>
      </c>
      <c r="Z14" s="3" t="s">
        <v>5</v>
      </c>
      <c r="AA14" s="3" t="s">
        <v>4</v>
      </c>
      <c r="AB14" s="3" t="s">
        <v>8</v>
      </c>
      <c r="AC14" s="3" t="s">
        <v>7</v>
      </c>
      <c r="AD14" s="3" t="s">
        <v>6</v>
      </c>
      <c r="AE14" s="3" t="s">
        <v>8</v>
      </c>
      <c r="AF14" s="3" t="s">
        <v>7</v>
      </c>
      <c r="AG14" s="3" t="s">
        <v>5</v>
      </c>
      <c r="AH14" s="3"/>
      <c r="AI14" s="3" t="n">
        <v>8</v>
      </c>
      <c r="AJ14" s="3" t="n">
        <v>22</v>
      </c>
    </row>
    <row r="15" customFormat="false" ht="13.8" hidden="false" customHeight="false" outlineLevel="0" collapsed="false">
      <c r="A15" s="0" t="n">
        <v>12</v>
      </c>
      <c r="B15" s="0" t="s">
        <v>23</v>
      </c>
      <c r="D15" s="0" t="s">
        <v>4</v>
      </c>
      <c r="E15" s="0" t="s">
        <v>6</v>
      </c>
      <c r="F15" s="0" t="s">
        <v>6</v>
      </c>
      <c r="G15" s="0" t="s">
        <v>7</v>
      </c>
      <c r="H15" s="0" t="s">
        <v>8</v>
      </c>
      <c r="I15" s="0" t="s">
        <v>5</v>
      </c>
      <c r="J15" s="0" t="s">
        <v>8</v>
      </c>
      <c r="K15" s="0" t="s">
        <v>7</v>
      </c>
      <c r="L15" s="0" t="s">
        <v>5</v>
      </c>
      <c r="M15" s="0" t="s">
        <v>6</v>
      </c>
      <c r="N15" s="0" t="s">
        <v>7</v>
      </c>
      <c r="O15" s="0" t="s">
        <v>5</v>
      </c>
      <c r="P15" s="0" t="s">
        <v>6</v>
      </c>
      <c r="Q15" s="0" t="s">
        <v>6</v>
      </c>
      <c r="R15" s="0" t="s">
        <v>8</v>
      </c>
      <c r="S15" s="0" t="s">
        <v>8</v>
      </c>
      <c r="T15" s="0" t="s">
        <v>6</v>
      </c>
      <c r="U15" s="0" t="s">
        <v>4</v>
      </c>
      <c r="V15" s="0" t="s">
        <v>5</v>
      </c>
      <c r="W15" s="0" t="s">
        <v>8</v>
      </c>
      <c r="X15" s="0" t="s">
        <v>6</v>
      </c>
      <c r="Y15" s="0" t="s">
        <v>4</v>
      </c>
      <c r="Z15" s="0" t="s">
        <v>5</v>
      </c>
      <c r="AA15" s="0" t="s">
        <v>7</v>
      </c>
      <c r="AB15" s="0" t="s">
        <v>8</v>
      </c>
      <c r="AC15" s="0" t="s">
        <v>7</v>
      </c>
      <c r="AD15" s="0" t="s">
        <v>7</v>
      </c>
      <c r="AE15" s="0" t="s">
        <v>6</v>
      </c>
      <c r="AF15" s="0" t="s">
        <v>7</v>
      </c>
      <c r="AG15" s="0" t="s">
        <v>5</v>
      </c>
      <c r="AI15" s="0" t="n">
        <v>8</v>
      </c>
      <c r="AJ15" s="0" t="n">
        <v>22</v>
      </c>
    </row>
    <row r="16" customFormat="false" ht="13.8" hidden="false" customHeight="false" outlineLevel="0" collapsed="false">
      <c r="A16" s="0" t="n">
        <v>13</v>
      </c>
      <c r="B16" s="4" t="s">
        <v>24</v>
      </c>
      <c r="C16" s="4"/>
      <c r="D16" s="0" t="s">
        <v>4</v>
      </c>
      <c r="E16" s="0" t="s">
        <v>5</v>
      </c>
      <c r="F16" s="0" t="s">
        <v>6</v>
      </c>
      <c r="G16" s="0" t="s">
        <v>8</v>
      </c>
      <c r="H16" s="0" t="s">
        <v>8</v>
      </c>
      <c r="I16" s="0" t="s">
        <v>4</v>
      </c>
      <c r="J16" s="0" t="s">
        <v>6</v>
      </c>
      <c r="K16" s="0" t="s">
        <v>5</v>
      </c>
      <c r="L16" s="0" t="s">
        <v>5</v>
      </c>
      <c r="M16" s="0" t="s">
        <v>6</v>
      </c>
      <c r="N16" s="0" t="s">
        <v>5</v>
      </c>
      <c r="O16" s="0" t="s">
        <v>5</v>
      </c>
      <c r="P16" s="0" t="s">
        <v>6</v>
      </c>
      <c r="Q16" s="0" t="s">
        <v>4</v>
      </c>
      <c r="R16" s="0" t="s">
        <v>7</v>
      </c>
      <c r="S16" s="0" t="s">
        <v>8</v>
      </c>
      <c r="T16" s="0" t="s">
        <v>6</v>
      </c>
      <c r="U16" s="0" t="s">
        <v>4</v>
      </c>
      <c r="V16" s="0" t="s">
        <v>5</v>
      </c>
      <c r="W16" s="0" t="s">
        <v>5</v>
      </c>
      <c r="X16" s="0" t="s">
        <v>6</v>
      </c>
      <c r="Y16" s="0" t="s">
        <v>4</v>
      </c>
      <c r="Z16" s="0" t="s">
        <v>5</v>
      </c>
      <c r="AA16" s="0" t="s">
        <v>6</v>
      </c>
      <c r="AB16" s="0" t="s">
        <v>8</v>
      </c>
      <c r="AC16" s="0" t="s">
        <v>7</v>
      </c>
      <c r="AD16" s="0" t="s">
        <v>6</v>
      </c>
      <c r="AE16" s="0" t="s">
        <v>4</v>
      </c>
      <c r="AF16" s="0" t="s">
        <v>7</v>
      </c>
      <c r="AG16" s="0" t="s">
        <v>5</v>
      </c>
      <c r="AI16" s="0" t="n">
        <v>8</v>
      </c>
      <c r="AJ16" s="0" t="n">
        <v>22</v>
      </c>
    </row>
    <row r="17" customFormat="false" ht="13.8" hidden="false" customHeight="false" outlineLevel="0" collapsed="false">
      <c r="A17" s="0" t="n">
        <v>14</v>
      </c>
      <c r="B17" s="4" t="s">
        <v>25</v>
      </c>
      <c r="C17" s="4"/>
      <c r="D17" s="0" t="s">
        <v>4</v>
      </c>
      <c r="E17" s="0" t="s">
        <v>5</v>
      </c>
      <c r="F17" s="0" t="s">
        <v>6</v>
      </c>
      <c r="G17" s="0" t="s">
        <v>8</v>
      </c>
      <c r="H17" s="0" t="s">
        <v>8</v>
      </c>
      <c r="I17" s="0" t="s">
        <v>5</v>
      </c>
      <c r="J17" s="0" t="s">
        <v>7</v>
      </c>
      <c r="K17" s="0" t="s">
        <v>8</v>
      </c>
      <c r="L17" s="0" t="s">
        <v>5</v>
      </c>
      <c r="M17" s="0" t="s">
        <v>6</v>
      </c>
      <c r="N17" s="0" t="s">
        <v>4</v>
      </c>
      <c r="O17" s="0" t="s">
        <v>5</v>
      </c>
      <c r="P17" s="0" t="s">
        <v>6</v>
      </c>
      <c r="Q17" s="0" t="s">
        <v>4</v>
      </c>
      <c r="R17" s="0" t="s">
        <v>7</v>
      </c>
      <c r="S17" s="0" t="s">
        <v>8</v>
      </c>
      <c r="T17" s="0" t="s">
        <v>6</v>
      </c>
      <c r="U17" s="0" t="s">
        <v>4</v>
      </c>
      <c r="V17" s="0" t="s">
        <v>5</v>
      </c>
      <c r="W17" s="0" t="s">
        <v>8</v>
      </c>
      <c r="X17" s="0" t="s">
        <v>6</v>
      </c>
      <c r="Y17" s="0" t="s">
        <v>6</v>
      </c>
      <c r="Z17" s="0" t="s">
        <v>4</v>
      </c>
      <c r="AA17" s="0" t="s">
        <v>4</v>
      </c>
      <c r="AB17" s="0" t="s">
        <v>8</v>
      </c>
      <c r="AC17" s="0" t="s">
        <v>7</v>
      </c>
      <c r="AD17" s="0" t="s">
        <v>6</v>
      </c>
      <c r="AE17" s="0" t="s">
        <v>5</v>
      </c>
      <c r="AF17" s="0" t="s">
        <v>7</v>
      </c>
      <c r="AG17" s="0" t="s">
        <v>6</v>
      </c>
      <c r="AI17" s="0" t="n">
        <v>8</v>
      </c>
      <c r="AJ17" s="0" t="n">
        <v>22</v>
      </c>
    </row>
    <row r="18" customFormat="false" ht="13.8" hidden="false" customHeight="false" outlineLevel="0" collapsed="false">
      <c r="A18" s="0" t="n">
        <v>15</v>
      </c>
      <c r="B18" s="0" t="s">
        <v>26</v>
      </c>
      <c r="D18" s="0" t="s">
        <v>4</v>
      </c>
      <c r="E18" s="0" t="s">
        <v>6</v>
      </c>
      <c r="F18" s="0" t="s">
        <v>8</v>
      </c>
      <c r="G18" s="0" t="s">
        <v>7</v>
      </c>
      <c r="H18" s="0" t="s">
        <v>4</v>
      </c>
      <c r="I18" s="0" t="s">
        <v>4</v>
      </c>
      <c r="J18" s="0" t="s">
        <v>8</v>
      </c>
      <c r="K18" s="0" t="s">
        <v>7</v>
      </c>
      <c r="L18" s="0" t="s">
        <v>7</v>
      </c>
      <c r="M18" s="0" t="s">
        <v>6</v>
      </c>
      <c r="N18" s="0" t="s">
        <v>7</v>
      </c>
      <c r="O18" s="0" t="s">
        <v>5</v>
      </c>
      <c r="P18" s="0" t="s">
        <v>6</v>
      </c>
      <c r="Q18" s="0" t="s">
        <v>4</v>
      </c>
      <c r="R18" s="0" t="s">
        <v>7</v>
      </c>
      <c r="S18" s="0" t="s">
        <v>7</v>
      </c>
      <c r="T18" s="0" t="s">
        <v>6</v>
      </c>
      <c r="U18" s="0" t="s">
        <v>4</v>
      </c>
      <c r="V18" s="0" t="s">
        <v>4</v>
      </c>
      <c r="W18" s="0" t="s">
        <v>8</v>
      </c>
      <c r="X18" s="0" t="s">
        <v>6</v>
      </c>
      <c r="Y18" s="0" t="s">
        <v>4</v>
      </c>
      <c r="Z18" s="0" t="s">
        <v>5</v>
      </c>
      <c r="AA18" s="0" t="s">
        <v>4</v>
      </c>
      <c r="AB18" s="0" t="s">
        <v>8</v>
      </c>
      <c r="AC18" s="0" t="s">
        <v>7</v>
      </c>
      <c r="AD18" s="0" t="s">
        <v>7</v>
      </c>
      <c r="AE18" s="0" t="s">
        <v>4</v>
      </c>
      <c r="AF18" s="0" t="s">
        <v>7</v>
      </c>
      <c r="AG18" s="0" t="s">
        <v>5</v>
      </c>
      <c r="AI18" s="0" t="n">
        <v>9</v>
      </c>
      <c r="AJ18" s="0" t="n">
        <v>21</v>
      </c>
    </row>
    <row r="19" customFormat="false" ht="13.8" hidden="false" customHeight="false" outlineLevel="0" collapsed="false">
      <c r="A19" s="0" t="n">
        <v>16</v>
      </c>
      <c r="B19" s="0" t="s">
        <v>27</v>
      </c>
      <c r="D19" s="0" t="s">
        <v>4</v>
      </c>
      <c r="E19" s="0" t="s">
        <v>5</v>
      </c>
      <c r="F19" s="0" t="s">
        <v>6</v>
      </c>
      <c r="G19" s="0" t="s">
        <v>7</v>
      </c>
      <c r="H19" s="0" t="s">
        <v>8</v>
      </c>
      <c r="I19" s="0" t="s">
        <v>4</v>
      </c>
      <c r="J19" s="0" t="s">
        <v>8</v>
      </c>
      <c r="K19" s="0" t="s">
        <v>5</v>
      </c>
      <c r="L19" s="0" t="s">
        <v>5</v>
      </c>
      <c r="M19" s="0" t="s">
        <v>7</v>
      </c>
      <c r="N19" s="0" t="s">
        <v>6</v>
      </c>
      <c r="O19" s="0" t="s">
        <v>5</v>
      </c>
      <c r="P19" s="0" t="s">
        <v>6</v>
      </c>
      <c r="Q19" s="0" t="s">
        <v>4</v>
      </c>
      <c r="R19" s="0" t="s">
        <v>7</v>
      </c>
      <c r="S19" s="0" t="s">
        <v>5</v>
      </c>
      <c r="T19" s="0" t="s">
        <v>6</v>
      </c>
      <c r="U19" s="0" t="s">
        <v>4</v>
      </c>
      <c r="V19" s="0" t="s">
        <v>4</v>
      </c>
      <c r="W19" s="0" t="s">
        <v>8</v>
      </c>
      <c r="X19" s="0" t="s">
        <v>6</v>
      </c>
      <c r="Y19" s="0" t="s">
        <v>4</v>
      </c>
      <c r="Z19" s="0" t="s">
        <v>4</v>
      </c>
      <c r="AA19" s="0" t="s">
        <v>7</v>
      </c>
      <c r="AB19" s="0" t="s">
        <v>8</v>
      </c>
      <c r="AC19" s="0" t="s">
        <v>7</v>
      </c>
      <c r="AD19" s="0" t="s">
        <v>6</v>
      </c>
      <c r="AE19" s="0" t="s">
        <v>6</v>
      </c>
      <c r="AF19" s="0" t="s">
        <v>7</v>
      </c>
      <c r="AG19" s="0" t="s">
        <v>5</v>
      </c>
      <c r="AI19" s="0" t="n">
        <v>9</v>
      </c>
      <c r="AJ19" s="0" t="n">
        <v>21</v>
      </c>
    </row>
    <row r="20" customFormat="false" ht="13.8" hidden="false" customHeight="false" outlineLevel="0" collapsed="false">
      <c r="A20" s="0" t="n">
        <v>17</v>
      </c>
      <c r="B20" s="0" t="s">
        <v>28</v>
      </c>
      <c r="D20" s="0" t="s">
        <v>4</v>
      </c>
      <c r="E20" s="0" t="s">
        <v>5</v>
      </c>
      <c r="F20" s="0" t="s">
        <v>6</v>
      </c>
      <c r="G20" s="0" t="s">
        <v>8</v>
      </c>
      <c r="H20" s="0" t="s">
        <v>8</v>
      </c>
      <c r="I20" s="0" t="s">
        <v>4</v>
      </c>
      <c r="J20" s="0" t="s">
        <v>6</v>
      </c>
      <c r="K20" s="0" t="s">
        <v>5</v>
      </c>
      <c r="L20" s="0" t="s">
        <v>5</v>
      </c>
      <c r="M20" s="0" t="s">
        <v>6</v>
      </c>
      <c r="N20" s="0" t="s">
        <v>5</v>
      </c>
      <c r="O20" s="0" t="s">
        <v>5</v>
      </c>
      <c r="P20" s="0" t="s">
        <v>6</v>
      </c>
      <c r="Q20" s="0" t="s">
        <v>4</v>
      </c>
      <c r="R20" s="0" t="s">
        <v>7</v>
      </c>
      <c r="S20" s="0" t="s">
        <v>8</v>
      </c>
      <c r="T20" s="0" t="s">
        <v>6</v>
      </c>
      <c r="U20" s="0" t="s">
        <v>4</v>
      </c>
      <c r="V20" s="0" t="s">
        <v>5</v>
      </c>
      <c r="W20" s="0" t="s">
        <v>5</v>
      </c>
      <c r="X20" s="0" t="s">
        <v>6</v>
      </c>
      <c r="Y20" s="0" t="s">
        <v>4</v>
      </c>
      <c r="Z20" s="0" t="s">
        <v>5</v>
      </c>
      <c r="AA20" s="0" t="s">
        <v>6</v>
      </c>
      <c r="AB20" s="0" t="s">
        <v>8</v>
      </c>
      <c r="AC20" s="0" t="s">
        <v>6</v>
      </c>
      <c r="AD20" s="0" t="s">
        <v>6</v>
      </c>
      <c r="AE20" s="0" t="s">
        <v>4</v>
      </c>
      <c r="AF20" s="0" t="s">
        <v>7</v>
      </c>
      <c r="AG20" s="0" t="s">
        <v>5</v>
      </c>
      <c r="AI20" s="0" t="n">
        <v>9</v>
      </c>
      <c r="AJ20" s="0" t="n">
        <v>21</v>
      </c>
    </row>
    <row r="21" customFormat="false" ht="13.8" hidden="false" customHeight="false" outlineLevel="0" collapsed="false">
      <c r="A21" s="0" t="n">
        <v>18</v>
      </c>
      <c r="B21" s="0" t="s">
        <v>29</v>
      </c>
      <c r="D21" s="0" t="s">
        <v>5</v>
      </c>
      <c r="E21" s="0" t="s">
        <v>4</v>
      </c>
      <c r="F21" s="0" t="s">
        <v>6</v>
      </c>
      <c r="G21" s="0" t="s">
        <v>4</v>
      </c>
      <c r="H21" s="0" t="s">
        <v>8</v>
      </c>
      <c r="I21" s="0" t="s">
        <v>5</v>
      </c>
      <c r="J21" s="0" t="s">
        <v>7</v>
      </c>
      <c r="K21" s="0" t="s">
        <v>7</v>
      </c>
      <c r="L21" s="0" t="s">
        <v>5</v>
      </c>
      <c r="M21" s="0" t="s">
        <v>6</v>
      </c>
      <c r="N21" s="0" t="s">
        <v>7</v>
      </c>
      <c r="O21" s="0" t="s">
        <v>5</v>
      </c>
      <c r="P21" s="0" t="s">
        <v>6</v>
      </c>
      <c r="Q21" s="0" t="s">
        <v>4</v>
      </c>
      <c r="R21" s="0" t="s">
        <v>7</v>
      </c>
      <c r="S21" s="0" t="s">
        <v>4</v>
      </c>
      <c r="T21" s="0" t="s">
        <v>6</v>
      </c>
      <c r="U21" s="0" t="s">
        <v>4</v>
      </c>
      <c r="V21" s="0" t="s">
        <v>5</v>
      </c>
      <c r="W21" s="0" t="s">
        <v>8</v>
      </c>
      <c r="X21" s="0" t="s">
        <v>6</v>
      </c>
      <c r="Y21" s="0" t="s">
        <v>6</v>
      </c>
      <c r="Z21" s="0" t="s">
        <v>4</v>
      </c>
      <c r="AA21" s="0" t="s">
        <v>4</v>
      </c>
      <c r="AB21" s="0" t="s">
        <v>8</v>
      </c>
      <c r="AC21" s="0" t="s">
        <v>7</v>
      </c>
      <c r="AD21" s="0" t="s">
        <v>6</v>
      </c>
      <c r="AE21" s="0" t="s">
        <v>4</v>
      </c>
      <c r="AF21" s="0" t="s">
        <v>7</v>
      </c>
      <c r="AG21" s="0" t="s">
        <v>5</v>
      </c>
      <c r="AI21" s="0" t="n">
        <v>10</v>
      </c>
      <c r="AJ21" s="0" t="n">
        <v>20</v>
      </c>
    </row>
    <row r="22" customFormat="false" ht="13.8" hidden="false" customHeight="false" outlineLevel="0" collapsed="false">
      <c r="A22" s="0" t="n">
        <v>19</v>
      </c>
      <c r="B22" s="0" t="s">
        <v>30</v>
      </c>
      <c r="D22" s="0" t="s">
        <v>4</v>
      </c>
      <c r="E22" s="0" t="s">
        <v>5</v>
      </c>
      <c r="F22" s="0" t="s">
        <v>6</v>
      </c>
      <c r="G22" s="0" t="s">
        <v>8</v>
      </c>
      <c r="H22" s="0" t="s">
        <v>8</v>
      </c>
      <c r="I22" s="0" t="s">
        <v>4</v>
      </c>
      <c r="J22" s="0" t="s">
        <v>4</v>
      </c>
      <c r="K22" s="0" t="s">
        <v>5</v>
      </c>
      <c r="L22" s="0" t="s">
        <v>5</v>
      </c>
      <c r="M22" s="0" t="s">
        <v>6</v>
      </c>
      <c r="N22" s="0" t="s">
        <v>7</v>
      </c>
      <c r="O22" s="0" t="s">
        <v>5</v>
      </c>
      <c r="P22" s="0" t="s">
        <v>6</v>
      </c>
      <c r="Q22" s="0" t="s">
        <v>4</v>
      </c>
      <c r="R22" s="0" t="s">
        <v>7</v>
      </c>
      <c r="S22" s="0" t="s">
        <v>4</v>
      </c>
      <c r="T22" s="0" t="s">
        <v>6</v>
      </c>
      <c r="U22" s="0" t="s">
        <v>4</v>
      </c>
      <c r="V22" s="0" t="s">
        <v>5</v>
      </c>
      <c r="W22" s="0" t="s">
        <v>8</v>
      </c>
      <c r="X22" s="0" t="s">
        <v>6</v>
      </c>
      <c r="Y22" s="0" t="s">
        <v>4</v>
      </c>
      <c r="Z22" s="0" t="s">
        <v>8</v>
      </c>
      <c r="AA22" s="0" t="s">
        <v>4</v>
      </c>
      <c r="AB22" s="0" t="s">
        <v>5</v>
      </c>
      <c r="AC22" s="0" t="s">
        <v>8</v>
      </c>
      <c r="AD22" s="0" t="s">
        <v>7</v>
      </c>
      <c r="AE22" s="0" t="s">
        <v>4</v>
      </c>
      <c r="AF22" s="0" t="s">
        <v>7</v>
      </c>
      <c r="AG22" s="0" t="s">
        <v>6</v>
      </c>
      <c r="AI22" s="0" t="n">
        <v>10</v>
      </c>
      <c r="AJ22" s="0" t="n">
        <v>20</v>
      </c>
    </row>
    <row r="23" customFormat="false" ht="13.8" hidden="false" customHeight="false" outlineLevel="0" collapsed="false">
      <c r="A23" s="0" t="n">
        <v>20</v>
      </c>
      <c r="B23" s="0" t="s">
        <v>31</v>
      </c>
      <c r="D23" s="0" t="s">
        <v>4</v>
      </c>
      <c r="E23" s="0" t="s">
        <v>8</v>
      </c>
      <c r="F23" s="0" t="s">
        <v>8</v>
      </c>
      <c r="G23" s="0" t="s">
        <v>7</v>
      </c>
      <c r="H23" s="0" t="s">
        <v>8</v>
      </c>
      <c r="I23" s="0" t="s">
        <v>4</v>
      </c>
      <c r="J23" s="0" t="s">
        <v>7</v>
      </c>
      <c r="K23" s="0" t="s">
        <v>5</v>
      </c>
      <c r="L23" s="0" t="s">
        <v>5</v>
      </c>
      <c r="M23" s="0" t="s">
        <v>6</v>
      </c>
      <c r="N23" s="0" t="s">
        <v>7</v>
      </c>
      <c r="O23" s="0" t="s">
        <v>5</v>
      </c>
      <c r="P23" s="0" t="s">
        <v>6</v>
      </c>
      <c r="Q23" s="0" t="s">
        <v>4</v>
      </c>
      <c r="R23" s="0" t="s">
        <v>7</v>
      </c>
      <c r="S23" s="0" t="s">
        <v>5</v>
      </c>
      <c r="T23" s="0" t="s">
        <v>6</v>
      </c>
      <c r="U23" s="0" t="s">
        <v>4</v>
      </c>
      <c r="V23" s="0" t="s">
        <v>5</v>
      </c>
      <c r="W23" s="0" t="s">
        <v>6</v>
      </c>
      <c r="X23" s="0" t="s">
        <v>5</v>
      </c>
      <c r="Y23" s="0" t="s">
        <v>4</v>
      </c>
      <c r="Z23" s="0" t="s">
        <v>5</v>
      </c>
      <c r="AA23" s="0" t="s">
        <v>4</v>
      </c>
      <c r="AB23" s="0" t="s">
        <v>4</v>
      </c>
      <c r="AC23" s="0" t="s">
        <v>7</v>
      </c>
      <c r="AD23" s="0" t="s">
        <v>6</v>
      </c>
      <c r="AE23" s="0" t="s">
        <v>4</v>
      </c>
      <c r="AF23" s="0" t="s">
        <v>6</v>
      </c>
      <c r="AG23" s="0" t="s">
        <v>5</v>
      </c>
      <c r="AI23" s="0" t="n">
        <v>10</v>
      </c>
      <c r="AJ23" s="0" t="n">
        <v>20</v>
      </c>
    </row>
    <row r="24" customFormat="false" ht="13.8" hidden="false" customHeight="false" outlineLevel="0" collapsed="false">
      <c r="A24" s="0" t="n">
        <v>21</v>
      </c>
      <c r="B24" s="0" t="s">
        <v>32</v>
      </c>
      <c r="D24" s="0" t="s">
        <v>4</v>
      </c>
      <c r="E24" s="0" t="s">
        <v>8</v>
      </c>
      <c r="F24" s="0" t="s">
        <v>6</v>
      </c>
      <c r="G24" s="0" t="s">
        <v>7</v>
      </c>
      <c r="H24" s="0" t="s">
        <v>8</v>
      </c>
      <c r="I24" s="0" t="s">
        <v>4</v>
      </c>
      <c r="J24" s="0" t="s">
        <v>4</v>
      </c>
      <c r="K24" s="0" t="s">
        <v>5</v>
      </c>
      <c r="L24" s="0" t="s">
        <v>5</v>
      </c>
      <c r="M24" s="0" t="s">
        <v>6</v>
      </c>
      <c r="N24" s="0" t="s">
        <v>7</v>
      </c>
      <c r="O24" s="0" t="s">
        <v>5</v>
      </c>
      <c r="P24" s="0" t="s">
        <v>6</v>
      </c>
      <c r="Q24" s="0" t="s">
        <v>4</v>
      </c>
      <c r="R24" s="0" t="s">
        <v>7</v>
      </c>
      <c r="S24" s="0" t="s">
        <v>6</v>
      </c>
      <c r="T24" s="0" t="s">
        <v>6</v>
      </c>
      <c r="U24" s="0" t="s">
        <v>4</v>
      </c>
      <c r="V24" s="0" t="s">
        <v>5</v>
      </c>
      <c r="W24" s="0" t="s">
        <v>7</v>
      </c>
      <c r="X24" s="0" t="s">
        <v>6</v>
      </c>
      <c r="Y24" s="0" t="s">
        <v>4</v>
      </c>
      <c r="Z24" s="0" t="s">
        <v>8</v>
      </c>
      <c r="AA24" s="0" t="s">
        <v>4</v>
      </c>
      <c r="AB24" s="0" t="s">
        <v>5</v>
      </c>
      <c r="AC24" s="0" t="s">
        <v>8</v>
      </c>
      <c r="AD24" s="0" t="s">
        <v>7</v>
      </c>
      <c r="AE24" s="0" t="s">
        <v>5</v>
      </c>
      <c r="AF24" s="0" t="s">
        <v>7</v>
      </c>
      <c r="AG24" s="0" t="s">
        <v>4</v>
      </c>
      <c r="AI24" s="0" t="n">
        <v>10</v>
      </c>
      <c r="AJ24" s="0" t="n">
        <v>20</v>
      </c>
    </row>
    <row r="25" customFormat="false" ht="13.8" hidden="false" customHeight="false" outlineLevel="0" collapsed="false">
      <c r="A25" s="0" t="n">
        <v>22</v>
      </c>
      <c r="B25" s="0" t="s">
        <v>33</v>
      </c>
      <c r="D25" s="0" t="s">
        <v>4</v>
      </c>
      <c r="E25" s="0" t="s">
        <v>5</v>
      </c>
      <c r="F25" s="0" t="s">
        <v>6</v>
      </c>
      <c r="G25" s="0" t="s">
        <v>6</v>
      </c>
      <c r="H25" s="0" t="s">
        <v>8</v>
      </c>
      <c r="I25" s="0" t="s">
        <v>4</v>
      </c>
      <c r="J25" s="0" t="s">
        <v>7</v>
      </c>
      <c r="K25" s="0" t="s">
        <v>5</v>
      </c>
      <c r="L25" s="0" t="s">
        <v>5</v>
      </c>
      <c r="M25" s="0" t="s">
        <v>6</v>
      </c>
      <c r="N25" s="0" t="s">
        <v>7</v>
      </c>
      <c r="O25" s="0" t="s">
        <v>5</v>
      </c>
      <c r="P25" s="0" t="s">
        <v>6</v>
      </c>
      <c r="Q25" s="0" t="s">
        <v>4</v>
      </c>
      <c r="R25" s="0" t="s">
        <v>7</v>
      </c>
      <c r="S25" s="0" t="s">
        <v>8</v>
      </c>
      <c r="T25" s="0" t="s">
        <v>6</v>
      </c>
      <c r="U25" s="0" t="s">
        <v>4</v>
      </c>
      <c r="V25" s="0" t="s">
        <v>5</v>
      </c>
      <c r="W25" s="0" t="s">
        <v>8</v>
      </c>
      <c r="X25" s="0" t="s">
        <v>6</v>
      </c>
      <c r="Y25" s="0" t="s">
        <v>4</v>
      </c>
      <c r="Z25" s="0" t="s">
        <v>4</v>
      </c>
      <c r="AA25" s="0" t="s">
        <v>7</v>
      </c>
      <c r="AB25" s="0" t="s">
        <v>5</v>
      </c>
      <c r="AC25" s="0" t="s">
        <v>8</v>
      </c>
      <c r="AD25" s="0" t="s">
        <v>7</v>
      </c>
      <c r="AE25" s="0" t="s">
        <v>6</v>
      </c>
      <c r="AF25" s="0" t="s">
        <v>7</v>
      </c>
      <c r="AG25" s="0" t="s">
        <v>5</v>
      </c>
      <c r="AI25" s="0" t="n">
        <v>10</v>
      </c>
      <c r="AJ25" s="0" t="n">
        <v>20</v>
      </c>
    </row>
    <row r="26" customFormat="false" ht="13.8" hidden="false" customHeight="false" outlineLevel="0" collapsed="false">
      <c r="A26" s="0" t="n">
        <v>23</v>
      </c>
      <c r="B26" s="0" t="s">
        <v>34</v>
      </c>
      <c r="D26" s="0" t="s">
        <v>4</v>
      </c>
      <c r="E26" s="0" t="s">
        <v>5</v>
      </c>
      <c r="F26" s="0" t="s">
        <v>6</v>
      </c>
      <c r="G26" s="0" t="s">
        <v>7</v>
      </c>
      <c r="H26" s="0" t="s">
        <v>8</v>
      </c>
      <c r="I26" s="0" t="s">
        <v>4</v>
      </c>
      <c r="J26" s="0" t="s">
        <v>8</v>
      </c>
      <c r="K26" s="0" t="s">
        <v>5</v>
      </c>
      <c r="L26" s="0" t="s">
        <v>5</v>
      </c>
      <c r="M26" s="0" t="s">
        <v>6</v>
      </c>
      <c r="N26" s="0" t="s">
        <v>4</v>
      </c>
      <c r="O26" s="0" t="s">
        <v>5</v>
      </c>
      <c r="P26" s="0" t="s">
        <v>6</v>
      </c>
      <c r="Q26" s="0" t="s">
        <v>4</v>
      </c>
      <c r="R26" s="0" t="s">
        <v>7</v>
      </c>
      <c r="S26" s="0" t="s">
        <v>5</v>
      </c>
      <c r="T26" s="0" t="s">
        <v>6</v>
      </c>
      <c r="U26" s="0" t="s">
        <v>4</v>
      </c>
      <c r="V26" s="0" t="s">
        <v>5</v>
      </c>
      <c r="W26" s="0" t="s">
        <v>6</v>
      </c>
      <c r="X26" s="0" t="s">
        <v>6</v>
      </c>
      <c r="Y26" s="0" t="s">
        <v>4</v>
      </c>
      <c r="Z26" s="0" t="s">
        <v>8</v>
      </c>
      <c r="AA26" s="0" t="s">
        <v>4</v>
      </c>
      <c r="AB26" s="0" t="s">
        <v>5</v>
      </c>
      <c r="AC26" s="0" t="s">
        <v>8</v>
      </c>
      <c r="AD26" s="0" t="s">
        <v>7</v>
      </c>
      <c r="AE26" s="0" t="s">
        <v>8</v>
      </c>
      <c r="AF26" s="0" t="s">
        <v>7</v>
      </c>
      <c r="AG26" s="0" t="s">
        <v>5</v>
      </c>
      <c r="AI26" s="0" t="n">
        <v>10</v>
      </c>
      <c r="AJ26" s="0" t="n">
        <v>20</v>
      </c>
    </row>
    <row r="27" customFormat="false" ht="13.8" hidden="false" customHeight="false" outlineLevel="0" collapsed="false">
      <c r="A27" s="0" t="n">
        <v>24</v>
      </c>
      <c r="B27" s="0" t="s">
        <v>35</v>
      </c>
      <c r="D27" s="0" t="s">
        <v>4</v>
      </c>
      <c r="E27" s="0" t="s">
        <v>8</v>
      </c>
      <c r="F27" s="0" t="s">
        <v>6</v>
      </c>
      <c r="G27" s="0" t="s">
        <v>7</v>
      </c>
      <c r="H27" s="0" t="s">
        <v>8</v>
      </c>
      <c r="I27" s="0" t="s">
        <v>4</v>
      </c>
      <c r="J27" s="0" t="s">
        <v>7</v>
      </c>
      <c r="K27" s="0" t="s">
        <v>8</v>
      </c>
      <c r="L27" s="0" t="s">
        <v>5</v>
      </c>
      <c r="M27" s="0" t="s">
        <v>6</v>
      </c>
      <c r="N27" s="0" t="s">
        <v>7</v>
      </c>
      <c r="O27" s="0" t="s">
        <v>5</v>
      </c>
      <c r="P27" s="0" t="s">
        <v>6</v>
      </c>
      <c r="Q27" s="0" t="s">
        <v>4</v>
      </c>
      <c r="R27" s="0" t="s">
        <v>7</v>
      </c>
      <c r="S27" s="0" t="s">
        <v>5</v>
      </c>
      <c r="T27" s="0" t="s">
        <v>4</v>
      </c>
      <c r="U27" s="0" t="s">
        <v>4</v>
      </c>
      <c r="V27" s="0" t="s">
        <v>5</v>
      </c>
      <c r="W27" s="0" t="s">
        <v>8</v>
      </c>
      <c r="X27" s="0" t="s">
        <v>6</v>
      </c>
      <c r="Y27" s="0" t="s">
        <v>4</v>
      </c>
      <c r="Z27" s="0" t="s">
        <v>5</v>
      </c>
      <c r="AA27" s="0" t="s">
        <v>6</v>
      </c>
      <c r="AB27" s="0" t="s">
        <v>4</v>
      </c>
      <c r="AC27" s="0" t="s">
        <v>6</v>
      </c>
      <c r="AD27" s="0" t="s">
        <v>4</v>
      </c>
      <c r="AE27" s="0" t="s">
        <v>8</v>
      </c>
      <c r="AF27" s="0" t="s">
        <v>7</v>
      </c>
      <c r="AG27" s="0" t="s">
        <v>5</v>
      </c>
      <c r="AI27" s="0" t="n">
        <v>11</v>
      </c>
      <c r="AJ27" s="0" t="n">
        <v>19</v>
      </c>
    </row>
    <row r="28" customFormat="false" ht="13.8" hidden="false" customHeight="false" outlineLevel="0" collapsed="false">
      <c r="A28" s="0" t="n">
        <v>25</v>
      </c>
      <c r="B28" s="0" t="s">
        <v>36</v>
      </c>
      <c r="D28" s="0" t="s">
        <v>4</v>
      </c>
      <c r="E28" s="0" t="s">
        <v>5</v>
      </c>
      <c r="F28" s="0" t="s">
        <v>6</v>
      </c>
      <c r="G28" s="0" t="s">
        <v>7</v>
      </c>
      <c r="H28" s="0" t="s">
        <v>8</v>
      </c>
      <c r="I28" s="0" t="s">
        <v>4</v>
      </c>
      <c r="J28" s="0" t="s">
        <v>8</v>
      </c>
      <c r="K28" s="0" t="s">
        <v>5</v>
      </c>
      <c r="L28" s="0" t="s">
        <v>7</v>
      </c>
      <c r="M28" s="0" t="s">
        <v>6</v>
      </c>
      <c r="N28" s="0" t="s">
        <v>7</v>
      </c>
      <c r="O28" s="0" t="s">
        <v>5</v>
      </c>
      <c r="P28" s="0" t="s">
        <v>6</v>
      </c>
      <c r="Q28" s="0" t="s">
        <v>4</v>
      </c>
      <c r="R28" s="0" t="s">
        <v>7</v>
      </c>
      <c r="S28" s="0" t="s">
        <v>4</v>
      </c>
      <c r="T28" s="0" t="s">
        <v>6</v>
      </c>
      <c r="U28" s="0" t="s">
        <v>8</v>
      </c>
      <c r="V28" s="0" t="s">
        <v>5</v>
      </c>
      <c r="W28" s="0" t="s">
        <v>8</v>
      </c>
      <c r="X28" s="0" t="s">
        <v>6</v>
      </c>
      <c r="Y28" s="0" t="s">
        <v>4</v>
      </c>
      <c r="Z28" s="0" t="s">
        <v>5</v>
      </c>
      <c r="AA28" s="0" t="s">
        <v>7</v>
      </c>
      <c r="AB28" s="0" t="s">
        <v>5</v>
      </c>
      <c r="AC28" s="0" t="s">
        <v>8</v>
      </c>
      <c r="AD28" s="0" t="s">
        <v>5</v>
      </c>
      <c r="AE28" s="0" t="s">
        <v>4</v>
      </c>
      <c r="AF28" s="0" t="s">
        <v>4</v>
      </c>
      <c r="AG28" s="0" t="s">
        <v>6</v>
      </c>
      <c r="AI28" s="0" t="n">
        <v>11</v>
      </c>
      <c r="AJ28" s="0" t="n">
        <v>19</v>
      </c>
    </row>
    <row r="29" customFormat="false" ht="13.8" hidden="false" customHeight="false" outlineLevel="0" collapsed="false">
      <c r="A29" s="0" t="n">
        <v>26</v>
      </c>
      <c r="B29" s="0" t="s">
        <v>37</v>
      </c>
      <c r="D29" s="0" t="s">
        <v>4</v>
      </c>
      <c r="E29" s="0" t="s">
        <v>5</v>
      </c>
      <c r="F29" s="0" t="s">
        <v>6</v>
      </c>
      <c r="G29" s="0" t="s">
        <v>7</v>
      </c>
      <c r="H29" s="0" t="s">
        <v>6</v>
      </c>
      <c r="I29" s="0" t="s">
        <v>4</v>
      </c>
      <c r="J29" s="0" t="s">
        <v>7</v>
      </c>
      <c r="K29" s="0" t="s">
        <v>5</v>
      </c>
      <c r="L29" s="0" t="s">
        <v>5</v>
      </c>
      <c r="M29" s="0" t="s">
        <v>6</v>
      </c>
      <c r="N29" s="0" t="s">
        <v>4</v>
      </c>
      <c r="O29" s="0" t="s">
        <v>5</v>
      </c>
      <c r="P29" s="0" t="s">
        <v>6</v>
      </c>
      <c r="Q29" s="0" t="s">
        <v>4</v>
      </c>
      <c r="R29" s="0" t="s">
        <v>7</v>
      </c>
      <c r="S29" s="0" t="s">
        <v>8</v>
      </c>
      <c r="T29" s="0" t="s">
        <v>4</v>
      </c>
      <c r="U29" s="0" t="s">
        <v>4</v>
      </c>
      <c r="V29" s="0" t="s">
        <v>5</v>
      </c>
      <c r="W29" s="0" t="s">
        <v>4</v>
      </c>
      <c r="X29" s="0" t="s">
        <v>6</v>
      </c>
      <c r="Y29" s="0" t="s">
        <v>4</v>
      </c>
      <c r="Z29" s="0" t="s">
        <v>4</v>
      </c>
      <c r="AA29" s="0" t="s">
        <v>6</v>
      </c>
      <c r="AB29" s="0" t="s">
        <v>8</v>
      </c>
      <c r="AC29" s="0" t="s">
        <v>7</v>
      </c>
      <c r="AD29" s="0" t="s">
        <v>7</v>
      </c>
      <c r="AE29" s="0" t="s">
        <v>6</v>
      </c>
      <c r="AF29" s="0" t="s">
        <v>7</v>
      </c>
      <c r="AG29" s="0" t="s">
        <v>5</v>
      </c>
      <c r="AI29" s="0" t="n">
        <v>11</v>
      </c>
      <c r="AJ29" s="0" t="n">
        <v>19</v>
      </c>
    </row>
    <row r="30" customFormat="false" ht="13.8" hidden="false" customHeight="false" outlineLevel="0" collapsed="false">
      <c r="A30" s="0" t="n">
        <v>27</v>
      </c>
      <c r="B30" s="0" t="s">
        <v>38</v>
      </c>
      <c r="D30" s="0" t="s">
        <v>4</v>
      </c>
      <c r="E30" s="0" t="s">
        <v>5</v>
      </c>
      <c r="F30" s="0" t="s">
        <v>6</v>
      </c>
      <c r="G30" s="0" t="s">
        <v>5</v>
      </c>
      <c r="H30" s="0" t="s">
        <v>8</v>
      </c>
      <c r="I30" s="0" t="s">
        <v>4</v>
      </c>
      <c r="J30" s="0" t="s">
        <v>4</v>
      </c>
      <c r="K30" s="0" t="s">
        <v>5</v>
      </c>
      <c r="L30" s="0" t="s">
        <v>5</v>
      </c>
      <c r="M30" s="0" t="s">
        <v>6</v>
      </c>
      <c r="N30" s="0" t="s">
        <v>4</v>
      </c>
      <c r="O30" s="0" t="s">
        <v>5</v>
      </c>
      <c r="P30" s="0" t="s">
        <v>6</v>
      </c>
      <c r="Q30" s="0" t="s">
        <v>4</v>
      </c>
      <c r="R30" s="0" t="s">
        <v>7</v>
      </c>
      <c r="S30" s="0" t="s">
        <v>5</v>
      </c>
      <c r="T30" s="0" t="s">
        <v>6</v>
      </c>
      <c r="U30" s="0" t="s">
        <v>4</v>
      </c>
      <c r="V30" s="0" t="s">
        <v>5</v>
      </c>
      <c r="W30" s="0" t="s">
        <v>6</v>
      </c>
      <c r="X30" s="0" t="s">
        <v>6</v>
      </c>
      <c r="Y30" s="0" t="s">
        <v>4</v>
      </c>
      <c r="Z30" s="0" t="s">
        <v>5</v>
      </c>
      <c r="AA30" s="0" t="s">
        <v>6</v>
      </c>
      <c r="AB30" s="0" t="s">
        <v>4</v>
      </c>
      <c r="AC30" s="0" t="s">
        <v>7</v>
      </c>
      <c r="AD30" s="0" t="s">
        <v>7</v>
      </c>
      <c r="AE30" s="0" t="s">
        <v>4</v>
      </c>
      <c r="AF30" s="0" t="s">
        <v>7</v>
      </c>
      <c r="AG30" s="0" t="s">
        <v>5</v>
      </c>
      <c r="AI30" s="0" t="n">
        <v>11</v>
      </c>
      <c r="AJ30" s="0" t="n">
        <v>19</v>
      </c>
    </row>
    <row r="31" customFormat="false" ht="13.8" hidden="false" customHeight="false" outlineLevel="0" collapsed="false">
      <c r="A31" s="0" t="n">
        <v>28</v>
      </c>
      <c r="B31" s="0" t="s">
        <v>39</v>
      </c>
      <c r="D31" s="0" t="s">
        <v>4</v>
      </c>
      <c r="E31" s="0" t="s">
        <v>5</v>
      </c>
      <c r="F31" s="0" t="s">
        <v>6</v>
      </c>
      <c r="G31" s="0" t="s">
        <v>5</v>
      </c>
      <c r="H31" s="0" t="s">
        <v>8</v>
      </c>
      <c r="I31" s="0" t="s">
        <v>4</v>
      </c>
      <c r="J31" s="0" t="s">
        <v>7</v>
      </c>
      <c r="K31" s="0" t="s">
        <v>8</v>
      </c>
      <c r="L31" s="0" t="s">
        <v>8</v>
      </c>
      <c r="M31" s="0" t="s">
        <v>6</v>
      </c>
      <c r="N31" s="0" t="s">
        <v>7</v>
      </c>
      <c r="O31" s="0" t="s">
        <v>5</v>
      </c>
      <c r="P31" s="0" t="s">
        <v>6</v>
      </c>
      <c r="Q31" s="0" t="s">
        <v>4</v>
      </c>
      <c r="R31" s="0" t="s">
        <v>7</v>
      </c>
      <c r="S31" s="0" t="s">
        <v>6</v>
      </c>
      <c r="T31" s="0" t="s">
        <v>6</v>
      </c>
      <c r="U31" s="0" t="s">
        <v>8</v>
      </c>
      <c r="V31" s="0" t="s">
        <v>5</v>
      </c>
      <c r="W31" s="0" t="s">
        <v>8</v>
      </c>
      <c r="X31" s="0" t="s">
        <v>6</v>
      </c>
      <c r="Y31" s="0" t="s">
        <v>6</v>
      </c>
      <c r="Z31" s="0" t="s">
        <v>4</v>
      </c>
      <c r="AA31" s="0" t="s">
        <v>6</v>
      </c>
      <c r="AB31" s="0" t="s">
        <v>8</v>
      </c>
      <c r="AC31" s="0" t="s">
        <v>7</v>
      </c>
      <c r="AD31" s="0" t="s">
        <v>4</v>
      </c>
      <c r="AE31" s="0" t="s">
        <v>5</v>
      </c>
      <c r="AF31" s="0" t="s">
        <v>8</v>
      </c>
      <c r="AG31" s="0" t="s">
        <v>8</v>
      </c>
      <c r="AI31" s="0" t="n">
        <v>11</v>
      </c>
      <c r="AJ31" s="0" t="n">
        <v>19</v>
      </c>
    </row>
    <row r="32" customFormat="false" ht="13.8" hidden="false" customHeight="false" outlineLevel="0" collapsed="false">
      <c r="A32" s="0" t="n">
        <v>29</v>
      </c>
      <c r="B32" s="0" t="s">
        <v>40</v>
      </c>
      <c r="D32" s="0" t="s">
        <v>4</v>
      </c>
      <c r="E32" s="0" t="s">
        <v>5</v>
      </c>
      <c r="F32" s="0" t="s">
        <v>6</v>
      </c>
      <c r="G32" s="0" t="s">
        <v>5</v>
      </c>
      <c r="H32" s="0" t="s">
        <v>8</v>
      </c>
      <c r="I32" s="0" t="s">
        <v>4</v>
      </c>
      <c r="J32" s="0" t="s">
        <v>7</v>
      </c>
      <c r="K32" s="0" t="s">
        <v>8</v>
      </c>
      <c r="L32" s="0" t="s">
        <v>8</v>
      </c>
      <c r="M32" s="0" t="s">
        <v>6</v>
      </c>
      <c r="N32" s="0" t="s">
        <v>7</v>
      </c>
      <c r="O32" s="0" t="s">
        <v>5</v>
      </c>
      <c r="P32" s="0" t="s">
        <v>6</v>
      </c>
      <c r="Q32" s="0" t="s">
        <v>4</v>
      </c>
      <c r="R32" s="0" t="s">
        <v>7</v>
      </c>
      <c r="S32" s="0" t="s">
        <v>6</v>
      </c>
      <c r="T32" s="0" t="s">
        <v>6</v>
      </c>
      <c r="U32" s="0" t="s">
        <v>8</v>
      </c>
      <c r="V32" s="0" t="s">
        <v>5</v>
      </c>
      <c r="W32" s="0" t="s">
        <v>8</v>
      </c>
      <c r="X32" s="0" t="s">
        <v>6</v>
      </c>
      <c r="Y32" s="0" t="s">
        <v>6</v>
      </c>
      <c r="Z32" s="0" t="s">
        <v>4</v>
      </c>
      <c r="AA32" s="0" t="s">
        <v>6</v>
      </c>
      <c r="AB32" s="0" t="s">
        <v>8</v>
      </c>
      <c r="AC32" s="0" t="s">
        <v>7</v>
      </c>
      <c r="AD32" s="0" t="s">
        <v>4</v>
      </c>
      <c r="AE32" s="0" t="s">
        <v>5</v>
      </c>
      <c r="AF32" s="0" t="s">
        <v>7</v>
      </c>
      <c r="AG32" s="0" t="s">
        <v>5</v>
      </c>
      <c r="AI32" s="0" t="n">
        <v>11</v>
      </c>
      <c r="AJ32" s="0" t="n">
        <v>19</v>
      </c>
    </row>
    <row r="33" customFormat="false" ht="13.8" hidden="false" customHeight="false" outlineLevel="0" collapsed="false">
      <c r="A33" s="5" t="n">
        <v>30</v>
      </c>
      <c r="B33" s="5" t="s">
        <v>41</v>
      </c>
      <c r="C33" s="5"/>
      <c r="D33" s="5" t="s">
        <v>4</v>
      </c>
      <c r="E33" s="5" t="s">
        <v>8</v>
      </c>
      <c r="F33" s="5" t="s">
        <v>5</v>
      </c>
      <c r="G33" s="5" t="s">
        <v>7</v>
      </c>
      <c r="H33" s="5" t="s">
        <v>8</v>
      </c>
      <c r="I33" s="5" t="s">
        <v>4</v>
      </c>
      <c r="J33" s="5" t="s">
        <v>7</v>
      </c>
      <c r="K33" s="5" t="s">
        <v>7</v>
      </c>
      <c r="L33" s="5" t="s">
        <v>5</v>
      </c>
      <c r="M33" s="5" t="s">
        <v>6</v>
      </c>
      <c r="N33" s="5" t="s">
        <v>4</v>
      </c>
      <c r="O33" s="5" t="s">
        <v>5</v>
      </c>
      <c r="P33" s="5" t="s">
        <v>6</v>
      </c>
      <c r="Q33" s="5" t="s">
        <v>4</v>
      </c>
      <c r="R33" s="5" t="s">
        <v>7</v>
      </c>
      <c r="S33" s="5" t="s">
        <v>6</v>
      </c>
      <c r="T33" s="5" t="s">
        <v>7</v>
      </c>
      <c r="U33" s="5" t="s">
        <v>8</v>
      </c>
      <c r="V33" s="5" t="s">
        <v>8</v>
      </c>
      <c r="W33" s="5" t="s">
        <v>8</v>
      </c>
      <c r="X33" s="5" t="s">
        <v>6</v>
      </c>
      <c r="Y33" s="5" t="s">
        <v>4</v>
      </c>
      <c r="Z33" s="5" t="s">
        <v>5</v>
      </c>
      <c r="AA33" s="5" t="s">
        <v>6</v>
      </c>
      <c r="AB33" s="5" t="s">
        <v>8</v>
      </c>
      <c r="AC33" s="5" t="s">
        <v>7</v>
      </c>
      <c r="AD33" s="5" t="s">
        <v>4</v>
      </c>
      <c r="AE33" s="5" t="s">
        <v>4</v>
      </c>
      <c r="AF33" s="5" t="s">
        <v>7</v>
      </c>
      <c r="AG33" s="5" t="s">
        <v>6</v>
      </c>
      <c r="AH33" s="5"/>
      <c r="AI33" s="5" t="n">
        <v>12</v>
      </c>
      <c r="AJ33" s="5" t="n">
        <v>18</v>
      </c>
    </row>
    <row r="34" customFormat="false" ht="13.8" hidden="false" customHeight="false" outlineLevel="0" collapsed="false">
      <c r="A34" s="5" t="n">
        <v>31</v>
      </c>
      <c r="B34" s="5" t="s">
        <v>42</v>
      </c>
      <c r="C34" s="5"/>
      <c r="D34" s="5" t="s">
        <v>4</v>
      </c>
      <c r="E34" s="5" t="s">
        <v>5</v>
      </c>
      <c r="F34" s="5" t="s">
        <v>6</v>
      </c>
      <c r="G34" s="5" t="s">
        <v>8</v>
      </c>
      <c r="H34" s="5" t="s">
        <v>8</v>
      </c>
      <c r="I34" s="5" t="s">
        <v>4</v>
      </c>
      <c r="J34" s="5" t="s">
        <v>7</v>
      </c>
      <c r="K34" s="5" t="s">
        <v>8</v>
      </c>
      <c r="L34" s="5" t="s">
        <v>5</v>
      </c>
      <c r="M34" s="5" t="s">
        <v>6</v>
      </c>
      <c r="N34" s="5" t="s">
        <v>7</v>
      </c>
      <c r="O34" s="5" t="s">
        <v>5</v>
      </c>
      <c r="P34" s="5" t="s">
        <v>6</v>
      </c>
      <c r="Q34" s="5" t="s">
        <v>4</v>
      </c>
      <c r="R34" s="5" t="s">
        <v>8</v>
      </c>
      <c r="S34" s="5" t="s">
        <v>4</v>
      </c>
      <c r="T34" s="5" t="s">
        <v>6</v>
      </c>
      <c r="U34" s="5" t="s">
        <v>8</v>
      </c>
      <c r="V34" s="5" t="s">
        <v>5</v>
      </c>
      <c r="W34" s="5" t="s">
        <v>8</v>
      </c>
      <c r="X34" s="5" t="s">
        <v>6</v>
      </c>
      <c r="Y34" s="5" t="s">
        <v>4</v>
      </c>
      <c r="Z34" s="5" t="s">
        <v>4</v>
      </c>
      <c r="AA34" s="5" t="s">
        <v>7</v>
      </c>
      <c r="AB34" s="5" t="s">
        <v>8</v>
      </c>
      <c r="AC34" s="5" t="s">
        <v>8</v>
      </c>
      <c r="AD34" s="5" t="s">
        <v>7</v>
      </c>
      <c r="AE34" s="5" t="s">
        <v>7</v>
      </c>
      <c r="AF34" s="5" t="s">
        <v>7</v>
      </c>
      <c r="AG34" s="5" t="s">
        <v>5</v>
      </c>
      <c r="AH34" s="5"/>
      <c r="AI34" s="5" t="n">
        <v>12</v>
      </c>
      <c r="AJ34" s="5" t="n">
        <v>18</v>
      </c>
    </row>
    <row r="35" customFormat="false" ht="13.8" hidden="false" customHeight="false" outlineLevel="0" collapsed="false">
      <c r="A35" s="5" t="n">
        <v>32</v>
      </c>
      <c r="B35" s="5" t="s">
        <v>43</v>
      </c>
      <c r="C35" s="5"/>
      <c r="D35" s="5" t="s">
        <v>4</v>
      </c>
      <c r="E35" s="5" t="s">
        <v>6</v>
      </c>
      <c r="F35" s="5" t="s">
        <v>6</v>
      </c>
      <c r="G35" s="5" t="s">
        <v>7</v>
      </c>
      <c r="H35" s="5" t="s">
        <v>7</v>
      </c>
      <c r="I35" s="5" t="s">
        <v>4</v>
      </c>
      <c r="J35" s="5" t="s">
        <v>5</v>
      </c>
      <c r="K35" s="5" t="s">
        <v>5</v>
      </c>
      <c r="L35" s="5" t="s">
        <v>4</v>
      </c>
      <c r="M35" s="5" t="s">
        <v>6</v>
      </c>
      <c r="N35" s="5" t="s">
        <v>4</v>
      </c>
      <c r="O35" s="5" t="s">
        <v>5</v>
      </c>
      <c r="P35" s="5" t="s">
        <v>5</v>
      </c>
      <c r="Q35" s="5" t="s">
        <v>4</v>
      </c>
      <c r="R35" s="5" t="s">
        <v>7</v>
      </c>
      <c r="S35" s="5" t="s">
        <v>8</v>
      </c>
      <c r="T35" s="5" t="s">
        <v>6</v>
      </c>
      <c r="U35" s="5" t="s">
        <v>4</v>
      </c>
      <c r="V35" s="5" t="s">
        <v>5</v>
      </c>
      <c r="W35" s="5" t="s">
        <v>8</v>
      </c>
      <c r="X35" s="5" t="s">
        <v>6</v>
      </c>
      <c r="Y35" s="5" t="s">
        <v>6</v>
      </c>
      <c r="Z35" s="5" t="s">
        <v>5</v>
      </c>
      <c r="AA35" s="5" t="s">
        <v>7</v>
      </c>
      <c r="AB35" s="5" t="s">
        <v>8</v>
      </c>
      <c r="AC35" s="5" t="s">
        <v>8</v>
      </c>
      <c r="AD35" s="5" t="s">
        <v>4</v>
      </c>
      <c r="AE35" s="5" t="s">
        <v>7</v>
      </c>
      <c r="AF35" s="5" t="s">
        <v>7</v>
      </c>
      <c r="AG35" s="5" t="s">
        <v>5</v>
      </c>
      <c r="AH35" s="5"/>
      <c r="AI35" s="5" t="n">
        <v>13</v>
      </c>
      <c r="AJ35" s="5" t="n">
        <v>17</v>
      </c>
    </row>
    <row r="36" customFormat="false" ht="13.8" hidden="false" customHeight="false" outlineLevel="0" collapsed="false">
      <c r="A36" s="5" t="n">
        <v>33</v>
      </c>
      <c r="B36" s="5" t="s">
        <v>44</v>
      </c>
      <c r="C36" s="5"/>
      <c r="D36" s="5" t="s">
        <v>4</v>
      </c>
      <c r="E36" s="5" t="s">
        <v>5</v>
      </c>
      <c r="F36" s="5" t="s">
        <v>6</v>
      </c>
      <c r="G36" s="5" t="s">
        <v>5</v>
      </c>
      <c r="H36" s="5" t="s">
        <v>8</v>
      </c>
      <c r="I36" s="5" t="s">
        <v>4</v>
      </c>
      <c r="J36" s="5" t="s">
        <v>4</v>
      </c>
      <c r="K36" s="5" t="s">
        <v>4</v>
      </c>
      <c r="L36" s="5" t="s">
        <v>5</v>
      </c>
      <c r="M36" s="5" t="s">
        <v>6</v>
      </c>
      <c r="N36" s="5" t="s">
        <v>7</v>
      </c>
      <c r="O36" s="5" t="s">
        <v>5</v>
      </c>
      <c r="P36" s="5" t="s">
        <v>6</v>
      </c>
      <c r="Q36" s="5" t="s">
        <v>4</v>
      </c>
      <c r="R36" s="5" t="s">
        <v>7</v>
      </c>
      <c r="S36" s="5" t="s">
        <v>6</v>
      </c>
      <c r="T36" s="5" t="s">
        <v>7</v>
      </c>
      <c r="U36" s="5" t="s">
        <v>4</v>
      </c>
      <c r="V36" s="5" t="s">
        <v>4</v>
      </c>
      <c r="W36" s="5" t="s">
        <v>6</v>
      </c>
      <c r="X36" s="5" t="s">
        <v>5</v>
      </c>
      <c r="Y36" s="5" t="s">
        <v>8</v>
      </c>
      <c r="Z36" s="5" t="s">
        <v>4</v>
      </c>
      <c r="AA36" s="5" t="s">
        <v>6</v>
      </c>
      <c r="AB36" s="5" t="s">
        <v>4</v>
      </c>
      <c r="AC36" s="5" t="s">
        <v>7</v>
      </c>
      <c r="AD36" s="5" t="s">
        <v>7</v>
      </c>
      <c r="AE36" s="5" t="s">
        <v>5</v>
      </c>
      <c r="AF36" s="5" t="s">
        <v>7</v>
      </c>
      <c r="AG36" s="5" t="s">
        <v>4</v>
      </c>
      <c r="AH36" s="5"/>
      <c r="AI36" s="5" t="n">
        <v>14</v>
      </c>
      <c r="AJ36" s="5" t="n">
        <v>16</v>
      </c>
    </row>
    <row r="37" customFormat="false" ht="13.8" hidden="false" customHeight="false" outlineLevel="0" collapsed="false">
      <c r="A37" s="5" t="n">
        <v>34</v>
      </c>
      <c r="B37" s="5" t="s">
        <v>45</v>
      </c>
      <c r="C37" s="5"/>
      <c r="D37" s="5" t="s">
        <v>4</v>
      </c>
      <c r="E37" s="5" t="s">
        <v>5</v>
      </c>
      <c r="F37" s="5" t="s">
        <v>6</v>
      </c>
      <c r="G37" s="5" t="s">
        <v>8</v>
      </c>
      <c r="H37" s="5" t="s">
        <v>7</v>
      </c>
      <c r="I37" s="5" t="s">
        <v>4</v>
      </c>
      <c r="J37" s="5" t="s">
        <v>6</v>
      </c>
      <c r="K37" s="5" t="s">
        <v>5</v>
      </c>
      <c r="L37" s="5" t="s">
        <v>5</v>
      </c>
      <c r="M37" s="5" t="s">
        <v>5</v>
      </c>
      <c r="N37" s="5" t="s">
        <v>4</v>
      </c>
      <c r="O37" s="5" t="s">
        <v>5</v>
      </c>
      <c r="P37" s="5" t="s">
        <v>6</v>
      </c>
      <c r="Q37" s="5" t="s">
        <v>4</v>
      </c>
      <c r="R37" s="5" t="s">
        <v>8</v>
      </c>
      <c r="S37" s="5" t="s">
        <v>8</v>
      </c>
      <c r="T37" s="5" t="s">
        <v>7</v>
      </c>
      <c r="U37" s="5" t="s">
        <v>4</v>
      </c>
      <c r="V37" s="5" t="s">
        <v>5</v>
      </c>
      <c r="W37" s="5" t="s">
        <v>6</v>
      </c>
      <c r="X37" s="5" t="s">
        <v>6</v>
      </c>
      <c r="Y37" s="5" t="s">
        <v>8</v>
      </c>
      <c r="Z37" s="5" t="s">
        <v>8</v>
      </c>
      <c r="AA37" s="5" t="s">
        <v>7</v>
      </c>
      <c r="AB37" s="5" t="s">
        <v>8</v>
      </c>
      <c r="AC37" s="5" t="s">
        <v>6</v>
      </c>
      <c r="AD37" s="5" t="s">
        <v>7</v>
      </c>
      <c r="AE37" s="5" t="s">
        <v>7</v>
      </c>
      <c r="AF37" s="5" t="s">
        <v>7</v>
      </c>
      <c r="AG37" s="5" t="s">
        <v>5</v>
      </c>
      <c r="AH37" s="5"/>
      <c r="AI37" s="5" t="n">
        <v>15</v>
      </c>
      <c r="AJ37" s="5" t="n">
        <v>15</v>
      </c>
    </row>
    <row r="38" customFormat="false" ht="13.8" hidden="false" customHeight="false" outlineLevel="0" collapsed="false">
      <c r="A38" s="5" t="n">
        <v>35</v>
      </c>
      <c r="B38" s="5" t="s">
        <v>46</v>
      </c>
      <c r="C38" s="5"/>
      <c r="D38" s="5" t="s">
        <v>4</v>
      </c>
      <c r="E38" s="5" t="s">
        <v>5</v>
      </c>
      <c r="F38" s="5" t="s">
        <v>6</v>
      </c>
      <c r="G38" s="5" t="s">
        <v>7</v>
      </c>
      <c r="H38" s="5" t="s">
        <v>4</v>
      </c>
      <c r="I38" s="5" t="s">
        <v>4</v>
      </c>
      <c r="J38" s="5" t="s">
        <v>6</v>
      </c>
      <c r="K38" s="5" t="s">
        <v>8</v>
      </c>
      <c r="L38" s="5" t="s">
        <v>7</v>
      </c>
      <c r="M38" s="5" t="s">
        <v>6</v>
      </c>
      <c r="N38" s="5" t="s">
        <v>7</v>
      </c>
      <c r="O38" s="5" t="s">
        <v>5</v>
      </c>
      <c r="P38" s="5" t="s">
        <v>8</v>
      </c>
      <c r="Q38" s="5" t="s">
        <v>4</v>
      </c>
      <c r="R38" s="5" t="s">
        <v>7</v>
      </c>
      <c r="S38" s="5" t="s">
        <v>4</v>
      </c>
      <c r="T38" s="5" t="s">
        <v>6</v>
      </c>
      <c r="U38" s="5" t="s">
        <v>4</v>
      </c>
      <c r="V38" s="5" t="s">
        <v>8</v>
      </c>
      <c r="W38" s="5" t="s">
        <v>5</v>
      </c>
      <c r="X38" s="5" t="s">
        <v>6</v>
      </c>
      <c r="Y38" s="5" t="s">
        <v>4</v>
      </c>
      <c r="Z38" s="5" t="s">
        <v>4</v>
      </c>
      <c r="AA38" s="5" t="s">
        <v>7</v>
      </c>
      <c r="AB38" s="5" t="s">
        <v>6</v>
      </c>
      <c r="AC38" s="5" t="s">
        <v>7</v>
      </c>
      <c r="AD38" s="5" t="s">
        <v>6</v>
      </c>
      <c r="AE38" s="5" t="s">
        <v>7</v>
      </c>
      <c r="AF38" s="5" t="s">
        <v>7</v>
      </c>
      <c r="AG38" s="5" t="s">
        <v>6</v>
      </c>
      <c r="AH38" s="5"/>
      <c r="AI38" s="5" t="n">
        <v>15</v>
      </c>
      <c r="AJ38" s="5" t="n">
        <v>15</v>
      </c>
    </row>
    <row r="39" customFormat="false" ht="13.8" hidden="false" customHeight="false" outlineLevel="0" collapsed="false">
      <c r="A39" s="5" t="n">
        <v>36</v>
      </c>
      <c r="B39" s="5" t="s">
        <v>47</v>
      </c>
      <c r="C39" s="5"/>
      <c r="D39" s="5" t="s">
        <v>4</v>
      </c>
      <c r="E39" s="5" t="s">
        <v>6</v>
      </c>
      <c r="F39" s="5" t="s">
        <v>4</v>
      </c>
      <c r="G39" s="5" t="s">
        <v>8</v>
      </c>
      <c r="H39" s="5" t="s">
        <v>8</v>
      </c>
      <c r="I39" s="5" t="s">
        <v>7</v>
      </c>
      <c r="J39" s="5" t="s">
        <v>8</v>
      </c>
      <c r="K39" s="5" t="s">
        <v>5</v>
      </c>
      <c r="L39" s="5" t="s">
        <v>7</v>
      </c>
      <c r="M39" s="5" t="s">
        <v>6</v>
      </c>
      <c r="N39" s="5" t="s">
        <v>4</v>
      </c>
      <c r="O39" s="5" t="s">
        <v>5</v>
      </c>
      <c r="P39" s="5" t="s">
        <v>5</v>
      </c>
      <c r="Q39" s="5" t="s">
        <v>4</v>
      </c>
      <c r="R39" s="5" t="s">
        <v>7</v>
      </c>
      <c r="S39" s="5" t="s">
        <v>6</v>
      </c>
      <c r="T39" s="5" t="s">
        <v>8</v>
      </c>
      <c r="U39" s="5" t="s">
        <v>4</v>
      </c>
      <c r="V39" s="5" t="s">
        <v>5</v>
      </c>
      <c r="W39" s="5" t="s">
        <v>8</v>
      </c>
      <c r="X39" s="5" t="s">
        <v>5</v>
      </c>
      <c r="Y39" s="5" t="s">
        <v>6</v>
      </c>
      <c r="Z39" s="5" t="s">
        <v>5</v>
      </c>
      <c r="AA39" s="5" t="s">
        <v>6</v>
      </c>
      <c r="AB39" s="5" t="s">
        <v>5</v>
      </c>
      <c r="AC39" s="5" t="s">
        <v>7</v>
      </c>
      <c r="AD39" s="5" t="s">
        <v>7</v>
      </c>
      <c r="AE39" s="5" t="s">
        <v>5</v>
      </c>
      <c r="AF39" s="5" t="s">
        <v>4</v>
      </c>
      <c r="AG39" s="5" t="s">
        <v>5</v>
      </c>
      <c r="AH39" s="5"/>
      <c r="AI39" s="5" t="n">
        <v>16</v>
      </c>
      <c r="AJ39" s="5" t="n">
        <v>14</v>
      </c>
    </row>
    <row r="40" customFormat="false" ht="13.8" hidden="false" customHeight="false" outlineLevel="0" collapsed="false">
      <c r="A40" s="5" t="n">
        <v>37</v>
      </c>
      <c r="B40" s="5" t="s">
        <v>48</v>
      </c>
      <c r="C40" s="5"/>
      <c r="D40" s="5" t="s">
        <v>4</v>
      </c>
      <c r="E40" s="5" t="s">
        <v>5</v>
      </c>
      <c r="F40" s="5" t="s">
        <v>5</v>
      </c>
      <c r="G40" s="5" t="s">
        <v>4</v>
      </c>
      <c r="H40" s="5" t="s">
        <v>8</v>
      </c>
      <c r="I40" s="5" t="s">
        <v>4</v>
      </c>
      <c r="J40" s="5" t="s">
        <v>4</v>
      </c>
      <c r="K40" s="5" t="s">
        <v>7</v>
      </c>
      <c r="L40" s="5" t="s">
        <v>7</v>
      </c>
      <c r="M40" s="5" t="s">
        <v>8</v>
      </c>
      <c r="N40" s="5" t="s">
        <v>7</v>
      </c>
      <c r="O40" s="5" t="s">
        <v>5</v>
      </c>
      <c r="P40" s="5" t="s">
        <v>6</v>
      </c>
      <c r="Q40" s="5" t="s">
        <v>4</v>
      </c>
      <c r="R40" s="5" t="s">
        <v>7</v>
      </c>
      <c r="S40" s="5" t="s">
        <v>5</v>
      </c>
      <c r="T40" s="5" t="s">
        <v>6</v>
      </c>
      <c r="U40" s="5" t="s">
        <v>4</v>
      </c>
      <c r="V40" s="5" t="s">
        <v>4</v>
      </c>
      <c r="W40" s="5" t="s">
        <v>8</v>
      </c>
      <c r="X40" s="5" t="s">
        <v>5</v>
      </c>
      <c r="Y40" s="5" t="s">
        <v>6</v>
      </c>
      <c r="Z40" s="5" t="s">
        <v>4</v>
      </c>
      <c r="AA40" s="5" t="s">
        <v>7</v>
      </c>
      <c r="AB40" s="5" t="s">
        <v>8</v>
      </c>
      <c r="AC40" s="5" t="s">
        <v>5</v>
      </c>
      <c r="AD40" s="5" t="s">
        <v>7</v>
      </c>
      <c r="AE40" s="5" t="s">
        <v>8</v>
      </c>
      <c r="AF40" s="5" t="s">
        <v>4</v>
      </c>
      <c r="AG40" s="5" t="s">
        <v>6</v>
      </c>
      <c r="AH40" s="5"/>
      <c r="AI40" s="5" t="n">
        <v>16</v>
      </c>
      <c r="AJ40" s="5" t="n">
        <v>14</v>
      </c>
    </row>
    <row r="41" customFormat="false" ht="13.8" hidden="false" customHeight="false" outlineLevel="0" collapsed="false">
      <c r="A41" s="5" t="n">
        <v>38</v>
      </c>
      <c r="B41" s="5" t="s">
        <v>49</v>
      </c>
      <c r="C41" s="5"/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4</v>
      </c>
      <c r="J41" s="5" t="s">
        <v>7</v>
      </c>
      <c r="K41" s="5" t="s">
        <v>8</v>
      </c>
      <c r="L41" s="5" t="s">
        <v>5</v>
      </c>
      <c r="M41" s="5" t="s">
        <v>6</v>
      </c>
      <c r="N41" s="5" t="s">
        <v>7</v>
      </c>
      <c r="O41" s="5" t="s">
        <v>5</v>
      </c>
      <c r="P41" s="5" t="s">
        <v>6</v>
      </c>
      <c r="Q41" s="5" t="s">
        <v>6</v>
      </c>
      <c r="R41" s="5" t="s">
        <v>5</v>
      </c>
      <c r="S41" s="5" t="s">
        <v>4</v>
      </c>
      <c r="T41" s="5" t="s">
        <v>7</v>
      </c>
      <c r="U41" s="5" t="s">
        <v>8</v>
      </c>
      <c r="V41" s="5" t="s">
        <v>8</v>
      </c>
      <c r="W41" s="5" t="s">
        <v>7</v>
      </c>
      <c r="X41" s="5" t="s">
        <v>8</v>
      </c>
      <c r="Y41" s="5" t="s">
        <v>4</v>
      </c>
      <c r="Z41" s="5" t="s">
        <v>8</v>
      </c>
      <c r="AA41" s="5" t="s">
        <v>6</v>
      </c>
      <c r="AB41" s="5" t="s">
        <v>4</v>
      </c>
      <c r="AC41" s="5" t="s">
        <v>7</v>
      </c>
      <c r="AD41" s="5" t="s">
        <v>7</v>
      </c>
      <c r="AE41" s="5" t="s">
        <v>8</v>
      </c>
      <c r="AF41" s="5" t="s">
        <v>7</v>
      </c>
      <c r="AG41" s="5" t="s">
        <v>5</v>
      </c>
      <c r="AH41" s="5"/>
      <c r="AI41" s="5" t="n">
        <v>16</v>
      </c>
      <c r="AJ41" s="5" t="n">
        <v>14</v>
      </c>
    </row>
    <row r="42" customFormat="false" ht="13.8" hidden="false" customHeight="false" outlineLevel="0" collapsed="false">
      <c r="A42" s="5" t="n">
        <v>39</v>
      </c>
      <c r="B42" s="5" t="s">
        <v>50</v>
      </c>
      <c r="C42" s="5"/>
      <c r="D42" s="5" t="s">
        <v>4</v>
      </c>
      <c r="E42" s="5" t="s">
        <v>6</v>
      </c>
      <c r="F42" s="5" t="s">
        <v>6</v>
      </c>
      <c r="G42" s="5" t="s">
        <v>7</v>
      </c>
      <c r="H42" s="5" t="s">
        <v>7</v>
      </c>
      <c r="I42" s="5" t="s">
        <v>7</v>
      </c>
      <c r="J42" s="5" t="s">
        <v>7</v>
      </c>
      <c r="K42" s="5" t="s">
        <v>8</v>
      </c>
      <c r="L42" s="5" t="s">
        <v>5</v>
      </c>
      <c r="M42" s="5" t="s">
        <v>6</v>
      </c>
      <c r="N42" s="5" t="s">
        <v>4</v>
      </c>
      <c r="O42" s="5" t="s">
        <v>5</v>
      </c>
      <c r="P42" s="5" t="s">
        <v>5</v>
      </c>
      <c r="Q42" s="5" t="s">
        <v>4</v>
      </c>
      <c r="R42" s="5" t="s">
        <v>7</v>
      </c>
      <c r="S42" s="5" t="s">
        <v>8</v>
      </c>
      <c r="T42" s="5" t="s">
        <v>7</v>
      </c>
      <c r="U42" s="5" t="s">
        <v>6</v>
      </c>
      <c r="V42" s="5" t="s">
        <v>5</v>
      </c>
      <c r="W42" s="5" t="s">
        <v>8</v>
      </c>
      <c r="X42" s="5" t="s">
        <v>6</v>
      </c>
      <c r="Y42" s="5" t="s">
        <v>4</v>
      </c>
      <c r="Z42" s="5" t="s">
        <v>8</v>
      </c>
      <c r="AA42" s="5" t="s">
        <v>6</v>
      </c>
      <c r="AB42" s="5" t="s">
        <v>4</v>
      </c>
      <c r="AC42" s="5" t="s">
        <v>6</v>
      </c>
      <c r="AD42" s="5" t="s">
        <v>4</v>
      </c>
      <c r="AE42" s="5" t="s">
        <v>6</v>
      </c>
      <c r="AF42" s="5" t="s">
        <v>7</v>
      </c>
      <c r="AG42" s="5" t="s">
        <v>6</v>
      </c>
      <c r="AH42" s="5"/>
      <c r="AI42" s="5" t="n">
        <v>16</v>
      </c>
      <c r="AJ42" s="5" t="n">
        <v>14</v>
      </c>
    </row>
    <row r="43" customFormat="false" ht="13.8" hidden="false" customHeight="false" outlineLevel="0" collapsed="false">
      <c r="A43" s="5" t="n">
        <v>40</v>
      </c>
      <c r="B43" s="5" t="s">
        <v>51</v>
      </c>
      <c r="C43" s="5"/>
      <c r="D43" s="5" t="s">
        <v>4</v>
      </c>
      <c r="E43" s="5" t="s">
        <v>6</v>
      </c>
      <c r="F43" s="5" t="s">
        <v>5</v>
      </c>
      <c r="G43" s="5" t="s">
        <v>5</v>
      </c>
      <c r="H43" s="5" t="s">
        <v>8</v>
      </c>
      <c r="I43" s="5" t="s">
        <v>7</v>
      </c>
      <c r="J43" s="5" t="s">
        <v>6</v>
      </c>
      <c r="K43" s="5" t="s">
        <v>8</v>
      </c>
      <c r="L43" s="5" t="s">
        <v>6</v>
      </c>
      <c r="M43" s="5" t="s">
        <v>8</v>
      </c>
      <c r="N43" s="5" t="s">
        <v>4</v>
      </c>
      <c r="O43" s="5" t="s">
        <v>5</v>
      </c>
      <c r="P43" s="5" t="s">
        <v>6</v>
      </c>
      <c r="Q43" s="5" t="s">
        <v>4</v>
      </c>
      <c r="R43" s="5" t="s">
        <v>7</v>
      </c>
      <c r="S43" s="5" t="s">
        <v>8</v>
      </c>
      <c r="T43" s="5" t="s">
        <v>8</v>
      </c>
      <c r="U43" s="5" t="s">
        <v>4</v>
      </c>
      <c r="V43" s="5" t="s">
        <v>5</v>
      </c>
      <c r="W43" s="5" t="s">
        <v>8</v>
      </c>
      <c r="X43" s="5" t="s">
        <v>6</v>
      </c>
      <c r="Y43" s="5" t="s">
        <v>6</v>
      </c>
      <c r="Z43" s="5" t="s">
        <v>4</v>
      </c>
      <c r="AA43" s="5" t="s">
        <v>7</v>
      </c>
      <c r="AB43" s="5" t="s">
        <v>6</v>
      </c>
      <c r="AC43" s="5" t="s">
        <v>7</v>
      </c>
      <c r="AD43" s="5" t="s">
        <v>4</v>
      </c>
      <c r="AE43" s="5" t="s">
        <v>6</v>
      </c>
      <c r="AF43" s="5" t="s">
        <v>7</v>
      </c>
      <c r="AG43" s="5" t="s">
        <v>7</v>
      </c>
      <c r="AH43" s="5"/>
      <c r="AI43" s="5" t="n">
        <v>17</v>
      </c>
      <c r="AJ43" s="5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K15" activeCellId="0" sqref="AK15"/>
    </sheetView>
  </sheetViews>
  <sheetFormatPr defaultRowHeight="15"/>
  <cols>
    <col collapsed="false" hidden="false" max="1" min="1" style="0" width="3"/>
    <col collapsed="false" hidden="false" max="3" min="2" style="0" width="14.5668016194332"/>
    <col collapsed="false" hidden="false" max="7" min="4" style="0" width="1.92712550607287"/>
    <col collapsed="false" hidden="false" max="8" min="8" style="0" width="2.03643724696356"/>
    <col collapsed="false" hidden="false" max="9" min="9" style="0" width="2.25101214574899"/>
    <col collapsed="false" hidden="false" max="10" min="10" style="0" width="2.03643724696356"/>
    <col collapsed="false" hidden="false" max="11" min="11" style="0" width="1.92712550607287"/>
    <col collapsed="false" hidden="false" max="12" min="12" style="0" width="2.03643724696356"/>
    <col collapsed="false" hidden="false" max="33" min="13" style="0" width="3"/>
    <col collapsed="false" hidden="false" max="34" min="34" style="0" width="3.53441295546559"/>
    <col collapsed="false" hidden="false" max="35" min="35" style="0" width="7.17813765182186"/>
    <col collapsed="false" hidden="false" max="36" min="36" style="0" width="12.5344129554656"/>
    <col collapsed="false" hidden="false" max="1025" min="37" style="0" width="8.57085020242915"/>
  </cols>
  <sheetData>
    <row r="1" customFormat="false" ht="15" hidden="false" customHeight="false" outlineLevel="0" collapsed="false">
      <c r="C1" s="0" t="s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n">
        <v>12</v>
      </c>
      <c r="P1" s="0" t="n">
        <v>13</v>
      </c>
      <c r="Q1" s="0" t="n">
        <v>14</v>
      </c>
      <c r="R1" s="0" t="n">
        <v>15</v>
      </c>
      <c r="S1" s="0" t="n">
        <v>16</v>
      </c>
      <c r="T1" s="0" t="n">
        <v>17</v>
      </c>
      <c r="U1" s="0" t="n">
        <v>18</v>
      </c>
      <c r="V1" s="0" t="n">
        <v>19</v>
      </c>
      <c r="W1" s="0" t="n">
        <v>20</v>
      </c>
      <c r="X1" s="0" t="n">
        <v>21</v>
      </c>
      <c r="Y1" s="0" t="n">
        <v>22</v>
      </c>
      <c r="Z1" s="0" t="n">
        <v>23</v>
      </c>
      <c r="AA1" s="0" t="n">
        <v>24</v>
      </c>
      <c r="AB1" s="0" t="n">
        <v>25</v>
      </c>
      <c r="AC1" s="0" t="n">
        <v>26</v>
      </c>
      <c r="AD1" s="0" t="n">
        <v>27</v>
      </c>
      <c r="AE1" s="0" t="n">
        <v>28</v>
      </c>
      <c r="AF1" s="0" t="n">
        <v>29</v>
      </c>
      <c r="AG1" s="0" t="n">
        <v>30</v>
      </c>
    </row>
    <row r="2" customFormat="false" ht="15" hidden="false" customHeight="false" outlineLevel="0" collapsed="false">
      <c r="AI2" s="6"/>
      <c r="AJ2" s="4"/>
      <c r="AL2" s="0" t="s">
        <v>1</v>
      </c>
    </row>
    <row r="3" customFormat="false" ht="15" hidden="false" customHeight="false" outlineLevel="0" collapsed="false">
      <c r="B3" s="0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4</v>
      </c>
      <c r="J3" s="1" t="s">
        <v>8</v>
      </c>
      <c r="K3" s="1" t="s">
        <v>7</v>
      </c>
      <c r="L3" s="1" t="s">
        <v>5</v>
      </c>
      <c r="M3" s="1" t="s">
        <v>6</v>
      </c>
      <c r="N3" s="1" t="s">
        <v>7</v>
      </c>
      <c r="O3" s="1" t="s">
        <v>5</v>
      </c>
      <c r="P3" s="1" t="s">
        <v>6</v>
      </c>
      <c r="Q3" s="1" t="s">
        <v>4</v>
      </c>
      <c r="R3" s="1" t="s">
        <v>7</v>
      </c>
      <c r="S3" s="1" t="s">
        <v>8</v>
      </c>
      <c r="T3" s="1" t="s">
        <v>6</v>
      </c>
      <c r="U3" s="1" t="s">
        <v>4</v>
      </c>
      <c r="V3" s="1" t="s">
        <v>5</v>
      </c>
      <c r="W3" s="1" t="s">
        <v>8</v>
      </c>
      <c r="X3" s="1" t="s">
        <v>6</v>
      </c>
      <c r="Y3" s="1" t="s">
        <v>4</v>
      </c>
      <c r="Z3" s="1" t="s">
        <v>5</v>
      </c>
      <c r="AA3" s="1" t="s">
        <v>4</v>
      </c>
      <c r="AB3" s="1" t="s">
        <v>8</v>
      </c>
      <c r="AC3" s="1" t="s">
        <v>7</v>
      </c>
      <c r="AD3" s="1" t="s">
        <v>6</v>
      </c>
      <c r="AE3" s="1" t="s">
        <v>5</v>
      </c>
      <c r="AF3" s="1" t="s">
        <v>7</v>
      </c>
      <c r="AG3" s="1" t="s">
        <v>8</v>
      </c>
      <c r="AI3" s="2" t="s">
        <v>9</v>
      </c>
      <c r="AJ3" s="1" t="s">
        <v>10</v>
      </c>
      <c r="AL3" s="0" t="s">
        <v>11</v>
      </c>
    </row>
    <row r="4" customFormat="false" ht="15" hidden="false" customHeight="false" outlineLevel="0" collapsed="false">
      <c r="A4" s="3" t="n">
        <v>1</v>
      </c>
      <c r="B4" s="3" t="s">
        <v>52</v>
      </c>
      <c r="C4" s="3"/>
      <c r="D4" s="3" t="n">
        <v>1</v>
      </c>
      <c r="E4" s="3" t="n">
        <v>1</v>
      </c>
      <c r="F4" s="3" t="n">
        <v>1</v>
      </c>
      <c r="G4" s="3" t="n">
        <v>0</v>
      </c>
      <c r="H4" s="3" t="n">
        <v>1</v>
      </c>
      <c r="I4" s="3" t="n">
        <v>1</v>
      </c>
      <c r="J4" s="3" t="n">
        <v>0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0</v>
      </c>
      <c r="AF4" s="3" t="n">
        <v>1</v>
      </c>
      <c r="AG4" s="3" t="n">
        <v>0</v>
      </c>
      <c r="AH4" s="3"/>
      <c r="AI4" s="3" t="n">
        <v>4</v>
      </c>
      <c r="AJ4" s="3" t="n">
        <v>26</v>
      </c>
    </row>
    <row r="5" customFormat="false" ht="15" hidden="false" customHeight="false" outlineLevel="0" collapsed="false">
      <c r="A5" s="3" t="n">
        <v>2</v>
      </c>
      <c r="B5" s="3" t="s">
        <v>53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  <c r="Z5" s="3" t="n">
        <v>0</v>
      </c>
      <c r="AA5" s="3" t="n">
        <v>0</v>
      </c>
      <c r="AB5" s="3" t="n">
        <v>1</v>
      </c>
      <c r="AC5" s="3" t="n">
        <v>1</v>
      </c>
      <c r="AD5" s="3" t="n">
        <v>0</v>
      </c>
      <c r="AE5" s="3" t="n">
        <v>1</v>
      </c>
      <c r="AF5" s="3" t="n">
        <v>1</v>
      </c>
      <c r="AG5" s="3" t="n">
        <v>0</v>
      </c>
      <c r="AH5" s="3"/>
      <c r="AI5" s="3" t="n">
        <v>4</v>
      </c>
      <c r="AJ5" s="3" t="n">
        <v>26</v>
      </c>
    </row>
    <row r="6" customFormat="false" ht="15" hidden="false" customHeight="false" outlineLevel="0" collapsed="false">
      <c r="A6" s="3" t="n">
        <v>3</v>
      </c>
      <c r="B6" s="3" t="s">
        <v>54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0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0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0</v>
      </c>
      <c r="Z6" s="3" t="n">
        <v>1</v>
      </c>
      <c r="AA6" s="3" t="n">
        <v>1</v>
      </c>
      <c r="AB6" s="3" t="n">
        <v>1</v>
      </c>
      <c r="AC6" s="3" t="n">
        <v>0</v>
      </c>
      <c r="AD6" s="3" t="n">
        <v>1</v>
      </c>
      <c r="AE6" s="3" t="n">
        <v>1</v>
      </c>
      <c r="AF6" s="3" t="n">
        <v>1</v>
      </c>
      <c r="AG6" s="3" t="n">
        <v>1</v>
      </c>
      <c r="AH6" s="3"/>
      <c r="AI6" s="3" t="n">
        <v>4</v>
      </c>
      <c r="AJ6" s="3" t="n">
        <v>26</v>
      </c>
    </row>
    <row r="7" customFormat="false" ht="15" hidden="false" customHeight="false" outlineLevel="0" collapsed="false">
      <c r="A7" s="3" t="n">
        <v>4</v>
      </c>
      <c r="B7" s="3" t="s">
        <v>55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0</v>
      </c>
      <c r="AA7" s="3" t="n">
        <v>0</v>
      </c>
      <c r="AB7" s="3" t="n">
        <v>1</v>
      </c>
      <c r="AC7" s="3" t="n">
        <v>1</v>
      </c>
      <c r="AD7" s="3" t="n">
        <v>0</v>
      </c>
      <c r="AE7" s="3" t="n">
        <v>1</v>
      </c>
      <c r="AF7" s="3" t="n">
        <v>1</v>
      </c>
      <c r="AG7" s="3" t="n">
        <v>1</v>
      </c>
      <c r="AH7" s="3"/>
      <c r="AI7" s="3" t="n">
        <v>5</v>
      </c>
      <c r="AJ7" s="3" t="n">
        <v>25</v>
      </c>
    </row>
    <row r="8" customFormat="false" ht="15" hidden="false" customHeight="false" outlineLevel="0" collapsed="false">
      <c r="A8" s="3" t="n">
        <v>5</v>
      </c>
      <c r="B8" s="3" t="s">
        <v>56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0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  <c r="Z8" s="3" t="n">
        <v>0</v>
      </c>
      <c r="AA8" s="3" t="n">
        <v>0</v>
      </c>
      <c r="AB8" s="3" t="n">
        <v>1</v>
      </c>
      <c r="AC8" s="3" t="n">
        <v>1</v>
      </c>
      <c r="AD8" s="3" t="n">
        <v>0</v>
      </c>
      <c r="AE8" s="3" t="n">
        <v>1</v>
      </c>
      <c r="AF8" s="3" t="n">
        <v>1</v>
      </c>
      <c r="AG8" s="3" t="n">
        <v>0</v>
      </c>
      <c r="AH8" s="3"/>
      <c r="AI8" s="3" t="n">
        <v>5</v>
      </c>
      <c r="AJ8" s="3" t="n">
        <v>25</v>
      </c>
    </row>
    <row r="9" customFormat="false" ht="15" hidden="false" customHeight="false" outlineLevel="0" collapsed="false">
      <c r="A9" s="3" t="n">
        <v>6</v>
      </c>
      <c r="B9" s="3" t="s">
        <v>57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0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0</v>
      </c>
      <c r="V9" s="3" t="n">
        <v>1</v>
      </c>
      <c r="W9" s="3" t="n">
        <v>1</v>
      </c>
      <c r="X9" s="3" t="n">
        <v>1</v>
      </c>
      <c r="Y9" s="3" t="n">
        <v>1</v>
      </c>
      <c r="Z9" s="3" t="n">
        <v>0</v>
      </c>
      <c r="AA9" s="3" t="n">
        <v>1</v>
      </c>
      <c r="AB9" s="3" t="n">
        <v>0</v>
      </c>
      <c r="AC9" s="3" t="n">
        <v>1</v>
      </c>
      <c r="AD9" s="3" t="n">
        <v>1</v>
      </c>
      <c r="AE9" s="3" t="n">
        <v>0</v>
      </c>
      <c r="AF9" s="3" t="n">
        <v>1</v>
      </c>
      <c r="AG9" s="3" t="n">
        <v>1</v>
      </c>
      <c r="AH9" s="3"/>
      <c r="AI9" s="3" t="n">
        <v>5</v>
      </c>
      <c r="AJ9" s="3" t="n">
        <v>25</v>
      </c>
    </row>
    <row r="10" customFormat="false" ht="15" hidden="false" customHeight="false" outlineLevel="0" collapsed="false">
      <c r="A10" s="3" t="n">
        <v>7</v>
      </c>
      <c r="B10" s="3" t="s">
        <v>58</v>
      </c>
      <c r="C10" s="3"/>
      <c r="D10" s="3" t="n">
        <v>0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0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0</v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3" t="n">
        <v>0</v>
      </c>
      <c r="AB10" s="3" t="n">
        <v>1</v>
      </c>
      <c r="AC10" s="3" t="n">
        <v>1</v>
      </c>
      <c r="AD10" s="3" t="n">
        <v>0</v>
      </c>
      <c r="AE10" s="3" t="n">
        <v>1</v>
      </c>
      <c r="AF10" s="3" t="n">
        <v>1</v>
      </c>
      <c r="AG10" s="3" t="n">
        <v>0</v>
      </c>
      <c r="AH10" s="3"/>
      <c r="AI10" s="3" t="n">
        <v>6</v>
      </c>
      <c r="AJ10" s="3" t="n">
        <v>24</v>
      </c>
    </row>
    <row r="11" customFormat="false" ht="15" hidden="false" customHeight="false" outlineLevel="0" collapsed="false">
      <c r="A11" s="3" t="n">
        <v>8</v>
      </c>
      <c r="B11" s="3" t="s">
        <v>59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0</v>
      </c>
      <c r="K11" s="3" t="n">
        <v>0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0</v>
      </c>
      <c r="AA11" s="3" t="n">
        <v>0</v>
      </c>
      <c r="AB11" s="3" t="n">
        <v>1</v>
      </c>
      <c r="AC11" s="3" t="n">
        <v>1</v>
      </c>
      <c r="AD11" s="3" t="n">
        <v>1</v>
      </c>
      <c r="AE11" s="3" t="n">
        <v>0</v>
      </c>
      <c r="AF11" s="3" t="n">
        <v>1</v>
      </c>
      <c r="AG11" s="3" t="n">
        <v>0</v>
      </c>
      <c r="AH11" s="3"/>
      <c r="AI11" s="3" t="n">
        <v>6</v>
      </c>
      <c r="AJ11" s="3" t="n">
        <v>24</v>
      </c>
    </row>
    <row r="12" customFormat="false" ht="15" hidden="false" customHeight="false" outlineLevel="0" collapsed="false">
      <c r="A12" s="3" t="n">
        <v>9</v>
      </c>
      <c r="B12" s="3" t="s">
        <v>60</v>
      </c>
      <c r="C12" s="3"/>
      <c r="D12" s="3" t="n">
        <v>0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0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 t="n">
        <v>0</v>
      </c>
      <c r="AB12" s="3" t="n">
        <v>1</v>
      </c>
      <c r="AC12" s="3" t="n">
        <v>1</v>
      </c>
      <c r="AD12" s="3" t="n">
        <v>1</v>
      </c>
      <c r="AE12" s="3" t="n">
        <v>1</v>
      </c>
      <c r="AF12" s="3" t="n">
        <v>0</v>
      </c>
      <c r="AG12" s="3" t="n">
        <v>0</v>
      </c>
      <c r="AH12" s="3"/>
      <c r="AI12" s="3" t="n">
        <v>7</v>
      </c>
      <c r="AJ12" s="3" t="n">
        <v>23</v>
      </c>
    </row>
    <row r="13" customFormat="false" ht="15" hidden="false" customHeight="false" outlineLevel="0" collapsed="false">
      <c r="A13" s="3" t="n">
        <v>10</v>
      </c>
      <c r="B13" s="3" t="s">
        <v>61</v>
      </c>
      <c r="C13" s="3"/>
      <c r="D13" s="3" t="n">
        <v>1</v>
      </c>
      <c r="E13" s="3" t="n">
        <v>0</v>
      </c>
      <c r="F13" s="3" t="n">
        <v>1</v>
      </c>
      <c r="G13" s="3" t="n">
        <v>0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 t="n">
        <v>1</v>
      </c>
      <c r="AB13" s="3" t="n">
        <v>0</v>
      </c>
      <c r="AC13" s="3" t="n">
        <v>1</v>
      </c>
      <c r="AD13" s="3" t="n">
        <v>1</v>
      </c>
      <c r="AE13" s="3" t="n">
        <v>0</v>
      </c>
      <c r="AF13" s="3" t="n">
        <v>1</v>
      </c>
      <c r="AG13" s="3" t="n">
        <v>1</v>
      </c>
      <c r="AH13" s="3"/>
      <c r="AI13" s="3" t="n">
        <v>7</v>
      </c>
      <c r="AJ13" s="3" t="n">
        <v>23</v>
      </c>
    </row>
    <row r="14" customFormat="false" ht="15" hidden="false" customHeight="false" outlineLevel="0" collapsed="false">
      <c r="A14" s="3" t="n">
        <v>11</v>
      </c>
      <c r="B14" s="3" t="s">
        <v>62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1</v>
      </c>
      <c r="J14" s="3" t="n">
        <v>0</v>
      </c>
      <c r="K14" s="3" t="n">
        <v>0</v>
      </c>
      <c r="L14" s="3" t="n">
        <v>1</v>
      </c>
      <c r="M14" s="3" t="n">
        <v>1</v>
      </c>
      <c r="N14" s="3" t="n">
        <v>0</v>
      </c>
      <c r="O14" s="3" t="n">
        <v>1</v>
      </c>
      <c r="P14" s="3" t="n">
        <v>1</v>
      </c>
      <c r="Q14" s="3" t="n">
        <v>1</v>
      </c>
      <c r="R14" s="3" t="n">
        <v>0</v>
      </c>
      <c r="S14" s="3" t="n">
        <v>1</v>
      </c>
      <c r="T14" s="3" t="n">
        <v>1</v>
      </c>
      <c r="U14" s="3" t="n">
        <v>0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1</v>
      </c>
      <c r="AA14" s="3" t="n">
        <v>1</v>
      </c>
      <c r="AB14" s="3" t="n">
        <v>1</v>
      </c>
      <c r="AC14" s="3" t="n">
        <v>1</v>
      </c>
      <c r="AD14" s="3" t="n">
        <v>1</v>
      </c>
      <c r="AE14" s="3" t="n">
        <v>0</v>
      </c>
      <c r="AF14" s="3" t="n">
        <v>1</v>
      </c>
      <c r="AG14" s="3" t="n">
        <v>0</v>
      </c>
      <c r="AH14" s="3"/>
      <c r="AI14" s="3" t="n">
        <v>8</v>
      </c>
      <c r="AJ14" s="3" t="n">
        <v>22</v>
      </c>
    </row>
    <row r="15" customFormat="false" ht="15" hidden="false" customHeight="false" outlineLevel="0" collapsed="false">
      <c r="A15" s="0" t="n">
        <v>12</v>
      </c>
      <c r="B15" s="0" t="s">
        <v>63</v>
      </c>
      <c r="D15" s="0" t="n">
        <v>1</v>
      </c>
      <c r="E15" s="0" t="n">
        <v>0</v>
      </c>
      <c r="F15" s="0" t="n">
        <v>1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0</v>
      </c>
      <c r="R15" s="0" t="n">
        <v>0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0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1</v>
      </c>
      <c r="AG15" s="0" t="n">
        <v>0</v>
      </c>
      <c r="AI15" s="0" t="n">
        <v>8</v>
      </c>
      <c r="AJ15" s="0" t="n">
        <v>22</v>
      </c>
    </row>
    <row r="16" customFormat="false" ht="15" hidden="false" customHeight="false" outlineLevel="0" collapsed="false">
      <c r="A16" s="0" t="n">
        <v>13</v>
      </c>
      <c r="B16" s="4" t="s">
        <v>64</v>
      </c>
      <c r="C16" s="4"/>
      <c r="D16" s="4" t="n">
        <v>1</v>
      </c>
      <c r="E16" s="4" t="n">
        <v>1</v>
      </c>
      <c r="F16" s="4" t="n">
        <v>1</v>
      </c>
      <c r="G16" s="4" t="n">
        <v>0</v>
      </c>
      <c r="H16" s="4" t="n">
        <v>1</v>
      </c>
      <c r="I16" s="4" t="n">
        <v>1</v>
      </c>
      <c r="J16" s="4" t="n">
        <v>0</v>
      </c>
      <c r="K16" s="4" t="n">
        <v>0</v>
      </c>
      <c r="L16" s="4" t="n">
        <v>1</v>
      </c>
      <c r="M16" s="4" t="n">
        <v>1</v>
      </c>
      <c r="N16" s="4" t="n">
        <v>0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0</v>
      </c>
      <c r="X16" s="4" t="n">
        <v>1</v>
      </c>
      <c r="Y16" s="4" t="n">
        <v>1</v>
      </c>
      <c r="Z16" s="4" t="n">
        <v>1</v>
      </c>
      <c r="AA16" s="4" t="n">
        <v>0</v>
      </c>
      <c r="AB16" s="4" t="n">
        <v>1</v>
      </c>
      <c r="AC16" s="4" t="n">
        <v>1</v>
      </c>
      <c r="AD16" s="4" t="n">
        <v>1</v>
      </c>
      <c r="AE16" s="4" t="n">
        <v>0</v>
      </c>
      <c r="AF16" s="4" t="n">
        <v>1</v>
      </c>
      <c r="AG16" s="4" t="n">
        <v>0</v>
      </c>
      <c r="AH16" s="4"/>
      <c r="AI16" s="4" t="n">
        <v>8</v>
      </c>
      <c r="AJ16" s="4" t="n">
        <v>22</v>
      </c>
    </row>
    <row r="17" customFormat="false" ht="15" hidden="false" customHeight="false" outlineLevel="0" collapsed="false">
      <c r="A17" s="0" t="n">
        <v>14</v>
      </c>
      <c r="B17" s="4" t="s">
        <v>65</v>
      </c>
      <c r="C17" s="4"/>
      <c r="D17" s="4" t="n">
        <v>1</v>
      </c>
      <c r="E17" s="4" t="n">
        <v>1</v>
      </c>
      <c r="F17" s="4" t="n">
        <v>1</v>
      </c>
      <c r="G17" s="4" t="n">
        <v>0</v>
      </c>
      <c r="H17" s="4" t="n">
        <v>1</v>
      </c>
      <c r="I17" s="4" t="n">
        <v>0</v>
      </c>
      <c r="J17" s="4" t="n">
        <v>0</v>
      </c>
      <c r="K17" s="4" t="n">
        <v>0</v>
      </c>
      <c r="L17" s="4" t="n">
        <v>1</v>
      </c>
      <c r="M17" s="4" t="n">
        <v>1</v>
      </c>
      <c r="N17" s="4" t="n">
        <v>0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0</v>
      </c>
      <c r="Z17" s="4" t="n">
        <v>0</v>
      </c>
      <c r="AA17" s="4" t="n">
        <v>1</v>
      </c>
      <c r="AB17" s="4" t="n">
        <v>1</v>
      </c>
      <c r="AC17" s="4" t="n">
        <v>1</v>
      </c>
      <c r="AD17" s="4" t="n">
        <v>1</v>
      </c>
      <c r="AE17" s="4" t="n">
        <v>1</v>
      </c>
      <c r="AF17" s="4" t="n">
        <v>1</v>
      </c>
      <c r="AG17" s="4" t="n">
        <v>0</v>
      </c>
      <c r="AH17" s="4"/>
      <c r="AI17" s="4" t="n">
        <v>8</v>
      </c>
      <c r="AJ17" s="4" t="n">
        <v>22</v>
      </c>
    </row>
    <row r="18" customFormat="false" ht="15" hidden="false" customHeight="false" outlineLevel="0" collapsed="false">
      <c r="A18" s="0" t="n">
        <v>15</v>
      </c>
      <c r="B18" s="0" t="s">
        <v>66</v>
      </c>
      <c r="D18" s="0" t="n">
        <v>1</v>
      </c>
      <c r="E18" s="0" t="n">
        <v>0</v>
      </c>
      <c r="F18" s="0" t="n">
        <v>0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1</v>
      </c>
      <c r="L18" s="0" t="n">
        <v>0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0</v>
      </c>
      <c r="T18" s="0" t="n">
        <v>1</v>
      </c>
      <c r="U18" s="0" t="n">
        <v>1</v>
      </c>
      <c r="V18" s="0" t="n">
        <v>0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1</v>
      </c>
      <c r="AG18" s="0" t="n">
        <v>0</v>
      </c>
      <c r="AI18" s="0" t="n">
        <v>9</v>
      </c>
      <c r="AJ18" s="0" t="n">
        <v>21</v>
      </c>
    </row>
    <row r="19" customFormat="false" ht="15" hidden="false" customHeight="false" outlineLevel="0" collapsed="false">
      <c r="A19" s="0" t="n">
        <v>16</v>
      </c>
      <c r="B19" s="0" t="s">
        <v>67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0</v>
      </c>
      <c r="L19" s="0" t="n">
        <v>1</v>
      </c>
      <c r="M19" s="0" t="n">
        <v>0</v>
      </c>
      <c r="N19" s="0" t="n">
        <v>0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0</v>
      </c>
      <c r="T19" s="0" t="n">
        <v>1</v>
      </c>
      <c r="U19" s="0" t="n">
        <v>1</v>
      </c>
      <c r="V19" s="0" t="n">
        <v>0</v>
      </c>
      <c r="W19" s="0" t="n">
        <v>1</v>
      </c>
      <c r="X19" s="0" t="n">
        <v>1</v>
      </c>
      <c r="Y19" s="0" t="n">
        <v>1</v>
      </c>
      <c r="Z19" s="0" t="n">
        <v>0</v>
      </c>
      <c r="AA19" s="0" t="n">
        <v>0</v>
      </c>
      <c r="AB19" s="0" t="n">
        <v>1</v>
      </c>
      <c r="AC19" s="0" t="n">
        <v>1</v>
      </c>
      <c r="AD19" s="0" t="n">
        <v>1</v>
      </c>
      <c r="AE19" s="0" t="n">
        <v>0</v>
      </c>
      <c r="AF19" s="0" t="n">
        <v>1</v>
      </c>
      <c r="AG19" s="0" t="n">
        <v>0</v>
      </c>
      <c r="AI19" s="0" t="n">
        <v>9</v>
      </c>
      <c r="AJ19" s="0" t="n">
        <v>21</v>
      </c>
    </row>
    <row r="20" customFormat="false" ht="15" hidden="false" customHeight="false" outlineLevel="0" collapsed="false">
      <c r="A20" s="0" t="n">
        <v>17</v>
      </c>
      <c r="B20" s="0" t="s">
        <v>68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0</v>
      </c>
      <c r="K20" s="0" t="n">
        <v>0</v>
      </c>
      <c r="L20" s="0" t="n">
        <v>1</v>
      </c>
      <c r="M20" s="0" t="n">
        <v>1</v>
      </c>
      <c r="N20" s="0" t="n">
        <v>0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0</v>
      </c>
      <c r="X20" s="0" t="n">
        <v>1</v>
      </c>
      <c r="Y20" s="0" t="n">
        <v>1</v>
      </c>
      <c r="Z20" s="0" t="n">
        <v>1</v>
      </c>
      <c r="AA20" s="0" t="n">
        <v>0</v>
      </c>
      <c r="AB20" s="0" t="n">
        <v>1</v>
      </c>
      <c r="AC20" s="0" t="n">
        <v>0</v>
      </c>
      <c r="AD20" s="0" t="n">
        <v>1</v>
      </c>
      <c r="AE20" s="0" t="n">
        <v>0</v>
      </c>
      <c r="AF20" s="0" t="n">
        <v>1</v>
      </c>
      <c r="AG20" s="0" t="n">
        <v>0</v>
      </c>
      <c r="AI20" s="0" t="n">
        <v>9</v>
      </c>
      <c r="AJ20" s="0" t="n">
        <v>21</v>
      </c>
    </row>
    <row r="21" customFormat="false" ht="15" hidden="false" customHeight="false" outlineLevel="0" collapsed="false">
      <c r="A21" s="0" t="n">
        <v>18</v>
      </c>
      <c r="B21" s="0" t="s">
        <v>69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1</v>
      </c>
      <c r="I21" s="0" t="n">
        <v>0</v>
      </c>
      <c r="J21" s="0" t="n">
        <v>0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0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0</v>
      </c>
      <c r="Z21" s="0" t="n">
        <v>0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0</v>
      </c>
      <c r="AF21" s="0" t="n">
        <v>1</v>
      </c>
      <c r="AG21" s="0" t="n">
        <v>0</v>
      </c>
      <c r="AI21" s="0" t="n">
        <v>10</v>
      </c>
      <c r="AJ21" s="0" t="n">
        <v>20</v>
      </c>
    </row>
    <row r="22" customFormat="false" ht="15" hidden="false" customHeight="false" outlineLevel="0" collapsed="false">
      <c r="A22" s="0" t="n">
        <v>19</v>
      </c>
      <c r="B22" s="0" t="s">
        <v>70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</v>
      </c>
      <c r="K22" s="0" t="n">
        <v>0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0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0</v>
      </c>
      <c r="AI22" s="0" t="n">
        <v>10</v>
      </c>
      <c r="AJ22" s="0" t="n">
        <v>20</v>
      </c>
    </row>
    <row r="23" customFormat="false" ht="15" hidden="false" customHeight="false" outlineLevel="0" collapsed="false">
      <c r="A23" s="0" t="n">
        <v>20</v>
      </c>
      <c r="B23" s="0" t="s">
        <v>71</v>
      </c>
      <c r="D23" s="0" t="n">
        <v>1</v>
      </c>
      <c r="E23" s="0" t="n">
        <v>0</v>
      </c>
      <c r="F23" s="0" t="n">
        <v>0</v>
      </c>
      <c r="G23" s="0" t="n">
        <v>1</v>
      </c>
      <c r="H23" s="0" t="n">
        <v>1</v>
      </c>
      <c r="I23" s="0" t="n">
        <v>1</v>
      </c>
      <c r="J23" s="0" t="n">
        <v>0</v>
      </c>
      <c r="K23" s="0" t="n">
        <v>0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0</v>
      </c>
      <c r="X23" s="0" t="n">
        <v>0</v>
      </c>
      <c r="Y23" s="0" t="n">
        <v>1</v>
      </c>
      <c r="Z23" s="0" t="n">
        <v>1</v>
      </c>
      <c r="AA23" s="0" t="n">
        <v>1</v>
      </c>
      <c r="AB23" s="0" t="n">
        <v>0</v>
      </c>
      <c r="AC23" s="0" t="n">
        <v>1</v>
      </c>
      <c r="AD23" s="0" t="n">
        <v>1</v>
      </c>
      <c r="AE23" s="0" t="n">
        <v>0</v>
      </c>
      <c r="AF23" s="0" t="n">
        <v>0</v>
      </c>
      <c r="AG23" s="0" t="n">
        <v>0</v>
      </c>
      <c r="AI23" s="0" t="n">
        <v>10</v>
      </c>
      <c r="AJ23" s="0" t="n">
        <v>20</v>
      </c>
    </row>
    <row r="24" customFormat="false" ht="15" hidden="false" customHeight="false" outlineLevel="0" collapsed="false">
      <c r="A24" s="0" t="n">
        <v>21</v>
      </c>
      <c r="B24" s="0" t="s">
        <v>72</v>
      </c>
      <c r="D24" s="0" t="n">
        <v>1</v>
      </c>
      <c r="E24" s="0" t="n">
        <v>0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0</v>
      </c>
      <c r="K24" s="0" t="n">
        <v>0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0</v>
      </c>
      <c r="T24" s="0" t="n">
        <v>1</v>
      </c>
      <c r="U24" s="0" t="n">
        <v>1</v>
      </c>
      <c r="V24" s="0" t="n">
        <v>1</v>
      </c>
      <c r="W24" s="0" t="n">
        <v>0</v>
      </c>
      <c r="X24" s="0" t="n">
        <v>1</v>
      </c>
      <c r="Y24" s="0" t="n">
        <v>1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1</v>
      </c>
      <c r="AF24" s="0" t="n">
        <v>1</v>
      </c>
      <c r="AG24" s="0" t="n">
        <v>0</v>
      </c>
      <c r="AI24" s="0" t="n">
        <v>10</v>
      </c>
      <c r="AJ24" s="0" t="n">
        <v>20</v>
      </c>
    </row>
    <row r="25" customFormat="false" ht="15" hidden="false" customHeight="false" outlineLevel="0" collapsed="false">
      <c r="A25" s="0" t="n">
        <v>22</v>
      </c>
      <c r="B25" s="0" t="s">
        <v>73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0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0</v>
      </c>
      <c r="AI25" s="0" t="n">
        <v>10</v>
      </c>
      <c r="AJ25" s="0" t="n">
        <v>20</v>
      </c>
    </row>
    <row r="26" customFormat="false" ht="15" hidden="false" customHeight="false" outlineLevel="0" collapsed="false">
      <c r="A26" s="0" t="n">
        <v>23</v>
      </c>
      <c r="B26" s="0" t="s">
        <v>74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0</v>
      </c>
      <c r="L26" s="0" t="n">
        <v>1</v>
      </c>
      <c r="M26" s="0" t="n">
        <v>1</v>
      </c>
      <c r="N26" s="0" t="n">
        <v>0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0</v>
      </c>
      <c r="T26" s="0" t="n">
        <v>1</v>
      </c>
      <c r="U26" s="0" t="n">
        <v>1</v>
      </c>
      <c r="V26" s="0" t="n">
        <v>1</v>
      </c>
      <c r="W26" s="0" t="n">
        <v>0</v>
      </c>
      <c r="X26" s="0" t="n">
        <v>1</v>
      </c>
      <c r="Y26" s="0" t="n">
        <v>1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0</v>
      </c>
      <c r="AI26" s="0" t="n">
        <v>10</v>
      </c>
      <c r="AJ26" s="0" t="n">
        <v>20</v>
      </c>
    </row>
    <row r="27" customFormat="false" ht="15" hidden="false" customHeight="false" outlineLevel="0" collapsed="false">
      <c r="A27" s="0" t="n">
        <v>24</v>
      </c>
      <c r="B27" s="0" t="s">
        <v>75</v>
      </c>
      <c r="D27" s="0" t="n">
        <v>1</v>
      </c>
      <c r="E27" s="0" t="n">
        <v>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0</v>
      </c>
      <c r="K27" s="0" t="n">
        <v>0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0</v>
      </c>
      <c r="T27" s="0" t="n">
        <v>0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0</v>
      </c>
      <c r="AI27" s="0" t="n">
        <v>11</v>
      </c>
      <c r="AJ27" s="0" t="n">
        <v>19</v>
      </c>
    </row>
    <row r="28" customFormat="false" ht="15" hidden="false" customHeight="false" outlineLevel="0" collapsed="false">
      <c r="A28" s="0" t="n">
        <v>25</v>
      </c>
      <c r="B28" s="0" t="s">
        <v>76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0</v>
      </c>
      <c r="L28" s="0" t="n">
        <v>0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0</v>
      </c>
      <c r="T28" s="0" t="n">
        <v>1</v>
      </c>
      <c r="U28" s="0" t="n">
        <v>0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I28" s="0" t="n">
        <v>11</v>
      </c>
      <c r="AJ28" s="0" t="n">
        <v>19</v>
      </c>
    </row>
    <row r="29" customFormat="false" ht="15" hidden="false" customHeight="false" outlineLevel="0" collapsed="false">
      <c r="A29" s="0" t="n">
        <v>26</v>
      </c>
      <c r="B29" s="0" t="s">
        <v>77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1</v>
      </c>
      <c r="M29" s="0" t="n">
        <v>1</v>
      </c>
      <c r="N29" s="0" t="n">
        <v>0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0</v>
      </c>
      <c r="U29" s="0" t="n">
        <v>1</v>
      </c>
      <c r="V29" s="0" t="n">
        <v>1</v>
      </c>
      <c r="W29" s="0" t="n">
        <v>0</v>
      </c>
      <c r="X29" s="0" t="n">
        <v>1</v>
      </c>
      <c r="Y29" s="0" t="n">
        <v>1</v>
      </c>
      <c r="Z29" s="0" t="n">
        <v>0</v>
      </c>
      <c r="AA29" s="0" t="n">
        <v>0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1</v>
      </c>
      <c r="AG29" s="0" t="n">
        <v>0</v>
      </c>
      <c r="AI29" s="0" t="n">
        <v>11</v>
      </c>
      <c r="AJ29" s="0" t="n">
        <v>19</v>
      </c>
    </row>
    <row r="30" customFormat="false" ht="15" hidden="false" customHeight="false" outlineLevel="0" collapsed="false">
      <c r="A30" s="0" t="n">
        <v>27</v>
      </c>
      <c r="B30" s="0" t="s">
        <v>78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1</v>
      </c>
      <c r="I30" s="0" t="n">
        <v>1</v>
      </c>
      <c r="J30" s="0" t="n">
        <v>0</v>
      </c>
      <c r="K30" s="0" t="n">
        <v>0</v>
      </c>
      <c r="L30" s="0" t="n">
        <v>1</v>
      </c>
      <c r="M30" s="0" t="n">
        <v>1</v>
      </c>
      <c r="N30" s="0" t="n">
        <v>0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0</v>
      </c>
      <c r="T30" s="0" t="n">
        <v>1</v>
      </c>
      <c r="U30" s="0" t="n">
        <v>1</v>
      </c>
      <c r="V30" s="0" t="n">
        <v>1</v>
      </c>
      <c r="W30" s="0" t="n">
        <v>0</v>
      </c>
      <c r="X30" s="0" t="n">
        <v>1</v>
      </c>
      <c r="Y30" s="0" t="n">
        <v>1</v>
      </c>
      <c r="Z30" s="0" t="n">
        <v>1</v>
      </c>
      <c r="AA30" s="0" t="n">
        <v>0</v>
      </c>
      <c r="AB30" s="0" t="n">
        <v>0</v>
      </c>
      <c r="AC30" s="0" t="n">
        <v>1</v>
      </c>
      <c r="AD30" s="0" t="n">
        <v>0</v>
      </c>
      <c r="AE30" s="0" t="n">
        <v>0</v>
      </c>
      <c r="AF30" s="0" t="n">
        <v>1</v>
      </c>
      <c r="AG30" s="0" t="n">
        <v>0</v>
      </c>
      <c r="AI30" s="0" t="n">
        <v>11</v>
      </c>
      <c r="AJ30" s="0" t="n">
        <v>19</v>
      </c>
    </row>
    <row r="31" customFormat="false" ht="15" hidden="false" customHeight="false" outlineLevel="0" collapsed="false">
      <c r="A31" s="0" t="n">
        <v>28</v>
      </c>
      <c r="B31" s="0" t="s">
        <v>79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1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0</v>
      </c>
      <c r="T31" s="0" t="n">
        <v>1</v>
      </c>
      <c r="U31" s="0" t="n">
        <v>0</v>
      </c>
      <c r="V31" s="0" t="n">
        <v>1</v>
      </c>
      <c r="W31" s="0" t="n">
        <v>1</v>
      </c>
      <c r="X31" s="0" t="n">
        <v>1</v>
      </c>
      <c r="Y31" s="0" t="n">
        <v>0</v>
      </c>
      <c r="Z31" s="0" t="n">
        <v>0</v>
      </c>
      <c r="AA31" s="0" t="n">
        <v>0</v>
      </c>
      <c r="AB31" s="0" t="n">
        <v>1</v>
      </c>
      <c r="AC31" s="0" t="n">
        <v>1</v>
      </c>
      <c r="AD31" s="0" t="n">
        <v>0</v>
      </c>
      <c r="AE31" s="0" t="n">
        <v>1</v>
      </c>
      <c r="AF31" s="0" t="n">
        <v>0</v>
      </c>
      <c r="AG31" s="0" t="n">
        <v>1</v>
      </c>
      <c r="AI31" s="0" t="n">
        <v>11</v>
      </c>
      <c r="AJ31" s="0" t="n">
        <v>19</v>
      </c>
    </row>
    <row r="32" customFormat="false" ht="15" hidden="false" customHeight="false" outlineLevel="0" collapsed="false">
      <c r="A32" s="0" t="n">
        <v>29</v>
      </c>
      <c r="B32" s="0" t="s">
        <v>80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0</v>
      </c>
      <c r="T32" s="0" t="n">
        <v>1</v>
      </c>
      <c r="U32" s="0" t="n">
        <v>0</v>
      </c>
      <c r="V32" s="0" t="n">
        <v>1</v>
      </c>
      <c r="W32" s="0" t="n">
        <v>1</v>
      </c>
      <c r="X32" s="0" t="n">
        <v>1</v>
      </c>
      <c r="Y32" s="0" t="n">
        <v>0</v>
      </c>
      <c r="Z32" s="0" t="n">
        <v>0</v>
      </c>
      <c r="AA32" s="0" t="n">
        <v>0</v>
      </c>
      <c r="AB32" s="0" t="n">
        <v>1</v>
      </c>
      <c r="AC32" s="0" t="n">
        <v>1</v>
      </c>
      <c r="AD32" s="0" t="n">
        <v>0</v>
      </c>
      <c r="AE32" s="0" t="n">
        <v>1</v>
      </c>
      <c r="AF32" s="0" t="n">
        <v>1</v>
      </c>
      <c r="AG32" s="0" t="n">
        <v>0</v>
      </c>
      <c r="AI32" s="0" t="n">
        <v>11</v>
      </c>
      <c r="AJ32" s="0" t="n">
        <v>19</v>
      </c>
    </row>
    <row r="33" customFormat="false" ht="15" hidden="false" customHeight="false" outlineLevel="0" collapsed="false">
      <c r="A33" s="5" t="n">
        <v>30</v>
      </c>
      <c r="B33" s="5" t="s">
        <v>81</v>
      </c>
      <c r="C33" s="5"/>
      <c r="D33" s="5" t="n">
        <v>1</v>
      </c>
      <c r="E33" s="5" t="n">
        <v>0</v>
      </c>
      <c r="F33" s="5" t="n">
        <v>0</v>
      </c>
      <c r="G33" s="5" t="n">
        <v>1</v>
      </c>
      <c r="H33" s="5" t="n">
        <v>1</v>
      </c>
      <c r="I33" s="5" t="n">
        <v>1</v>
      </c>
      <c r="J33" s="5" t="n">
        <v>0</v>
      </c>
      <c r="K33" s="5" t="n">
        <v>1</v>
      </c>
      <c r="L33" s="5" t="n">
        <v>1</v>
      </c>
      <c r="M33" s="5" t="n">
        <v>1</v>
      </c>
      <c r="N33" s="5" t="n">
        <v>0</v>
      </c>
      <c r="O33" s="5" t="n">
        <v>1</v>
      </c>
      <c r="P33" s="5" t="n">
        <v>1</v>
      </c>
      <c r="Q33" s="5" t="n">
        <v>1</v>
      </c>
      <c r="R33" s="5" t="n">
        <v>1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1</v>
      </c>
      <c r="X33" s="5" t="n">
        <v>1</v>
      </c>
      <c r="Y33" s="5" t="n">
        <v>1</v>
      </c>
      <c r="Z33" s="5" t="n">
        <v>1</v>
      </c>
      <c r="AA33" s="5" t="n">
        <v>0</v>
      </c>
      <c r="AB33" s="5" t="n">
        <v>1</v>
      </c>
      <c r="AC33" s="5" t="n">
        <v>1</v>
      </c>
      <c r="AD33" s="5" t="n">
        <v>0</v>
      </c>
      <c r="AE33" s="5" t="n">
        <v>0</v>
      </c>
      <c r="AF33" s="5" t="n">
        <v>1</v>
      </c>
      <c r="AG33" s="5" t="n">
        <v>0</v>
      </c>
      <c r="AH33" s="5"/>
      <c r="AI33" s="5" t="n">
        <v>12</v>
      </c>
      <c r="AJ33" s="5" t="n">
        <v>18</v>
      </c>
    </row>
    <row r="34" customFormat="false" ht="15" hidden="false" customHeight="false" outlineLevel="0" collapsed="false">
      <c r="A34" s="5" t="n">
        <v>31</v>
      </c>
      <c r="B34" s="5" t="s">
        <v>82</v>
      </c>
      <c r="C34" s="5"/>
      <c r="D34" s="5" t="n">
        <v>1</v>
      </c>
      <c r="E34" s="5" t="n">
        <v>1</v>
      </c>
      <c r="F34" s="5" t="n">
        <v>1</v>
      </c>
      <c r="G34" s="5" t="n">
        <v>0</v>
      </c>
      <c r="H34" s="5" t="n">
        <v>1</v>
      </c>
      <c r="I34" s="5" t="n">
        <v>1</v>
      </c>
      <c r="J34" s="5" t="n">
        <v>0</v>
      </c>
      <c r="K34" s="5" t="n">
        <v>0</v>
      </c>
      <c r="L34" s="5" t="n">
        <v>1</v>
      </c>
      <c r="M34" s="5" t="n">
        <v>1</v>
      </c>
      <c r="N34" s="5" t="n">
        <v>1</v>
      </c>
      <c r="O34" s="5" t="n">
        <v>1</v>
      </c>
      <c r="P34" s="5" t="n">
        <v>1</v>
      </c>
      <c r="Q34" s="5" t="n">
        <v>1</v>
      </c>
      <c r="R34" s="5" t="n">
        <v>0</v>
      </c>
      <c r="S34" s="5" t="n">
        <v>0</v>
      </c>
      <c r="T34" s="5" t="n">
        <v>1</v>
      </c>
      <c r="U34" s="5" t="n">
        <v>0</v>
      </c>
      <c r="V34" s="5" t="n">
        <v>1</v>
      </c>
      <c r="W34" s="5" t="n">
        <v>1</v>
      </c>
      <c r="X34" s="5" t="n">
        <v>1</v>
      </c>
      <c r="Y34" s="5" t="n">
        <v>1</v>
      </c>
      <c r="Z34" s="5" t="n">
        <v>0</v>
      </c>
      <c r="AA34" s="5" t="n">
        <v>0</v>
      </c>
      <c r="AB34" s="5" t="n">
        <v>1</v>
      </c>
      <c r="AC34" s="5" t="n">
        <v>0</v>
      </c>
      <c r="AD34" s="5" t="n">
        <v>0</v>
      </c>
      <c r="AE34" s="5" t="n">
        <v>0</v>
      </c>
      <c r="AF34" s="5" t="n">
        <v>1</v>
      </c>
      <c r="AG34" s="5" t="n">
        <v>0</v>
      </c>
      <c r="AH34" s="5"/>
      <c r="AI34" s="5" t="n">
        <v>12</v>
      </c>
      <c r="AJ34" s="5" t="n">
        <v>18</v>
      </c>
    </row>
    <row r="35" customFormat="false" ht="15" hidden="false" customHeight="false" outlineLevel="0" collapsed="false">
      <c r="A35" s="5" t="n">
        <v>32</v>
      </c>
      <c r="B35" s="5" t="s">
        <v>83</v>
      </c>
      <c r="C35" s="5"/>
      <c r="D35" s="5" t="n">
        <v>1</v>
      </c>
      <c r="E35" s="5" t="n">
        <v>0</v>
      </c>
      <c r="F35" s="5" t="n">
        <v>1</v>
      </c>
      <c r="G35" s="5" t="n">
        <v>1</v>
      </c>
      <c r="H35" s="5" t="n">
        <v>0</v>
      </c>
      <c r="I35" s="5" t="n">
        <v>1</v>
      </c>
      <c r="J35" s="5" t="n">
        <v>0</v>
      </c>
      <c r="K35" s="5" t="n">
        <v>0</v>
      </c>
      <c r="L35" s="5" t="n">
        <v>0</v>
      </c>
      <c r="M35" s="5" t="n">
        <v>1</v>
      </c>
      <c r="N35" s="5" t="n">
        <v>0</v>
      </c>
      <c r="O35" s="5" t="n">
        <v>1</v>
      </c>
      <c r="P35" s="5" t="n">
        <v>0</v>
      </c>
      <c r="Q35" s="5" t="n">
        <v>1</v>
      </c>
      <c r="R35" s="5" t="n">
        <v>1</v>
      </c>
      <c r="S35" s="5" t="n">
        <v>1</v>
      </c>
      <c r="T35" s="5" t="n">
        <v>1</v>
      </c>
      <c r="U35" s="5" t="n">
        <v>1</v>
      </c>
      <c r="V35" s="5" t="n">
        <v>1</v>
      </c>
      <c r="W35" s="5" t="n">
        <v>1</v>
      </c>
      <c r="X35" s="5" t="n">
        <v>1</v>
      </c>
      <c r="Y35" s="5" t="n">
        <v>0</v>
      </c>
      <c r="Z35" s="5" t="n">
        <v>1</v>
      </c>
      <c r="AA35" s="5" t="n">
        <v>0</v>
      </c>
      <c r="AB35" s="5" t="n">
        <v>1</v>
      </c>
      <c r="AC35" s="5" t="n">
        <v>0</v>
      </c>
      <c r="AD35" s="5" t="n">
        <v>0</v>
      </c>
      <c r="AE35" s="5" t="n">
        <v>0</v>
      </c>
      <c r="AF35" s="5" t="n">
        <v>1</v>
      </c>
      <c r="AG35" s="5" t="n">
        <v>0</v>
      </c>
      <c r="AH35" s="5"/>
      <c r="AI35" s="5" t="n">
        <v>13</v>
      </c>
      <c r="AJ35" s="5" t="n">
        <v>17</v>
      </c>
    </row>
    <row r="36" customFormat="false" ht="15" hidden="false" customHeight="false" outlineLevel="0" collapsed="false">
      <c r="A36" s="5" t="n">
        <v>33</v>
      </c>
      <c r="B36" s="5" t="s">
        <v>84</v>
      </c>
      <c r="C36" s="5"/>
      <c r="D36" s="5" t="n">
        <v>1</v>
      </c>
      <c r="E36" s="5" t="n">
        <v>1</v>
      </c>
      <c r="F36" s="5" t="n">
        <v>1</v>
      </c>
      <c r="G36" s="5" t="n">
        <v>0</v>
      </c>
      <c r="H36" s="5" t="n">
        <v>1</v>
      </c>
      <c r="I36" s="5" t="n">
        <v>1</v>
      </c>
      <c r="J36" s="5" t="n">
        <v>0</v>
      </c>
      <c r="K36" s="5" t="n">
        <v>0</v>
      </c>
      <c r="L36" s="5" t="n">
        <v>1</v>
      </c>
      <c r="M36" s="5" t="n">
        <v>1</v>
      </c>
      <c r="N36" s="5" t="n">
        <v>1</v>
      </c>
      <c r="O36" s="5" t="n">
        <v>1</v>
      </c>
      <c r="P36" s="5" t="n">
        <v>1</v>
      </c>
      <c r="Q36" s="5" t="n">
        <v>1</v>
      </c>
      <c r="R36" s="5" t="n">
        <v>1</v>
      </c>
      <c r="S36" s="5" t="n">
        <v>0</v>
      </c>
      <c r="T36" s="5" t="n">
        <v>0</v>
      </c>
      <c r="U36" s="5" t="n">
        <v>1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1</v>
      </c>
      <c r="AD36" s="5" t="n">
        <v>0</v>
      </c>
      <c r="AE36" s="5" t="n">
        <v>1</v>
      </c>
      <c r="AF36" s="5" t="n">
        <v>1</v>
      </c>
      <c r="AG36" s="5" t="n">
        <v>0</v>
      </c>
      <c r="AH36" s="5"/>
      <c r="AI36" s="5" t="n">
        <v>14</v>
      </c>
      <c r="AJ36" s="5" t="n">
        <v>16</v>
      </c>
    </row>
    <row r="37" customFormat="false" ht="15" hidden="false" customHeight="false" outlineLevel="0" collapsed="false">
      <c r="A37" s="5" t="n">
        <v>34</v>
      </c>
      <c r="B37" s="5" t="s">
        <v>85</v>
      </c>
      <c r="C37" s="5"/>
      <c r="D37" s="5" t="n">
        <v>1</v>
      </c>
      <c r="E37" s="5" t="n">
        <v>1</v>
      </c>
      <c r="F37" s="5" t="n">
        <v>1</v>
      </c>
      <c r="G37" s="5" t="n">
        <v>0</v>
      </c>
      <c r="H37" s="5" t="n">
        <v>0</v>
      </c>
      <c r="I37" s="5" t="n">
        <v>1</v>
      </c>
      <c r="J37" s="5" t="n">
        <v>0</v>
      </c>
      <c r="K37" s="5" t="n">
        <v>0</v>
      </c>
      <c r="L37" s="5" t="n">
        <v>1</v>
      </c>
      <c r="M37" s="5" t="n">
        <v>0</v>
      </c>
      <c r="N37" s="5" t="n">
        <v>0</v>
      </c>
      <c r="O37" s="5" t="n">
        <v>1</v>
      </c>
      <c r="P37" s="5" t="n">
        <v>1</v>
      </c>
      <c r="Q37" s="5" t="n">
        <v>1</v>
      </c>
      <c r="R37" s="5" t="n">
        <v>0</v>
      </c>
      <c r="S37" s="5" t="n">
        <v>1</v>
      </c>
      <c r="T37" s="5" t="n">
        <v>0</v>
      </c>
      <c r="U37" s="5" t="n">
        <v>1</v>
      </c>
      <c r="V37" s="5" t="n">
        <v>1</v>
      </c>
      <c r="W37" s="5" t="n">
        <v>0</v>
      </c>
      <c r="X37" s="5" t="n">
        <v>1</v>
      </c>
      <c r="Y37" s="5" t="n">
        <v>0</v>
      </c>
      <c r="Z37" s="5" t="n">
        <v>0</v>
      </c>
      <c r="AA37" s="5" t="n">
        <v>0</v>
      </c>
      <c r="AB37" s="5" t="n">
        <v>1</v>
      </c>
      <c r="AC37" s="5" t="n">
        <v>0</v>
      </c>
      <c r="AD37" s="5" t="n">
        <v>1</v>
      </c>
      <c r="AE37" s="5" t="n">
        <v>0</v>
      </c>
      <c r="AF37" s="5" t="n">
        <v>1</v>
      </c>
      <c r="AG37" s="5" t="n">
        <v>0</v>
      </c>
      <c r="AH37" s="5"/>
      <c r="AI37" s="5" t="n">
        <v>15</v>
      </c>
      <c r="AJ37" s="5" t="n">
        <v>15</v>
      </c>
    </row>
    <row r="38" customFormat="false" ht="15" hidden="false" customHeight="false" outlineLevel="0" collapsed="false">
      <c r="A38" s="5" t="n">
        <v>35</v>
      </c>
      <c r="B38" s="5" t="s">
        <v>86</v>
      </c>
      <c r="C38" s="5"/>
      <c r="D38" s="5" t="n">
        <v>1</v>
      </c>
      <c r="E38" s="5" t="n">
        <v>1</v>
      </c>
      <c r="F38" s="5" t="n">
        <v>1</v>
      </c>
      <c r="G38" s="5" t="n">
        <v>1</v>
      </c>
      <c r="H38" s="5" t="n">
        <v>0</v>
      </c>
      <c r="I38" s="5" t="n">
        <v>1</v>
      </c>
      <c r="J38" s="5" t="n">
        <v>0</v>
      </c>
      <c r="K38" s="5" t="n">
        <v>0</v>
      </c>
      <c r="L38" s="5" t="n">
        <v>0</v>
      </c>
      <c r="M38" s="5" t="n">
        <v>1</v>
      </c>
      <c r="N38" s="5" t="n">
        <v>1</v>
      </c>
      <c r="O38" s="5" t="n">
        <v>1</v>
      </c>
      <c r="P38" s="5" t="n">
        <v>0</v>
      </c>
      <c r="Q38" s="5" t="n">
        <v>1</v>
      </c>
      <c r="R38" s="5" t="n">
        <v>1</v>
      </c>
      <c r="S38" s="5" t="n">
        <v>0</v>
      </c>
      <c r="T38" s="5" t="n">
        <v>1</v>
      </c>
      <c r="U38" s="5" t="n">
        <v>1</v>
      </c>
      <c r="V38" s="5" t="n">
        <v>0</v>
      </c>
      <c r="W38" s="5" t="n">
        <v>0</v>
      </c>
      <c r="X38" s="5" t="n">
        <v>1</v>
      </c>
      <c r="Y38" s="5" t="n">
        <v>1</v>
      </c>
      <c r="Z38" s="5" t="n">
        <v>0</v>
      </c>
      <c r="AA38" s="5" t="n">
        <v>0</v>
      </c>
      <c r="AB38" s="5" t="n">
        <v>0</v>
      </c>
      <c r="AC38" s="5" t="n">
        <v>1</v>
      </c>
      <c r="AD38" s="5" t="n">
        <v>0</v>
      </c>
      <c r="AE38" s="5" t="n">
        <v>0</v>
      </c>
      <c r="AF38" s="5" t="n">
        <v>0</v>
      </c>
      <c r="AG38" s="5" t="n">
        <v>0</v>
      </c>
      <c r="AH38" s="5"/>
      <c r="AI38" s="5" t="n">
        <v>15</v>
      </c>
      <c r="AJ38" s="5" t="n">
        <v>15</v>
      </c>
    </row>
    <row r="39" customFormat="false" ht="15" hidden="false" customHeight="false" outlineLevel="0" collapsed="false">
      <c r="A39" s="5" t="n">
        <v>36</v>
      </c>
      <c r="B39" s="5" t="s">
        <v>87</v>
      </c>
      <c r="C39" s="5"/>
      <c r="D39" s="5" t="n">
        <v>1</v>
      </c>
      <c r="E39" s="5" t="n">
        <v>0</v>
      </c>
      <c r="F39" s="5" t="n">
        <v>0</v>
      </c>
      <c r="G39" s="5" t="n">
        <v>0</v>
      </c>
      <c r="H39" s="5" t="n">
        <v>1</v>
      </c>
      <c r="I39" s="5" t="n">
        <v>0</v>
      </c>
      <c r="J39" s="5" t="n">
        <v>1</v>
      </c>
      <c r="K39" s="5" t="n">
        <v>0</v>
      </c>
      <c r="L39" s="5" t="n">
        <v>0</v>
      </c>
      <c r="M39" s="5" t="n">
        <v>1</v>
      </c>
      <c r="N39" s="5" t="n">
        <v>0</v>
      </c>
      <c r="O39" s="5" t="n">
        <v>1</v>
      </c>
      <c r="P39" s="5" t="n">
        <v>0</v>
      </c>
      <c r="Q39" s="5" t="n">
        <v>1</v>
      </c>
      <c r="R39" s="5" t="n">
        <v>1</v>
      </c>
      <c r="S39" s="5" t="n">
        <v>0</v>
      </c>
      <c r="T39" s="5" t="n">
        <v>0</v>
      </c>
      <c r="U39" s="5" t="n">
        <v>1</v>
      </c>
      <c r="V39" s="5" t="n">
        <v>1</v>
      </c>
      <c r="W39" s="5" t="n">
        <v>1</v>
      </c>
      <c r="X39" s="5" t="n">
        <v>0</v>
      </c>
      <c r="Y39" s="5" t="n">
        <v>0</v>
      </c>
      <c r="Z39" s="5" t="n">
        <v>1</v>
      </c>
      <c r="AA39" s="5" t="n">
        <v>0</v>
      </c>
      <c r="AB39" s="5" t="n">
        <v>0</v>
      </c>
      <c r="AC39" s="5" t="n">
        <v>1</v>
      </c>
      <c r="AD39" s="5" t="n">
        <v>0</v>
      </c>
      <c r="AE39" s="5" t="n">
        <v>1</v>
      </c>
      <c r="AF39" s="5" t="n">
        <v>1</v>
      </c>
      <c r="AG39" s="5" t="n">
        <v>0</v>
      </c>
      <c r="AH39" s="5"/>
      <c r="AI39" s="5" t="n">
        <v>16</v>
      </c>
      <c r="AJ39" s="5" t="n">
        <v>14</v>
      </c>
    </row>
    <row r="40" customFormat="false" ht="15" hidden="false" customHeight="false" outlineLevel="0" collapsed="false">
      <c r="A40" s="5" t="n">
        <v>37</v>
      </c>
      <c r="B40" s="5" t="s">
        <v>88</v>
      </c>
      <c r="C40" s="5"/>
      <c r="D40" s="5" t="n">
        <v>1</v>
      </c>
      <c r="E40" s="5" t="n">
        <v>1</v>
      </c>
      <c r="F40" s="5" t="n">
        <v>0</v>
      </c>
      <c r="G40" s="5" t="n">
        <v>0</v>
      </c>
      <c r="H40" s="5" t="n">
        <v>1</v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1</v>
      </c>
      <c r="O40" s="5" t="n">
        <v>1</v>
      </c>
      <c r="P40" s="5" t="n">
        <v>1</v>
      </c>
      <c r="Q40" s="5" t="n">
        <v>1</v>
      </c>
      <c r="R40" s="5" t="n">
        <v>1</v>
      </c>
      <c r="S40" s="5" t="n">
        <v>0</v>
      </c>
      <c r="T40" s="5" t="n">
        <v>1</v>
      </c>
      <c r="U40" s="5" t="n">
        <v>1</v>
      </c>
      <c r="V40" s="5" t="n">
        <v>0</v>
      </c>
      <c r="W40" s="5" t="n">
        <v>1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1</v>
      </c>
      <c r="AC40" s="5" t="n">
        <v>0</v>
      </c>
      <c r="AD40" s="5" t="n">
        <v>0</v>
      </c>
      <c r="AE40" s="5" t="n">
        <v>0</v>
      </c>
      <c r="AF40" s="5" t="n">
        <v>0</v>
      </c>
      <c r="AG40" s="5" t="n">
        <v>0</v>
      </c>
      <c r="AH40" s="5"/>
      <c r="AI40" s="5" t="n">
        <v>16</v>
      </c>
      <c r="AJ40" s="5" t="n">
        <v>14</v>
      </c>
    </row>
    <row r="41" customFormat="false" ht="15" hidden="false" customHeight="false" outlineLevel="0" collapsed="false">
      <c r="A41" s="5" t="n">
        <v>38</v>
      </c>
      <c r="B41" s="5" t="s">
        <v>89</v>
      </c>
      <c r="C41" s="5"/>
      <c r="D41" s="5" t="n">
        <v>1</v>
      </c>
      <c r="E41" s="5" t="n">
        <v>1</v>
      </c>
      <c r="F41" s="5" t="n">
        <v>1</v>
      </c>
      <c r="G41" s="5" t="n">
        <v>1</v>
      </c>
      <c r="H41" s="5" t="n">
        <v>1</v>
      </c>
      <c r="I41" s="5" t="n">
        <v>1</v>
      </c>
      <c r="J41" s="5" t="n">
        <v>0</v>
      </c>
      <c r="K41" s="5" t="n">
        <v>0</v>
      </c>
      <c r="L41" s="5" t="n">
        <v>1</v>
      </c>
      <c r="M41" s="5" t="n">
        <v>1</v>
      </c>
      <c r="N41" s="5" t="n">
        <v>1</v>
      </c>
      <c r="O41" s="5" t="n">
        <v>1</v>
      </c>
      <c r="P41" s="5" t="n">
        <v>1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1</v>
      </c>
      <c r="Z41" s="5" t="n">
        <v>0</v>
      </c>
      <c r="AA41" s="5" t="n">
        <v>0</v>
      </c>
      <c r="AB41" s="5" t="n">
        <v>0</v>
      </c>
      <c r="AC41" s="5" t="n">
        <v>1</v>
      </c>
      <c r="AD41" s="5" t="n">
        <v>0</v>
      </c>
      <c r="AE41" s="5" t="n">
        <v>0</v>
      </c>
      <c r="AF41" s="5" t="n">
        <v>1</v>
      </c>
      <c r="AG41" s="5" t="n">
        <v>0</v>
      </c>
      <c r="AH41" s="5"/>
      <c r="AI41" s="5" t="n">
        <v>16</v>
      </c>
      <c r="AJ41" s="5" t="n">
        <v>14</v>
      </c>
    </row>
    <row r="42" customFormat="false" ht="15" hidden="false" customHeight="false" outlineLevel="0" collapsed="false">
      <c r="A42" s="5" t="n">
        <v>39</v>
      </c>
      <c r="B42" s="5" t="s">
        <v>90</v>
      </c>
      <c r="C42" s="5"/>
      <c r="D42" s="5" t="n">
        <v>1</v>
      </c>
      <c r="E42" s="5" t="n">
        <v>0</v>
      </c>
      <c r="F42" s="5" t="n">
        <v>1</v>
      </c>
      <c r="G42" s="5" t="n">
        <v>1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1</v>
      </c>
      <c r="M42" s="5" t="n">
        <v>1</v>
      </c>
      <c r="N42" s="5" t="n">
        <v>0</v>
      </c>
      <c r="O42" s="5" t="n">
        <v>1</v>
      </c>
      <c r="P42" s="5" t="n">
        <v>0</v>
      </c>
      <c r="Q42" s="5" t="n">
        <v>1</v>
      </c>
      <c r="R42" s="5" t="n">
        <v>1</v>
      </c>
      <c r="S42" s="5" t="n">
        <v>1</v>
      </c>
      <c r="T42" s="5" t="n">
        <v>0</v>
      </c>
      <c r="U42" s="5" t="n">
        <v>0</v>
      </c>
      <c r="V42" s="5" t="n">
        <v>1</v>
      </c>
      <c r="W42" s="5" t="n">
        <v>1</v>
      </c>
      <c r="X42" s="5" t="n">
        <v>1</v>
      </c>
      <c r="Y42" s="5" t="n">
        <v>1</v>
      </c>
      <c r="Z42" s="5" t="n">
        <v>0</v>
      </c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0</v>
      </c>
      <c r="AF42" s="5" t="n">
        <v>1</v>
      </c>
      <c r="AG42" s="5" t="n">
        <v>0</v>
      </c>
      <c r="AH42" s="5"/>
      <c r="AI42" s="5" t="n">
        <v>16</v>
      </c>
      <c r="AJ42" s="5" t="n">
        <v>14</v>
      </c>
    </row>
    <row r="43" customFormat="false" ht="15" hidden="false" customHeight="false" outlineLevel="0" collapsed="false">
      <c r="A43" s="5" t="n">
        <v>40</v>
      </c>
      <c r="B43" s="5" t="s">
        <v>91</v>
      </c>
      <c r="C43" s="5"/>
      <c r="D43" s="5" t="n">
        <v>1</v>
      </c>
      <c r="E43" s="5" t="n">
        <v>0</v>
      </c>
      <c r="F43" s="5" t="n">
        <v>0</v>
      </c>
      <c r="G43" s="5" t="n">
        <v>0</v>
      </c>
      <c r="H43" s="5" t="n">
        <v>1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1</v>
      </c>
      <c r="P43" s="5" t="n">
        <v>1</v>
      </c>
      <c r="Q43" s="5" t="n">
        <v>1</v>
      </c>
      <c r="R43" s="5" t="n">
        <v>1</v>
      </c>
      <c r="S43" s="5" t="n">
        <v>1</v>
      </c>
      <c r="T43" s="5" t="n">
        <v>0</v>
      </c>
      <c r="U43" s="5" t="n">
        <v>1</v>
      </c>
      <c r="V43" s="5" t="n">
        <v>1</v>
      </c>
      <c r="W43" s="5" t="n">
        <v>1</v>
      </c>
      <c r="X43" s="5" t="n">
        <v>1</v>
      </c>
      <c r="Y43" s="5" t="n">
        <v>0</v>
      </c>
      <c r="Z43" s="5" t="n">
        <v>0</v>
      </c>
      <c r="AA43" s="5" t="n">
        <v>0</v>
      </c>
      <c r="AB43" s="5" t="n">
        <v>0</v>
      </c>
      <c r="AC43" s="5" t="n">
        <v>1</v>
      </c>
      <c r="AD43" s="5" t="n">
        <v>0</v>
      </c>
      <c r="AE43" s="5" t="n">
        <v>0</v>
      </c>
      <c r="AF43" s="5" t="n">
        <v>1</v>
      </c>
      <c r="AG43" s="5" t="n">
        <v>0</v>
      </c>
      <c r="AH43" s="5"/>
      <c r="AI43" s="5" t="n">
        <v>17</v>
      </c>
      <c r="AJ43" s="5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75" zoomScaleNormal="75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3"/>
    <col collapsed="false" hidden="false" max="2" min="2" style="0" width="39.2064777327935"/>
    <col collapsed="false" hidden="false" max="3" min="3" style="0" width="14.5668016194332"/>
    <col collapsed="false" hidden="false" max="14" min="4" style="0" width="6.53441295546559"/>
    <col collapsed="false" hidden="false" max="15" min="15" style="0" width="3"/>
    <col collapsed="false" hidden="false" max="33" min="16" style="0" width="6.53441295546559"/>
    <col collapsed="false" hidden="false" max="34" min="34" style="0" width="3.53441295546559"/>
    <col collapsed="false" hidden="false" max="35" min="35" style="0" width="4.39271255060729"/>
    <col collapsed="false" hidden="false" max="36" min="36" style="0" width="5.35627530364372"/>
    <col collapsed="false" hidden="false" max="1025" min="37" style="0" width="8.57085020242915"/>
  </cols>
  <sheetData>
    <row r="1" customFormat="false" ht="15" hidden="false" customHeight="false" outlineLevel="0" collapsed="false">
      <c r="C1" s="0" t="s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n">
        <v>12</v>
      </c>
      <c r="P1" s="0" t="n">
        <v>13</v>
      </c>
      <c r="Q1" s="0" t="n">
        <v>14</v>
      </c>
      <c r="R1" s="0" t="n">
        <v>15</v>
      </c>
      <c r="S1" s="0" t="n">
        <v>16</v>
      </c>
      <c r="T1" s="0" t="n">
        <v>17</v>
      </c>
      <c r="U1" s="0" t="n">
        <v>18</v>
      </c>
      <c r="V1" s="0" t="n">
        <v>19</v>
      </c>
      <c r="W1" s="0" t="n">
        <v>20</v>
      </c>
      <c r="X1" s="0" t="n">
        <v>21</v>
      </c>
      <c r="Y1" s="0" t="n">
        <v>22</v>
      </c>
      <c r="Z1" s="0" t="n">
        <v>23</v>
      </c>
      <c r="AA1" s="0" t="n">
        <v>24</v>
      </c>
      <c r="AB1" s="0" t="n">
        <v>25</v>
      </c>
      <c r="AC1" s="0" t="n">
        <v>26</v>
      </c>
      <c r="AD1" s="0" t="n">
        <v>27</v>
      </c>
      <c r="AE1" s="0" t="n">
        <v>28</v>
      </c>
      <c r="AF1" s="0" t="n">
        <v>29</v>
      </c>
      <c r="AG1" s="0" t="n">
        <v>30</v>
      </c>
    </row>
    <row r="3" customFormat="false" ht="15" hidden="false" customHeight="false" outlineLevel="0" collapsed="false">
      <c r="B3" s="0" t="s">
        <v>2</v>
      </c>
      <c r="C3" s="1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4</v>
      </c>
      <c r="J3" s="7" t="s">
        <v>8</v>
      </c>
      <c r="K3" s="7" t="s">
        <v>7</v>
      </c>
      <c r="L3" s="7" t="s">
        <v>5</v>
      </c>
      <c r="M3" s="7" t="s">
        <v>6</v>
      </c>
      <c r="N3" s="7" t="s">
        <v>7</v>
      </c>
      <c r="O3" s="7" t="s">
        <v>5</v>
      </c>
      <c r="P3" s="7" t="s">
        <v>6</v>
      </c>
      <c r="Q3" s="7" t="s">
        <v>4</v>
      </c>
      <c r="R3" s="7" t="s">
        <v>7</v>
      </c>
      <c r="S3" s="7" t="s">
        <v>8</v>
      </c>
      <c r="T3" s="7" t="s">
        <v>6</v>
      </c>
      <c r="U3" s="7" t="s">
        <v>4</v>
      </c>
      <c r="V3" s="7" t="s">
        <v>5</v>
      </c>
      <c r="W3" s="7" t="s">
        <v>8</v>
      </c>
      <c r="X3" s="7" t="s">
        <v>6</v>
      </c>
      <c r="Y3" s="7" t="s">
        <v>4</v>
      </c>
      <c r="Z3" s="7" t="s">
        <v>5</v>
      </c>
      <c r="AA3" s="7" t="s">
        <v>4</v>
      </c>
      <c r="AB3" s="7" t="s">
        <v>8</v>
      </c>
      <c r="AC3" s="7" t="s">
        <v>7</v>
      </c>
      <c r="AD3" s="7" t="s">
        <v>6</v>
      </c>
      <c r="AE3" s="7" t="s">
        <v>5</v>
      </c>
      <c r="AF3" s="7" t="s">
        <v>7</v>
      </c>
      <c r="AG3" s="7" t="s">
        <v>8</v>
      </c>
      <c r="AI3" s="1" t="s">
        <v>92</v>
      </c>
      <c r="AJ3" s="1" t="s">
        <v>93</v>
      </c>
    </row>
    <row r="4" customFormat="false" ht="15" hidden="false" customHeight="false" outlineLevel="0" collapsed="false">
      <c r="A4" s="3" t="n">
        <v>1</v>
      </c>
      <c r="B4" s="3" t="s">
        <v>52</v>
      </c>
      <c r="C4" s="3"/>
      <c r="D4" s="3" t="n">
        <v>1</v>
      </c>
      <c r="E4" s="3" t="n">
        <v>1</v>
      </c>
      <c r="F4" s="3" t="n">
        <v>1</v>
      </c>
      <c r="G4" s="3" t="n">
        <v>0</v>
      </c>
      <c r="H4" s="3" t="n">
        <v>1</v>
      </c>
      <c r="I4" s="3" t="n">
        <v>1</v>
      </c>
      <c r="J4" s="3" t="n">
        <v>0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0</v>
      </c>
      <c r="AF4" s="3" t="n">
        <v>1</v>
      </c>
      <c r="AG4" s="3" t="n">
        <v>0</v>
      </c>
      <c r="AH4" s="3"/>
      <c r="AI4" s="3" t="n">
        <v>4</v>
      </c>
      <c r="AJ4" s="3" t="n">
        <v>26</v>
      </c>
    </row>
    <row r="5" customFormat="false" ht="15" hidden="false" customHeight="false" outlineLevel="0" collapsed="false">
      <c r="A5" s="3" t="n">
        <v>2</v>
      </c>
      <c r="B5" s="3" t="s">
        <v>53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  <c r="Z5" s="3" t="n">
        <v>0</v>
      </c>
      <c r="AA5" s="3" t="n">
        <v>0</v>
      </c>
      <c r="AB5" s="3" t="n">
        <v>1</v>
      </c>
      <c r="AC5" s="3" t="n">
        <v>1</v>
      </c>
      <c r="AD5" s="3" t="n">
        <v>0</v>
      </c>
      <c r="AE5" s="3" t="n">
        <v>1</v>
      </c>
      <c r="AF5" s="3" t="n">
        <v>1</v>
      </c>
      <c r="AG5" s="3" t="n">
        <v>0</v>
      </c>
      <c r="AH5" s="3"/>
      <c r="AI5" s="3" t="n">
        <v>4</v>
      </c>
      <c r="AJ5" s="3" t="n">
        <v>26</v>
      </c>
    </row>
    <row r="6" customFormat="false" ht="15" hidden="false" customHeight="false" outlineLevel="0" collapsed="false">
      <c r="A6" s="3" t="n">
        <v>3</v>
      </c>
      <c r="B6" s="3" t="s">
        <v>54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0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0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0</v>
      </c>
      <c r="Z6" s="3" t="n">
        <v>1</v>
      </c>
      <c r="AA6" s="3" t="n">
        <v>1</v>
      </c>
      <c r="AB6" s="3" t="n">
        <v>1</v>
      </c>
      <c r="AC6" s="3" t="n">
        <v>0</v>
      </c>
      <c r="AD6" s="3" t="n">
        <v>1</v>
      </c>
      <c r="AE6" s="3" t="n">
        <v>1</v>
      </c>
      <c r="AF6" s="3" t="n">
        <v>1</v>
      </c>
      <c r="AG6" s="3" t="n">
        <v>1</v>
      </c>
      <c r="AH6" s="3"/>
      <c r="AI6" s="3" t="n">
        <v>4</v>
      </c>
      <c r="AJ6" s="3" t="n">
        <v>26</v>
      </c>
    </row>
    <row r="7" customFormat="false" ht="15" hidden="false" customHeight="false" outlineLevel="0" collapsed="false">
      <c r="A7" s="3" t="n">
        <v>4</v>
      </c>
      <c r="B7" s="3" t="s">
        <v>55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0</v>
      </c>
      <c r="AA7" s="3" t="n">
        <v>0</v>
      </c>
      <c r="AB7" s="3" t="n">
        <v>1</v>
      </c>
      <c r="AC7" s="3" t="n">
        <v>1</v>
      </c>
      <c r="AD7" s="3" t="n">
        <v>0</v>
      </c>
      <c r="AE7" s="3" t="n">
        <v>1</v>
      </c>
      <c r="AF7" s="3" t="n">
        <v>1</v>
      </c>
      <c r="AG7" s="3" t="n">
        <v>1</v>
      </c>
      <c r="AH7" s="3"/>
      <c r="AI7" s="3" t="n">
        <v>5</v>
      </c>
      <c r="AJ7" s="3" t="n">
        <v>25</v>
      </c>
    </row>
    <row r="8" customFormat="false" ht="15" hidden="false" customHeight="false" outlineLevel="0" collapsed="false">
      <c r="A8" s="3" t="n">
        <v>5</v>
      </c>
      <c r="B8" s="3" t="s">
        <v>56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0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  <c r="Z8" s="3" t="n">
        <v>0</v>
      </c>
      <c r="AA8" s="3" t="n">
        <v>0</v>
      </c>
      <c r="AB8" s="3" t="n">
        <v>1</v>
      </c>
      <c r="AC8" s="3" t="n">
        <v>1</v>
      </c>
      <c r="AD8" s="3" t="n">
        <v>0</v>
      </c>
      <c r="AE8" s="3" t="n">
        <v>1</v>
      </c>
      <c r="AF8" s="3" t="n">
        <v>1</v>
      </c>
      <c r="AG8" s="3" t="n">
        <v>0</v>
      </c>
      <c r="AH8" s="3"/>
      <c r="AI8" s="3" t="n">
        <v>5</v>
      </c>
      <c r="AJ8" s="3" t="n">
        <v>25</v>
      </c>
    </row>
    <row r="9" customFormat="false" ht="15" hidden="false" customHeight="false" outlineLevel="0" collapsed="false">
      <c r="A9" s="3" t="n">
        <v>6</v>
      </c>
      <c r="B9" s="3" t="s">
        <v>57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0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0</v>
      </c>
      <c r="V9" s="3" t="n">
        <v>1</v>
      </c>
      <c r="W9" s="3" t="n">
        <v>1</v>
      </c>
      <c r="X9" s="3" t="n">
        <v>1</v>
      </c>
      <c r="Y9" s="3" t="n">
        <v>1</v>
      </c>
      <c r="Z9" s="3" t="n">
        <v>0</v>
      </c>
      <c r="AA9" s="3" t="n">
        <v>1</v>
      </c>
      <c r="AB9" s="3" t="n">
        <v>0</v>
      </c>
      <c r="AC9" s="3" t="n">
        <v>1</v>
      </c>
      <c r="AD9" s="3" t="n">
        <v>1</v>
      </c>
      <c r="AE9" s="3" t="n">
        <v>0</v>
      </c>
      <c r="AF9" s="3" t="n">
        <v>1</v>
      </c>
      <c r="AG9" s="3" t="n">
        <v>1</v>
      </c>
      <c r="AH9" s="3"/>
      <c r="AI9" s="3" t="n">
        <v>5</v>
      </c>
      <c r="AJ9" s="3" t="n">
        <v>25</v>
      </c>
    </row>
    <row r="10" customFormat="false" ht="15" hidden="false" customHeight="false" outlineLevel="0" collapsed="false">
      <c r="A10" s="3" t="n">
        <v>7</v>
      </c>
      <c r="B10" s="3" t="s">
        <v>58</v>
      </c>
      <c r="C10" s="3"/>
      <c r="D10" s="3" t="n">
        <v>0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0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0</v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3" t="n">
        <v>0</v>
      </c>
      <c r="AB10" s="3" t="n">
        <v>1</v>
      </c>
      <c r="AC10" s="3" t="n">
        <v>1</v>
      </c>
      <c r="AD10" s="3" t="n">
        <v>0</v>
      </c>
      <c r="AE10" s="3" t="n">
        <v>1</v>
      </c>
      <c r="AF10" s="3" t="n">
        <v>1</v>
      </c>
      <c r="AG10" s="3" t="n">
        <v>0</v>
      </c>
      <c r="AH10" s="3"/>
      <c r="AI10" s="3" t="n">
        <v>6</v>
      </c>
      <c r="AJ10" s="3" t="n">
        <v>24</v>
      </c>
    </row>
    <row r="11" customFormat="false" ht="15" hidden="false" customHeight="false" outlineLevel="0" collapsed="false">
      <c r="A11" s="3" t="n">
        <v>8</v>
      </c>
      <c r="B11" s="3" t="s">
        <v>59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0</v>
      </c>
      <c r="K11" s="3" t="n">
        <v>0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0</v>
      </c>
      <c r="AA11" s="3" t="n">
        <v>0</v>
      </c>
      <c r="AB11" s="3" t="n">
        <v>1</v>
      </c>
      <c r="AC11" s="3" t="n">
        <v>1</v>
      </c>
      <c r="AD11" s="3" t="n">
        <v>1</v>
      </c>
      <c r="AE11" s="3" t="n">
        <v>0</v>
      </c>
      <c r="AF11" s="3" t="n">
        <v>1</v>
      </c>
      <c r="AG11" s="3" t="n">
        <v>0</v>
      </c>
      <c r="AH11" s="3"/>
      <c r="AI11" s="3" t="n">
        <v>6</v>
      </c>
      <c r="AJ11" s="3" t="n">
        <v>24</v>
      </c>
    </row>
    <row r="12" customFormat="false" ht="15" hidden="false" customHeight="false" outlineLevel="0" collapsed="false">
      <c r="A12" s="3" t="n">
        <v>9</v>
      </c>
      <c r="B12" s="3" t="s">
        <v>60</v>
      </c>
      <c r="C12" s="3"/>
      <c r="D12" s="3" t="n">
        <v>0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0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 t="n">
        <v>0</v>
      </c>
      <c r="AB12" s="3" t="n">
        <v>1</v>
      </c>
      <c r="AC12" s="3" t="n">
        <v>1</v>
      </c>
      <c r="AD12" s="3" t="n">
        <v>1</v>
      </c>
      <c r="AE12" s="3" t="n">
        <v>1</v>
      </c>
      <c r="AF12" s="3" t="n">
        <v>0</v>
      </c>
      <c r="AG12" s="3" t="n">
        <v>0</v>
      </c>
      <c r="AH12" s="3"/>
      <c r="AI12" s="3" t="n">
        <v>7</v>
      </c>
      <c r="AJ12" s="3" t="n">
        <v>23</v>
      </c>
    </row>
    <row r="13" customFormat="false" ht="15" hidden="false" customHeight="false" outlineLevel="0" collapsed="false">
      <c r="A13" s="3" t="n">
        <v>10</v>
      </c>
      <c r="B13" s="3" t="s">
        <v>61</v>
      </c>
      <c r="C13" s="3"/>
      <c r="D13" s="3" t="n">
        <v>1</v>
      </c>
      <c r="E13" s="3" t="n">
        <v>0</v>
      </c>
      <c r="F13" s="3" t="n">
        <v>1</v>
      </c>
      <c r="G13" s="3" t="n">
        <v>0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 t="n">
        <v>1</v>
      </c>
      <c r="AB13" s="3" t="n">
        <v>0</v>
      </c>
      <c r="AC13" s="3" t="n">
        <v>1</v>
      </c>
      <c r="AD13" s="3" t="n">
        <v>1</v>
      </c>
      <c r="AE13" s="3" t="n">
        <v>0</v>
      </c>
      <c r="AF13" s="3" t="n">
        <v>1</v>
      </c>
      <c r="AG13" s="3" t="n">
        <v>1</v>
      </c>
      <c r="AH13" s="3"/>
      <c r="AI13" s="3" t="n">
        <v>7</v>
      </c>
      <c r="AJ13" s="3" t="n">
        <v>23</v>
      </c>
    </row>
    <row r="14" customFormat="false" ht="15" hidden="false" customHeight="false" outlineLevel="0" collapsed="false">
      <c r="A14" s="3" t="n">
        <v>11</v>
      </c>
      <c r="B14" s="3" t="s">
        <v>62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1</v>
      </c>
      <c r="J14" s="3" t="n">
        <v>0</v>
      </c>
      <c r="K14" s="3" t="n">
        <v>0</v>
      </c>
      <c r="L14" s="3" t="n">
        <v>1</v>
      </c>
      <c r="M14" s="3" t="n">
        <v>1</v>
      </c>
      <c r="N14" s="3" t="n">
        <v>0</v>
      </c>
      <c r="O14" s="3" t="n">
        <v>1</v>
      </c>
      <c r="P14" s="3" t="n">
        <v>1</v>
      </c>
      <c r="Q14" s="3" t="n">
        <v>1</v>
      </c>
      <c r="R14" s="3" t="n">
        <v>0</v>
      </c>
      <c r="S14" s="3" t="n">
        <v>1</v>
      </c>
      <c r="T14" s="3" t="n">
        <v>1</v>
      </c>
      <c r="U14" s="3" t="n">
        <v>0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1</v>
      </c>
      <c r="AA14" s="3" t="n">
        <v>1</v>
      </c>
      <c r="AB14" s="3" t="n">
        <v>1</v>
      </c>
      <c r="AC14" s="3" t="n">
        <v>1</v>
      </c>
      <c r="AD14" s="3" t="n">
        <v>1</v>
      </c>
      <c r="AE14" s="3" t="n">
        <v>0</v>
      </c>
      <c r="AF14" s="3" t="n">
        <v>1</v>
      </c>
      <c r="AG14" s="3" t="n">
        <v>0</v>
      </c>
      <c r="AH14" s="3"/>
      <c r="AI14" s="3" t="n">
        <v>8</v>
      </c>
      <c r="AJ14" s="3" t="n">
        <v>22</v>
      </c>
    </row>
    <row r="15" customFormat="false" ht="15" hidden="false" customHeight="false" outlineLevel="0" collapsed="false">
      <c r="A15" s="5" t="n">
        <v>30</v>
      </c>
      <c r="B15" s="5" t="s">
        <v>81</v>
      </c>
      <c r="C15" s="5"/>
      <c r="D15" s="5" t="n">
        <v>1</v>
      </c>
      <c r="E15" s="5" t="n">
        <v>0</v>
      </c>
      <c r="F15" s="5" t="n">
        <v>0</v>
      </c>
      <c r="G15" s="5" t="n">
        <v>1</v>
      </c>
      <c r="H15" s="5" t="n">
        <v>1</v>
      </c>
      <c r="I15" s="5" t="n">
        <v>1</v>
      </c>
      <c r="J15" s="5" t="n">
        <v>0</v>
      </c>
      <c r="K15" s="5" t="n">
        <v>1</v>
      </c>
      <c r="L15" s="5" t="n">
        <v>1</v>
      </c>
      <c r="M15" s="5" t="n">
        <v>1</v>
      </c>
      <c r="N15" s="5" t="n">
        <v>0</v>
      </c>
      <c r="O15" s="5" t="n">
        <v>1</v>
      </c>
      <c r="P15" s="5" t="n">
        <v>1</v>
      </c>
      <c r="Q15" s="5" t="n">
        <v>1</v>
      </c>
      <c r="R15" s="5" t="n">
        <v>1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1</v>
      </c>
      <c r="X15" s="5" t="n">
        <v>1</v>
      </c>
      <c r="Y15" s="5" t="n">
        <v>1</v>
      </c>
      <c r="Z15" s="5" t="n">
        <v>1</v>
      </c>
      <c r="AA15" s="5" t="n">
        <v>0</v>
      </c>
      <c r="AB15" s="5" t="n">
        <v>1</v>
      </c>
      <c r="AC15" s="5" t="n">
        <v>1</v>
      </c>
      <c r="AD15" s="5" t="n">
        <v>0</v>
      </c>
      <c r="AE15" s="5" t="n">
        <v>0</v>
      </c>
      <c r="AF15" s="5" t="n">
        <v>1</v>
      </c>
      <c r="AG15" s="5" t="n">
        <v>0</v>
      </c>
      <c r="AH15" s="5"/>
      <c r="AI15" s="5" t="n">
        <v>12</v>
      </c>
      <c r="AJ15" s="5" t="n">
        <v>18</v>
      </c>
    </row>
    <row r="16" customFormat="false" ht="15" hidden="false" customHeight="false" outlineLevel="0" collapsed="false">
      <c r="A16" s="5" t="n">
        <v>31</v>
      </c>
      <c r="B16" s="5" t="s">
        <v>82</v>
      </c>
      <c r="C16" s="5"/>
      <c r="D16" s="5" t="n">
        <v>1</v>
      </c>
      <c r="E16" s="5" t="n">
        <v>1</v>
      </c>
      <c r="F16" s="5" t="n">
        <v>1</v>
      </c>
      <c r="G16" s="5" t="n">
        <v>0</v>
      </c>
      <c r="H16" s="5" t="n">
        <v>1</v>
      </c>
      <c r="I16" s="5" t="n">
        <v>1</v>
      </c>
      <c r="J16" s="5" t="n">
        <v>0</v>
      </c>
      <c r="K16" s="5" t="n">
        <v>0</v>
      </c>
      <c r="L16" s="5" t="n">
        <v>1</v>
      </c>
      <c r="M16" s="5" t="n">
        <v>1</v>
      </c>
      <c r="N16" s="5" t="n">
        <v>1</v>
      </c>
      <c r="O16" s="5" t="n">
        <v>1</v>
      </c>
      <c r="P16" s="5" t="n">
        <v>1</v>
      </c>
      <c r="Q16" s="5" t="n">
        <v>1</v>
      </c>
      <c r="R16" s="5" t="n">
        <v>0</v>
      </c>
      <c r="S16" s="5" t="n">
        <v>0</v>
      </c>
      <c r="T16" s="5" t="n">
        <v>1</v>
      </c>
      <c r="U16" s="5" t="n">
        <v>0</v>
      </c>
      <c r="V16" s="5" t="n">
        <v>1</v>
      </c>
      <c r="W16" s="5" t="n">
        <v>1</v>
      </c>
      <c r="X16" s="5" t="n">
        <v>1</v>
      </c>
      <c r="Y16" s="5" t="n">
        <v>1</v>
      </c>
      <c r="Z16" s="5" t="n">
        <v>0</v>
      </c>
      <c r="AA16" s="5" t="n">
        <v>0</v>
      </c>
      <c r="AB16" s="5" t="n">
        <v>1</v>
      </c>
      <c r="AC16" s="5" t="n">
        <v>0</v>
      </c>
      <c r="AD16" s="5" t="n">
        <v>0</v>
      </c>
      <c r="AE16" s="5" t="n">
        <v>0</v>
      </c>
      <c r="AF16" s="5" t="n">
        <v>1</v>
      </c>
      <c r="AG16" s="5" t="n">
        <v>0</v>
      </c>
      <c r="AH16" s="5"/>
      <c r="AI16" s="5" t="n">
        <v>12</v>
      </c>
      <c r="AJ16" s="5" t="n">
        <v>18</v>
      </c>
    </row>
    <row r="17" customFormat="false" ht="15" hidden="false" customHeight="false" outlineLevel="0" collapsed="false">
      <c r="A17" s="5" t="n">
        <v>32</v>
      </c>
      <c r="B17" s="5" t="s">
        <v>83</v>
      </c>
      <c r="C17" s="5"/>
      <c r="D17" s="5" t="n">
        <v>1</v>
      </c>
      <c r="E17" s="5" t="n">
        <v>0</v>
      </c>
      <c r="F17" s="5" t="n">
        <v>1</v>
      </c>
      <c r="G17" s="5" t="n">
        <v>1</v>
      </c>
      <c r="H17" s="5" t="n">
        <v>0</v>
      </c>
      <c r="I17" s="5" t="n">
        <v>1</v>
      </c>
      <c r="J17" s="5" t="n">
        <v>0</v>
      </c>
      <c r="K17" s="5" t="n">
        <v>0</v>
      </c>
      <c r="L17" s="5" t="n">
        <v>0</v>
      </c>
      <c r="M17" s="5" t="n">
        <v>1</v>
      </c>
      <c r="N17" s="5" t="n">
        <v>0</v>
      </c>
      <c r="O17" s="5" t="n">
        <v>1</v>
      </c>
      <c r="P17" s="5" t="n">
        <v>0</v>
      </c>
      <c r="Q17" s="5" t="n">
        <v>1</v>
      </c>
      <c r="R17" s="5" t="n">
        <v>1</v>
      </c>
      <c r="S17" s="5" t="n">
        <v>1</v>
      </c>
      <c r="T17" s="5" t="n">
        <v>1</v>
      </c>
      <c r="U17" s="5" t="n">
        <v>1</v>
      </c>
      <c r="V17" s="5" t="n">
        <v>1</v>
      </c>
      <c r="W17" s="5" t="n">
        <v>1</v>
      </c>
      <c r="X17" s="5" t="n">
        <v>1</v>
      </c>
      <c r="Y17" s="5" t="n">
        <v>0</v>
      </c>
      <c r="Z17" s="5" t="n">
        <v>1</v>
      </c>
      <c r="AA17" s="5" t="n">
        <v>0</v>
      </c>
      <c r="AB17" s="5" t="n">
        <v>1</v>
      </c>
      <c r="AC17" s="5" t="n">
        <v>0</v>
      </c>
      <c r="AD17" s="5" t="n">
        <v>0</v>
      </c>
      <c r="AE17" s="5" t="n">
        <v>0</v>
      </c>
      <c r="AF17" s="5" t="n">
        <v>1</v>
      </c>
      <c r="AG17" s="5" t="n">
        <v>0</v>
      </c>
      <c r="AH17" s="5"/>
      <c r="AI17" s="5" t="n">
        <v>13</v>
      </c>
      <c r="AJ17" s="5" t="n">
        <v>17</v>
      </c>
    </row>
    <row r="18" customFormat="false" ht="15" hidden="false" customHeight="false" outlineLevel="0" collapsed="false">
      <c r="A18" s="5" t="n">
        <v>33</v>
      </c>
      <c r="B18" s="5" t="s">
        <v>84</v>
      </c>
      <c r="C18" s="5"/>
      <c r="D18" s="5" t="n">
        <v>1</v>
      </c>
      <c r="E18" s="5" t="n">
        <v>1</v>
      </c>
      <c r="F18" s="5" t="n">
        <v>1</v>
      </c>
      <c r="G18" s="5" t="n">
        <v>0</v>
      </c>
      <c r="H18" s="5" t="n">
        <v>1</v>
      </c>
      <c r="I18" s="5" t="n">
        <v>1</v>
      </c>
      <c r="J18" s="5" t="n">
        <v>0</v>
      </c>
      <c r="K18" s="5" t="n">
        <v>0</v>
      </c>
      <c r="L18" s="5" t="n">
        <v>1</v>
      </c>
      <c r="M18" s="5" t="n">
        <v>1</v>
      </c>
      <c r="N18" s="5" t="n">
        <v>1</v>
      </c>
      <c r="O18" s="5" t="n">
        <v>1</v>
      </c>
      <c r="P18" s="5" t="n">
        <v>1</v>
      </c>
      <c r="Q18" s="5" t="n">
        <v>1</v>
      </c>
      <c r="R18" s="5" t="n">
        <v>1</v>
      </c>
      <c r="S18" s="5" t="n">
        <v>0</v>
      </c>
      <c r="T18" s="5" t="n">
        <v>0</v>
      </c>
      <c r="U18" s="5" t="n">
        <v>1</v>
      </c>
      <c r="V18" s="5" t="n">
        <v>0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1</v>
      </c>
      <c r="AD18" s="5" t="n">
        <v>0</v>
      </c>
      <c r="AE18" s="5" t="n">
        <v>1</v>
      </c>
      <c r="AF18" s="5" t="n">
        <v>1</v>
      </c>
      <c r="AG18" s="5" t="n">
        <v>0</v>
      </c>
      <c r="AH18" s="5"/>
      <c r="AI18" s="5" t="n">
        <v>14</v>
      </c>
      <c r="AJ18" s="5" t="n">
        <v>16</v>
      </c>
    </row>
    <row r="19" customFormat="false" ht="15" hidden="false" customHeight="false" outlineLevel="0" collapsed="false">
      <c r="A19" s="5" t="n">
        <v>34</v>
      </c>
      <c r="B19" s="5" t="s">
        <v>85</v>
      </c>
      <c r="C19" s="5"/>
      <c r="D19" s="5" t="n">
        <v>1</v>
      </c>
      <c r="E19" s="5" t="n">
        <v>1</v>
      </c>
      <c r="F19" s="5" t="n">
        <v>1</v>
      </c>
      <c r="G19" s="5" t="n">
        <v>0</v>
      </c>
      <c r="H19" s="5" t="n">
        <v>0</v>
      </c>
      <c r="I19" s="5" t="n">
        <v>1</v>
      </c>
      <c r="J19" s="5" t="n">
        <v>0</v>
      </c>
      <c r="K19" s="5" t="n">
        <v>0</v>
      </c>
      <c r="L19" s="5" t="n">
        <v>1</v>
      </c>
      <c r="M19" s="5" t="n">
        <v>0</v>
      </c>
      <c r="N19" s="5" t="n">
        <v>0</v>
      </c>
      <c r="O19" s="5" t="n">
        <v>1</v>
      </c>
      <c r="P19" s="5" t="n">
        <v>1</v>
      </c>
      <c r="Q19" s="5" t="n">
        <v>1</v>
      </c>
      <c r="R19" s="5" t="n">
        <v>0</v>
      </c>
      <c r="S19" s="5" t="n">
        <v>1</v>
      </c>
      <c r="T19" s="5" t="n">
        <v>0</v>
      </c>
      <c r="U19" s="5" t="n">
        <v>1</v>
      </c>
      <c r="V19" s="5" t="n">
        <v>1</v>
      </c>
      <c r="W19" s="5" t="n">
        <v>0</v>
      </c>
      <c r="X19" s="5" t="n">
        <v>1</v>
      </c>
      <c r="Y19" s="5" t="n">
        <v>0</v>
      </c>
      <c r="Z19" s="5" t="n">
        <v>0</v>
      </c>
      <c r="AA19" s="5" t="n">
        <v>0</v>
      </c>
      <c r="AB19" s="5" t="n">
        <v>1</v>
      </c>
      <c r="AC19" s="5" t="n">
        <v>0</v>
      </c>
      <c r="AD19" s="5" t="n">
        <v>1</v>
      </c>
      <c r="AE19" s="5" t="n">
        <v>0</v>
      </c>
      <c r="AF19" s="5" t="n">
        <v>1</v>
      </c>
      <c r="AG19" s="5" t="n">
        <v>0</v>
      </c>
      <c r="AH19" s="5"/>
      <c r="AI19" s="5" t="n">
        <v>15</v>
      </c>
      <c r="AJ19" s="5" t="n">
        <v>15</v>
      </c>
    </row>
    <row r="20" customFormat="false" ht="15" hidden="false" customHeight="false" outlineLevel="0" collapsed="false">
      <c r="A20" s="5" t="n">
        <v>35</v>
      </c>
      <c r="B20" s="5" t="s">
        <v>86</v>
      </c>
      <c r="C20" s="5"/>
      <c r="D20" s="5" t="n">
        <v>1</v>
      </c>
      <c r="E20" s="5" t="n">
        <v>1</v>
      </c>
      <c r="F20" s="5" t="n">
        <v>1</v>
      </c>
      <c r="G20" s="5" t="n">
        <v>1</v>
      </c>
      <c r="H20" s="5" t="n">
        <v>0</v>
      </c>
      <c r="I20" s="5" t="n">
        <v>1</v>
      </c>
      <c r="J20" s="5" t="n">
        <v>0</v>
      </c>
      <c r="K20" s="5" t="n">
        <v>0</v>
      </c>
      <c r="L20" s="5" t="n">
        <v>0</v>
      </c>
      <c r="M20" s="5" t="n">
        <v>1</v>
      </c>
      <c r="N20" s="5" t="n">
        <v>1</v>
      </c>
      <c r="O20" s="5" t="n">
        <v>1</v>
      </c>
      <c r="P20" s="5" t="n">
        <v>0</v>
      </c>
      <c r="Q20" s="5" t="n">
        <v>1</v>
      </c>
      <c r="R20" s="5" t="n">
        <v>1</v>
      </c>
      <c r="S20" s="5" t="n">
        <v>0</v>
      </c>
      <c r="T20" s="5" t="n">
        <v>1</v>
      </c>
      <c r="U20" s="5" t="n">
        <v>1</v>
      </c>
      <c r="V20" s="5" t="n">
        <v>0</v>
      </c>
      <c r="W20" s="5" t="n">
        <v>0</v>
      </c>
      <c r="X20" s="5" t="n">
        <v>1</v>
      </c>
      <c r="Y20" s="5" t="n">
        <v>1</v>
      </c>
      <c r="Z20" s="5" t="n">
        <v>0</v>
      </c>
      <c r="AA20" s="5" t="n">
        <v>0</v>
      </c>
      <c r="AB20" s="5" t="n">
        <v>0</v>
      </c>
      <c r="AC20" s="5" t="n">
        <v>1</v>
      </c>
      <c r="AD20" s="5" t="n">
        <v>0</v>
      </c>
      <c r="AE20" s="5" t="n">
        <v>0</v>
      </c>
      <c r="AF20" s="5" t="n">
        <v>0</v>
      </c>
      <c r="AG20" s="5" t="n">
        <v>0</v>
      </c>
      <c r="AH20" s="5"/>
      <c r="AI20" s="5" t="n">
        <v>15</v>
      </c>
      <c r="AJ20" s="5" t="n">
        <v>15</v>
      </c>
    </row>
    <row r="21" customFormat="false" ht="15" hidden="false" customHeight="false" outlineLevel="0" collapsed="false">
      <c r="A21" s="5" t="n">
        <v>36</v>
      </c>
      <c r="B21" s="5" t="s">
        <v>87</v>
      </c>
      <c r="C21" s="5"/>
      <c r="D21" s="5" t="n">
        <v>1</v>
      </c>
      <c r="E21" s="5" t="n">
        <v>0</v>
      </c>
      <c r="F21" s="5" t="n">
        <v>0</v>
      </c>
      <c r="G21" s="5" t="n">
        <v>0</v>
      </c>
      <c r="H21" s="5" t="n">
        <v>1</v>
      </c>
      <c r="I21" s="5" t="n">
        <v>0</v>
      </c>
      <c r="J21" s="5" t="n">
        <v>1</v>
      </c>
      <c r="K21" s="5" t="n">
        <v>0</v>
      </c>
      <c r="L21" s="5" t="n">
        <v>0</v>
      </c>
      <c r="M21" s="5" t="n">
        <v>1</v>
      </c>
      <c r="N21" s="5" t="n">
        <v>0</v>
      </c>
      <c r="O21" s="5" t="n">
        <v>1</v>
      </c>
      <c r="P21" s="5" t="n">
        <v>0</v>
      </c>
      <c r="Q21" s="5" t="n">
        <v>1</v>
      </c>
      <c r="R21" s="5" t="n">
        <v>1</v>
      </c>
      <c r="S21" s="5" t="n">
        <v>0</v>
      </c>
      <c r="T21" s="5" t="n">
        <v>0</v>
      </c>
      <c r="U21" s="5" t="n">
        <v>1</v>
      </c>
      <c r="V21" s="5" t="n">
        <v>1</v>
      </c>
      <c r="W21" s="5" t="n">
        <v>1</v>
      </c>
      <c r="X21" s="5" t="n">
        <v>0</v>
      </c>
      <c r="Y21" s="5" t="n">
        <v>0</v>
      </c>
      <c r="Z21" s="5" t="n">
        <v>1</v>
      </c>
      <c r="AA21" s="5" t="n">
        <v>0</v>
      </c>
      <c r="AB21" s="5" t="n">
        <v>0</v>
      </c>
      <c r="AC21" s="5" t="n">
        <v>1</v>
      </c>
      <c r="AD21" s="5" t="n">
        <v>0</v>
      </c>
      <c r="AE21" s="5" t="n">
        <v>1</v>
      </c>
      <c r="AF21" s="5" t="n">
        <v>1</v>
      </c>
      <c r="AG21" s="5" t="n">
        <v>0</v>
      </c>
      <c r="AH21" s="5"/>
      <c r="AI21" s="5" t="n">
        <v>16</v>
      </c>
      <c r="AJ21" s="5" t="n">
        <v>14</v>
      </c>
    </row>
    <row r="22" customFormat="false" ht="15" hidden="false" customHeight="false" outlineLevel="0" collapsed="false">
      <c r="A22" s="5" t="n">
        <v>37</v>
      </c>
      <c r="B22" s="5" t="s">
        <v>88</v>
      </c>
      <c r="C22" s="5"/>
      <c r="D22" s="5" t="n">
        <v>1</v>
      </c>
      <c r="E22" s="5" t="n">
        <v>1</v>
      </c>
      <c r="F22" s="5" t="n">
        <v>0</v>
      </c>
      <c r="G22" s="5" t="n">
        <v>0</v>
      </c>
      <c r="H22" s="5" t="n">
        <v>1</v>
      </c>
      <c r="I22" s="5" t="n">
        <v>1</v>
      </c>
      <c r="J22" s="5" t="n">
        <v>0</v>
      </c>
      <c r="K22" s="5" t="n">
        <v>1</v>
      </c>
      <c r="L22" s="5" t="n">
        <v>0</v>
      </c>
      <c r="M22" s="5" t="n">
        <v>0</v>
      </c>
      <c r="N22" s="5" t="n">
        <v>1</v>
      </c>
      <c r="O22" s="5" t="n">
        <v>1</v>
      </c>
      <c r="P22" s="5" t="n">
        <v>1</v>
      </c>
      <c r="Q22" s="5" t="n">
        <v>1</v>
      </c>
      <c r="R22" s="5" t="n">
        <v>1</v>
      </c>
      <c r="S22" s="5" t="n">
        <v>0</v>
      </c>
      <c r="T22" s="5" t="n">
        <v>1</v>
      </c>
      <c r="U22" s="5" t="n">
        <v>1</v>
      </c>
      <c r="V22" s="5" t="n">
        <v>0</v>
      </c>
      <c r="W22" s="5" t="n">
        <v>1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1</v>
      </c>
      <c r="AC22" s="5" t="n">
        <v>0</v>
      </c>
      <c r="AD22" s="5" t="n">
        <v>0</v>
      </c>
      <c r="AE22" s="5" t="n">
        <v>0</v>
      </c>
      <c r="AF22" s="5" t="n">
        <v>0</v>
      </c>
      <c r="AG22" s="5" t="n">
        <v>0</v>
      </c>
      <c r="AH22" s="5"/>
      <c r="AI22" s="5" t="n">
        <v>16</v>
      </c>
      <c r="AJ22" s="5" t="n">
        <v>14</v>
      </c>
    </row>
    <row r="23" customFormat="false" ht="15" hidden="false" customHeight="false" outlineLevel="0" collapsed="false">
      <c r="A23" s="5" t="n">
        <v>38</v>
      </c>
      <c r="B23" s="5" t="s">
        <v>89</v>
      </c>
      <c r="C23" s="5"/>
      <c r="D23" s="5" t="n">
        <v>1</v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0</v>
      </c>
      <c r="K23" s="5" t="n">
        <v>0</v>
      </c>
      <c r="L23" s="5" t="n">
        <v>1</v>
      </c>
      <c r="M23" s="5" t="n">
        <v>1</v>
      </c>
      <c r="N23" s="5" t="n">
        <v>1</v>
      </c>
      <c r="O23" s="5" t="n">
        <v>1</v>
      </c>
      <c r="P23" s="5" t="n">
        <v>1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1</v>
      </c>
      <c r="Z23" s="5" t="n">
        <v>0</v>
      </c>
      <c r="AA23" s="5" t="n">
        <v>0</v>
      </c>
      <c r="AB23" s="5" t="n">
        <v>0</v>
      </c>
      <c r="AC23" s="5" t="n">
        <v>1</v>
      </c>
      <c r="AD23" s="5" t="n">
        <v>0</v>
      </c>
      <c r="AE23" s="5" t="n">
        <v>0</v>
      </c>
      <c r="AF23" s="5" t="n">
        <v>1</v>
      </c>
      <c r="AG23" s="5" t="n">
        <v>0</v>
      </c>
      <c r="AH23" s="5"/>
      <c r="AI23" s="5" t="n">
        <v>16</v>
      </c>
      <c r="AJ23" s="5" t="n">
        <v>14</v>
      </c>
    </row>
    <row r="24" customFormat="false" ht="15" hidden="false" customHeight="false" outlineLevel="0" collapsed="false">
      <c r="A24" s="5" t="n">
        <v>39</v>
      </c>
      <c r="B24" s="5" t="s">
        <v>90</v>
      </c>
      <c r="C24" s="5"/>
      <c r="D24" s="5" t="n">
        <v>1</v>
      </c>
      <c r="E24" s="5" t="n">
        <v>0</v>
      </c>
      <c r="F24" s="5" t="n">
        <v>1</v>
      </c>
      <c r="G24" s="5" t="n">
        <v>1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1</v>
      </c>
      <c r="M24" s="5" t="n">
        <v>1</v>
      </c>
      <c r="N24" s="5" t="n">
        <v>0</v>
      </c>
      <c r="O24" s="5" t="n">
        <v>1</v>
      </c>
      <c r="P24" s="5" t="n">
        <v>0</v>
      </c>
      <c r="Q24" s="5" t="n">
        <v>1</v>
      </c>
      <c r="R24" s="5" t="n">
        <v>1</v>
      </c>
      <c r="S24" s="5" t="n">
        <v>1</v>
      </c>
      <c r="T24" s="5" t="n">
        <v>0</v>
      </c>
      <c r="U24" s="5" t="n">
        <v>0</v>
      </c>
      <c r="V24" s="5" t="n">
        <v>1</v>
      </c>
      <c r="W24" s="5" t="n">
        <v>1</v>
      </c>
      <c r="X24" s="5" t="n">
        <v>1</v>
      </c>
      <c r="Y24" s="5" t="n">
        <v>1</v>
      </c>
      <c r="Z24" s="5" t="n">
        <v>0</v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0</v>
      </c>
      <c r="AF24" s="5" t="n">
        <v>1</v>
      </c>
      <c r="AG24" s="5" t="n">
        <v>0</v>
      </c>
      <c r="AH24" s="5"/>
      <c r="AI24" s="5" t="n">
        <v>16</v>
      </c>
      <c r="AJ24" s="5" t="n">
        <v>14</v>
      </c>
    </row>
    <row r="25" customFormat="false" ht="15" hidden="false" customHeight="false" outlineLevel="0" collapsed="false">
      <c r="A25" s="5" t="n">
        <v>40</v>
      </c>
      <c r="B25" s="5" t="s">
        <v>91</v>
      </c>
      <c r="C25" s="5"/>
      <c r="D25" s="5" t="n">
        <v>1</v>
      </c>
      <c r="E25" s="5" t="n">
        <v>0</v>
      </c>
      <c r="F25" s="5" t="n">
        <v>0</v>
      </c>
      <c r="G25" s="5" t="n">
        <v>0</v>
      </c>
      <c r="H25" s="5" t="n">
        <v>1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1</v>
      </c>
      <c r="P25" s="5" t="n">
        <v>1</v>
      </c>
      <c r="Q25" s="5" t="n">
        <v>1</v>
      </c>
      <c r="R25" s="5" t="n">
        <v>1</v>
      </c>
      <c r="S25" s="5" t="n">
        <v>1</v>
      </c>
      <c r="T25" s="5" t="n">
        <v>0</v>
      </c>
      <c r="U25" s="5" t="n">
        <v>1</v>
      </c>
      <c r="V25" s="5" t="n">
        <v>1</v>
      </c>
      <c r="W25" s="5" t="n">
        <v>1</v>
      </c>
      <c r="X25" s="5" t="n">
        <v>1</v>
      </c>
      <c r="Y25" s="5" t="n">
        <v>0</v>
      </c>
      <c r="Z25" s="5" t="n">
        <v>0</v>
      </c>
      <c r="AA25" s="5" t="n">
        <v>0</v>
      </c>
      <c r="AB25" s="5" t="n">
        <v>0</v>
      </c>
      <c r="AC25" s="5" t="n">
        <v>1</v>
      </c>
      <c r="AD25" s="5" t="n">
        <v>0</v>
      </c>
      <c r="AE25" s="5" t="n">
        <v>0</v>
      </c>
      <c r="AF25" s="5" t="n">
        <v>1</v>
      </c>
      <c r="AG25" s="5" t="n">
        <v>0</v>
      </c>
      <c r="AH25" s="5"/>
      <c r="AI25" s="5" t="n">
        <v>17</v>
      </c>
      <c r="AJ25" s="5" t="n">
        <v>13</v>
      </c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customFormat="false" ht="15" hidden="false" customHeight="false" outlineLevel="0" collapsed="false">
      <c r="A27" s="4"/>
      <c r="B27" s="3" t="s">
        <v>94</v>
      </c>
      <c r="C27" s="3"/>
      <c r="D27" s="3" t="n">
        <f aca="false">SUM(D4:D14)</f>
        <v>9</v>
      </c>
      <c r="E27" s="3" t="n">
        <f aca="false">SUM(E4:E14)</f>
        <v>10</v>
      </c>
      <c r="F27" s="3" t="n">
        <f aca="false">SUM(F4:F14)</f>
        <v>11</v>
      </c>
      <c r="G27" s="3" t="n">
        <f aca="false">SUM(G4:G14)</f>
        <v>9</v>
      </c>
      <c r="H27" s="3" t="n">
        <f aca="false">SUM(H4:H14)</f>
        <v>11</v>
      </c>
      <c r="I27" s="3" t="n">
        <f aca="false">SUM(I4:I14)</f>
        <v>11</v>
      </c>
      <c r="J27" s="3" t="n">
        <f aca="false">SUM(J4:J14)</f>
        <v>5</v>
      </c>
      <c r="K27" s="3" t="n">
        <f aca="false">SUM(K4:K14)</f>
        <v>6</v>
      </c>
      <c r="L27" s="3" t="n">
        <f aca="false">SUM(L4:L14)</f>
        <v>11</v>
      </c>
      <c r="M27" s="3" t="n">
        <f aca="false">SUM(M4:M14)</f>
        <v>11</v>
      </c>
      <c r="N27" s="3" t="n">
        <f aca="false">SUM(N4:N14)</f>
        <v>10</v>
      </c>
      <c r="O27" s="3" t="n">
        <f aca="false">SUM(O4:O14)</f>
        <v>11</v>
      </c>
      <c r="P27" s="3" t="n">
        <f aca="false">SUM(P4:P14)</f>
        <v>11</v>
      </c>
      <c r="Q27" s="3" t="n">
        <f aca="false">SUM(Q4:Q14)</f>
        <v>10</v>
      </c>
      <c r="R27" s="3" t="n">
        <f aca="false">SUM(R4:R14)</f>
        <v>10</v>
      </c>
      <c r="S27" s="3" t="n">
        <f aca="false">SUM(S4:S14)</f>
        <v>10</v>
      </c>
      <c r="T27" s="3" t="n">
        <f aca="false">SUM(T4:T14)</f>
        <v>9</v>
      </c>
      <c r="U27" s="3" t="n">
        <f aca="false">SUM(U4:U14)</f>
        <v>8</v>
      </c>
      <c r="V27" s="3" t="n">
        <f aca="false">SUM(V4:V14)</f>
        <v>10</v>
      </c>
      <c r="W27" s="3" t="n">
        <f aca="false">SUM(W4:W14)</f>
        <v>11</v>
      </c>
      <c r="X27" s="3" t="n">
        <f aca="false">SUM(X4:X14)</f>
        <v>11</v>
      </c>
      <c r="Y27" s="3" t="n">
        <f aca="false">SUM(Y4:Y14)</f>
        <v>8</v>
      </c>
      <c r="Z27" s="3" t="n">
        <f aca="false">SUM(Z4:Z14)</f>
        <v>5</v>
      </c>
      <c r="AA27" s="3" t="n">
        <f aca="false">SUM(AA4:AA14)</f>
        <v>5</v>
      </c>
      <c r="AB27" s="3" t="n">
        <f aca="false">SUM(AB4:AB14)</f>
        <v>9</v>
      </c>
      <c r="AC27" s="3" t="n">
        <f aca="false">SUM(AC4:AC14)</f>
        <v>10</v>
      </c>
      <c r="AD27" s="3" t="n">
        <f aca="false">SUM(AD4:AD14)</f>
        <v>7</v>
      </c>
      <c r="AE27" s="3" t="n">
        <f aca="false">SUM(AE4:AE14)</f>
        <v>6</v>
      </c>
      <c r="AF27" s="3" t="n">
        <f aca="false">SUM(AF4:AF14)</f>
        <v>10</v>
      </c>
      <c r="AG27" s="3" t="n">
        <f aca="false">SUM(AG4:AG14)</f>
        <v>4</v>
      </c>
      <c r="AH27" s="4"/>
      <c r="AI27" s="4"/>
      <c r="AJ27" s="4"/>
    </row>
    <row r="28" customFormat="false" ht="15" hidden="false" customHeight="false" outlineLevel="0" collapsed="false">
      <c r="A28" s="4"/>
      <c r="B28" s="3" t="s">
        <v>95</v>
      </c>
      <c r="C28" s="3"/>
      <c r="D28" s="3" t="n">
        <f aca="false">SUM(D15:D25)</f>
        <v>11</v>
      </c>
      <c r="E28" s="3" t="n">
        <f aca="false">SUM(E15:E25)</f>
        <v>6</v>
      </c>
      <c r="F28" s="3" t="n">
        <f aca="false">SUM(F15:F25)</f>
        <v>7</v>
      </c>
      <c r="G28" s="3" t="n">
        <f aca="false">SUM(G15:G25)</f>
        <v>5</v>
      </c>
      <c r="H28" s="3" t="n">
        <f aca="false">SUM(H15:H25)</f>
        <v>7</v>
      </c>
      <c r="I28" s="3" t="n">
        <f aca="false">SUM(I15:I25)</f>
        <v>8</v>
      </c>
      <c r="J28" s="3" t="n">
        <f aca="false">SUM(J15:J25)</f>
        <v>1</v>
      </c>
      <c r="K28" s="3" t="n">
        <f aca="false">SUM(K15:K25)</f>
        <v>2</v>
      </c>
      <c r="L28" s="3" t="n">
        <f aca="false">SUM(L15:L25)</f>
        <v>6</v>
      </c>
      <c r="M28" s="3" t="n">
        <f aca="false">SUM(M15:M25)</f>
        <v>8</v>
      </c>
      <c r="N28" s="3" t="n">
        <f aca="false">SUM(N15:N25)</f>
        <v>5</v>
      </c>
      <c r="O28" s="3" t="n">
        <f aca="false">SUM(O15:O25)</f>
        <v>11</v>
      </c>
      <c r="P28" s="3" t="n">
        <f aca="false">SUM(P15:P25)</f>
        <v>7</v>
      </c>
      <c r="Q28" s="3" t="n">
        <f aca="false">SUM(Q15:Q25)</f>
        <v>10</v>
      </c>
      <c r="R28" s="3" t="n">
        <f aca="false">SUM(R15:R25)</f>
        <v>8</v>
      </c>
      <c r="S28" s="3" t="n">
        <f aca="false">SUM(S15:S25)</f>
        <v>4</v>
      </c>
      <c r="T28" s="3" t="n">
        <f aca="false">SUM(T15:T25)</f>
        <v>4</v>
      </c>
      <c r="U28" s="3" t="n">
        <f aca="false">SUM(U15:U25)</f>
        <v>7</v>
      </c>
      <c r="V28" s="3" t="n">
        <f aca="false">SUM(V15:V25)</f>
        <v>6</v>
      </c>
      <c r="W28" s="3" t="n">
        <f aca="false">SUM(W15:W25)</f>
        <v>7</v>
      </c>
      <c r="X28" s="3" t="n">
        <f aca="false">SUM(X15:X25)</f>
        <v>7</v>
      </c>
      <c r="Y28" s="3" t="n">
        <f aca="false">SUM(Y15:Y25)</f>
        <v>5</v>
      </c>
      <c r="Z28" s="3" t="n">
        <f aca="false">SUM(Z15:Z25)</f>
        <v>3</v>
      </c>
      <c r="AA28" s="3" t="n">
        <f aca="false">SUM(AA15:AA25)</f>
        <v>0</v>
      </c>
      <c r="AB28" s="3" t="n">
        <f aca="false">SUM(AB15:AB25)</f>
        <v>5</v>
      </c>
      <c r="AC28" s="3" t="n">
        <f aca="false">SUM(AC15:AC25)</f>
        <v>6</v>
      </c>
      <c r="AD28" s="3" t="n">
        <f aca="false">SUM(AD15:AD25)</f>
        <v>1</v>
      </c>
      <c r="AE28" s="3" t="n">
        <f aca="false">SUM(AE15:AE25)</f>
        <v>2</v>
      </c>
      <c r="AF28" s="3" t="n">
        <f aca="false">SUM(AF15:AF25)</f>
        <v>9</v>
      </c>
      <c r="AG28" s="3" t="n">
        <f aca="false">SUM(AG15:AG25)</f>
        <v>0</v>
      </c>
      <c r="AH28" s="4"/>
      <c r="AI28" s="4"/>
      <c r="AJ28" s="4"/>
    </row>
    <row r="29" customFormat="false" ht="15" hidden="false" customHeight="false" outlineLevel="0" collapsed="false">
      <c r="A29" s="4"/>
      <c r="B29" s="4" t="s">
        <v>96</v>
      </c>
      <c r="C29" s="4"/>
      <c r="D29" s="4" t="n">
        <v>20</v>
      </c>
      <c r="E29" s="4" t="n">
        <v>16</v>
      </c>
      <c r="F29" s="4" t="n">
        <v>18</v>
      </c>
      <c r="G29" s="4" t="n">
        <v>14</v>
      </c>
      <c r="H29" s="4" t="n">
        <v>18</v>
      </c>
      <c r="I29" s="4" t="n">
        <v>19</v>
      </c>
      <c r="J29" s="4" t="n">
        <v>6</v>
      </c>
      <c r="K29" s="4" t="n">
        <v>8</v>
      </c>
      <c r="L29" s="4" t="n">
        <v>17</v>
      </c>
      <c r="M29" s="4" t="n">
        <v>19</v>
      </c>
      <c r="N29" s="4" t="n">
        <v>15</v>
      </c>
      <c r="O29" s="4" t="n">
        <v>22</v>
      </c>
      <c r="P29" s="4" t="n">
        <v>18</v>
      </c>
      <c r="Q29" s="4" t="n">
        <v>20</v>
      </c>
      <c r="R29" s="4" t="n">
        <v>18</v>
      </c>
      <c r="S29" s="4" t="n">
        <v>14</v>
      </c>
      <c r="T29" s="4" t="n">
        <v>13</v>
      </c>
      <c r="U29" s="4" t="n">
        <v>15</v>
      </c>
      <c r="V29" s="4" t="n">
        <v>16</v>
      </c>
      <c r="W29" s="4" t="n">
        <v>18</v>
      </c>
      <c r="X29" s="4" t="n">
        <v>18</v>
      </c>
      <c r="Y29" s="4" t="n">
        <v>13</v>
      </c>
      <c r="Z29" s="4" t="n">
        <v>8</v>
      </c>
      <c r="AA29" s="4" t="n">
        <v>5</v>
      </c>
      <c r="AB29" s="4" t="n">
        <v>14</v>
      </c>
      <c r="AC29" s="4" t="n">
        <v>16</v>
      </c>
      <c r="AD29" s="4" t="n">
        <v>8</v>
      </c>
      <c r="AE29" s="4" t="n">
        <v>8</v>
      </c>
      <c r="AF29" s="4" t="n">
        <v>19</v>
      </c>
      <c r="AG29" s="4" t="n">
        <v>4</v>
      </c>
      <c r="AH29" s="4"/>
      <c r="AI29" s="4"/>
      <c r="AJ29" s="4"/>
    </row>
    <row r="30" customFormat="false" ht="15" hidden="false" customHeight="false" outlineLevel="0" collapsed="false">
      <c r="A30" s="4"/>
      <c r="B30" s="4" t="s">
        <v>97</v>
      </c>
      <c r="C30" s="4"/>
      <c r="D30" s="4" t="n">
        <v>2</v>
      </c>
      <c r="E30" s="4" t="n">
        <v>6</v>
      </c>
      <c r="F30" s="4" t="n">
        <v>4</v>
      </c>
      <c r="G30" s="4" t="n">
        <v>8</v>
      </c>
      <c r="H30" s="4" t="n">
        <v>4</v>
      </c>
      <c r="I30" s="4" t="n">
        <v>3</v>
      </c>
      <c r="J30" s="4" t="n">
        <v>16</v>
      </c>
      <c r="K30" s="4" t="n">
        <v>14</v>
      </c>
      <c r="L30" s="4" t="n">
        <v>5</v>
      </c>
      <c r="M30" s="4" t="n">
        <v>3</v>
      </c>
      <c r="N30" s="4" t="n">
        <v>7</v>
      </c>
      <c r="O30" s="4" t="n">
        <v>0</v>
      </c>
      <c r="P30" s="4" t="n">
        <v>4</v>
      </c>
      <c r="Q30" s="4" t="n">
        <v>2</v>
      </c>
      <c r="R30" s="4" t="n">
        <v>4</v>
      </c>
      <c r="S30" s="4" t="n">
        <v>8</v>
      </c>
      <c r="T30" s="4" t="n">
        <v>9</v>
      </c>
      <c r="U30" s="4" t="n">
        <v>7</v>
      </c>
      <c r="V30" s="4" t="n">
        <v>6</v>
      </c>
      <c r="W30" s="4" t="n">
        <v>4</v>
      </c>
      <c r="X30" s="4" t="n">
        <v>4</v>
      </c>
      <c r="Y30" s="4" t="n">
        <v>9</v>
      </c>
      <c r="Z30" s="4" t="n">
        <v>14</v>
      </c>
      <c r="AA30" s="4" t="n">
        <v>17</v>
      </c>
      <c r="AB30" s="4" t="n">
        <v>8</v>
      </c>
      <c r="AC30" s="4" t="n">
        <v>6</v>
      </c>
      <c r="AD30" s="4" t="n">
        <v>14</v>
      </c>
      <c r="AE30" s="4" t="n">
        <v>14</v>
      </c>
      <c r="AF30" s="4" t="n">
        <v>3</v>
      </c>
      <c r="AG30" s="4" t="n">
        <v>18</v>
      </c>
      <c r="AH30" s="4"/>
      <c r="AI30" s="4"/>
      <c r="AJ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customFormat="false" ht="15" hidden="false" customHeight="false" outlineLevel="0" collapsed="false">
      <c r="A32" s="4"/>
      <c r="B32" s="4" t="s">
        <v>98</v>
      </c>
      <c r="C32" s="4"/>
      <c r="D32" s="4" t="n">
        <v>0.8181</v>
      </c>
      <c r="E32" s="4" t="n">
        <v>0.7272</v>
      </c>
      <c r="F32" s="4" t="n">
        <v>0.8181</v>
      </c>
      <c r="G32" s="4" t="n">
        <v>0.6363</v>
      </c>
      <c r="H32" s="4" t="n">
        <v>0.8181</v>
      </c>
      <c r="I32" s="4" t="n">
        <v>0.8636</v>
      </c>
      <c r="J32" s="4" t="n">
        <v>0.2272</v>
      </c>
      <c r="K32" s="4" t="n">
        <v>0.3636</v>
      </c>
      <c r="L32" s="4" t="n">
        <v>0.7727</v>
      </c>
      <c r="M32" s="4" t="n">
        <v>0.8636</v>
      </c>
      <c r="N32" s="4" t="n">
        <v>0.6818</v>
      </c>
      <c r="O32" s="4" t="n">
        <v>1</v>
      </c>
      <c r="P32" s="4" t="n">
        <v>0.8181</v>
      </c>
      <c r="Q32" s="4" t="n">
        <v>0.909</v>
      </c>
      <c r="R32" s="4" t="n">
        <v>0.8181</v>
      </c>
      <c r="S32" s="4" t="n">
        <v>0.6363</v>
      </c>
      <c r="T32" s="4" t="n">
        <v>0.5909</v>
      </c>
      <c r="U32" s="4" t="n">
        <v>0.6818</v>
      </c>
      <c r="V32" s="4" t="n">
        <v>0.7272</v>
      </c>
      <c r="W32" s="4" t="n">
        <v>0.8181</v>
      </c>
      <c r="X32" s="4" t="n">
        <v>0.8181</v>
      </c>
      <c r="Y32" s="4" t="n">
        <v>0.5909</v>
      </c>
      <c r="Z32" s="4" t="n">
        <v>0.3181</v>
      </c>
      <c r="AA32" s="4" t="n">
        <v>0.2272</v>
      </c>
      <c r="AB32" s="4" t="n">
        <v>0.6363</v>
      </c>
      <c r="AC32" s="4" t="n">
        <v>0.7272</v>
      </c>
      <c r="AD32" s="4" t="n">
        <v>0.3636</v>
      </c>
      <c r="AE32" s="4" t="n">
        <v>0.3636</v>
      </c>
      <c r="AF32" s="4" t="n">
        <v>0.8636</v>
      </c>
      <c r="AG32" s="4" t="n">
        <v>0.1818</v>
      </c>
      <c r="AH32" s="4"/>
      <c r="AI32" s="4"/>
      <c r="AJ32" s="4"/>
    </row>
    <row r="33" customFormat="false" ht="15" hidden="false" customHeight="false" outlineLevel="0" collapsed="false">
      <c r="A33" s="4"/>
      <c r="B33" s="4" t="s">
        <v>99</v>
      </c>
      <c r="C33" s="4"/>
      <c r="D33" s="4" t="n">
        <v>-0.1818</v>
      </c>
      <c r="E33" s="4" t="n">
        <v>0.3636</v>
      </c>
      <c r="F33" s="4" t="n">
        <v>0.3636</v>
      </c>
      <c r="G33" s="4" t="n">
        <v>0.3636</v>
      </c>
      <c r="H33" s="4" t="n">
        <v>0.3636</v>
      </c>
      <c r="I33" s="4" t="n">
        <v>0.2727</v>
      </c>
      <c r="J33" s="4" t="n">
        <v>0.3636</v>
      </c>
      <c r="K33" s="4" t="n">
        <v>0.3636</v>
      </c>
      <c r="L33" s="4" t="s">
        <v>100</v>
      </c>
      <c r="M33" s="4" t="n">
        <v>0.2727</v>
      </c>
      <c r="N33" s="4" t="s">
        <v>100</v>
      </c>
      <c r="O33" s="4" t="n">
        <v>0</v>
      </c>
      <c r="P33" s="4" t="n">
        <v>0.3636</v>
      </c>
      <c r="Q33" s="4" t="n">
        <v>0</v>
      </c>
      <c r="R33" s="4" t="n">
        <v>0.1818</v>
      </c>
      <c r="S33" s="4" t="n">
        <v>0.5454</v>
      </c>
      <c r="T33" s="4" t="s">
        <v>100</v>
      </c>
      <c r="U33" s="4" t="n">
        <v>0.09</v>
      </c>
      <c r="V33" s="4" t="n">
        <v>0.3636</v>
      </c>
      <c r="W33" s="4" t="n">
        <v>0.3636</v>
      </c>
      <c r="X33" s="4" t="n">
        <v>0.3636</v>
      </c>
      <c r="Y33" s="4" t="n">
        <v>0.2727</v>
      </c>
      <c r="Z33" s="4" t="n">
        <v>0.1818</v>
      </c>
      <c r="AA33" s="4" t="n">
        <v>0.4545</v>
      </c>
      <c r="AB33" s="4" t="n">
        <v>0.3636</v>
      </c>
      <c r="AC33" s="4" t="n">
        <v>0.3636</v>
      </c>
      <c r="AD33" s="4" t="n">
        <v>0.5454</v>
      </c>
      <c r="AE33" s="4" t="n">
        <v>0.3636</v>
      </c>
      <c r="AF33" s="4" t="n">
        <v>0.0909</v>
      </c>
      <c r="AG33" s="4" t="n">
        <v>0.3636</v>
      </c>
      <c r="AH33" s="4"/>
      <c r="AI33" s="4"/>
      <c r="AJ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customFormat="false" ht="15" hidden="false" customHeight="false" outlineLevel="0" collapsed="false">
      <c r="A35" s="4"/>
      <c r="B35" s="4" t="s">
        <v>101</v>
      </c>
      <c r="C35" s="4"/>
      <c r="D35" s="6" t="n">
        <v>1</v>
      </c>
      <c r="E35" s="4" t="n">
        <v>2</v>
      </c>
      <c r="F35" s="4" t="n">
        <v>3</v>
      </c>
      <c r="G35" s="4" t="n">
        <v>4</v>
      </c>
      <c r="H35" s="4" t="n">
        <v>5</v>
      </c>
      <c r="I35" s="4" t="n">
        <v>6</v>
      </c>
      <c r="J35" s="4" t="n">
        <v>7</v>
      </c>
      <c r="K35" s="4" t="n">
        <v>8</v>
      </c>
      <c r="L35" s="4" t="n">
        <v>9</v>
      </c>
      <c r="M35" s="4" t="n">
        <v>10</v>
      </c>
      <c r="N35" s="4" t="n">
        <v>11</v>
      </c>
      <c r="O35" s="6" t="n">
        <v>12</v>
      </c>
      <c r="P35" s="4" t="n">
        <v>13</v>
      </c>
      <c r="Q35" s="6" t="n">
        <v>14</v>
      </c>
      <c r="R35" s="6" t="n">
        <v>15</v>
      </c>
      <c r="S35" s="4" t="n">
        <v>16</v>
      </c>
      <c r="T35" s="4" t="n">
        <v>17</v>
      </c>
      <c r="U35" s="6" t="n">
        <v>18</v>
      </c>
      <c r="V35" s="4" t="n">
        <v>19</v>
      </c>
      <c r="W35" s="4" t="n">
        <v>20</v>
      </c>
      <c r="X35" s="4" t="n">
        <v>21</v>
      </c>
      <c r="Y35" s="4" t="n">
        <v>22</v>
      </c>
      <c r="Z35" s="6" t="n">
        <v>23</v>
      </c>
      <c r="AA35" s="4" t="n">
        <v>24</v>
      </c>
      <c r="AB35" s="4" t="n">
        <v>25</v>
      </c>
      <c r="AC35" s="4" t="n">
        <v>26</v>
      </c>
      <c r="AD35" s="4" t="n">
        <v>27</v>
      </c>
      <c r="AE35" s="4" t="n">
        <v>28</v>
      </c>
      <c r="AF35" s="6" t="n">
        <v>29</v>
      </c>
      <c r="AG35" s="4" t="n">
        <v>30</v>
      </c>
      <c r="AH35" s="4"/>
      <c r="AI35" s="4"/>
      <c r="AJ3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E2" activeCellId="0" sqref="AE2"/>
    </sheetView>
  </sheetViews>
  <sheetFormatPr defaultRowHeight="15"/>
  <cols>
    <col collapsed="false" hidden="false" max="1" min="1" style="0" width="3"/>
    <col collapsed="false" hidden="false" max="3" min="2" style="0" width="14.5668016194332"/>
    <col collapsed="false" hidden="false" max="6" min="4" style="0" width="1.92712550607287"/>
    <col collapsed="false" hidden="false" max="7" min="7" style="0" width="2.03643724696356"/>
    <col collapsed="false" hidden="false" max="8" min="8" style="0" width="2.25101214574899"/>
    <col collapsed="false" hidden="false" max="9" min="9" style="0" width="2.03643724696356"/>
    <col collapsed="false" hidden="false" max="10" min="10" style="0" width="1.92712550607287"/>
    <col collapsed="false" hidden="false" max="11" min="11" style="0" width="2.03643724696356"/>
    <col collapsed="false" hidden="false" max="26" min="12" style="0" width="3"/>
    <col collapsed="false" hidden="false" max="27" min="27" style="0" width="3.53441295546559"/>
    <col collapsed="false" hidden="false" max="28" min="28" style="0" width="7.17813765182186"/>
    <col collapsed="false" hidden="false" max="29" min="29" style="0" width="12.5344129554656"/>
    <col collapsed="false" hidden="false" max="1025" min="30" style="0" width="8.57085020242915"/>
  </cols>
  <sheetData>
    <row r="1" customFormat="false" ht="15" hidden="false" customHeight="false" outlineLevel="0" collapsed="false">
      <c r="C1" s="0" t="s">
        <v>0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13</v>
      </c>
      <c r="O1" s="0" t="n">
        <v>16</v>
      </c>
      <c r="P1" s="0" t="n">
        <v>17</v>
      </c>
      <c r="Q1" s="0" t="n">
        <v>19</v>
      </c>
      <c r="R1" s="0" t="n">
        <v>20</v>
      </c>
      <c r="S1" s="0" t="n">
        <v>21</v>
      </c>
      <c r="T1" s="0" t="n">
        <v>22</v>
      </c>
      <c r="U1" s="0" t="n">
        <v>24</v>
      </c>
      <c r="V1" s="0" t="n">
        <v>25</v>
      </c>
      <c r="W1" s="0" t="n">
        <v>26</v>
      </c>
      <c r="X1" s="0" t="n">
        <v>27</v>
      </c>
      <c r="Y1" s="0" t="n">
        <v>28</v>
      </c>
      <c r="Z1" s="0" t="n">
        <v>30</v>
      </c>
    </row>
    <row r="2" customFormat="false" ht="15" hidden="false" customHeight="false" outlineLevel="0" collapsed="false">
      <c r="AB2" s="6"/>
      <c r="AC2" s="4"/>
      <c r="AE2" s="0" t="s">
        <v>1</v>
      </c>
    </row>
    <row r="3" customFormat="false" ht="15" hidden="false" customHeight="false" outlineLevel="0" collapsed="false">
      <c r="B3" s="0" t="s">
        <v>2</v>
      </c>
      <c r="C3" s="1" t="s">
        <v>3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4</v>
      </c>
      <c r="I3" s="1" t="s">
        <v>8</v>
      </c>
      <c r="J3" s="1" t="s">
        <v>7</v>
      </c>
      <c r="K3" s="1" t="s">
        <v>5</v>
      </c>
      <c r="L3" s="1" t="s">
        <v>6</v>
      </c>
      <c r="M3" s="1" t="s">
        <v>7</v>
      </c>
      <c r="N3" s="1" t="s">
        <v>6</v>
      </c>
      <c r="O3" s="1" t="s">
        <v>8</v>
      </c>
      <c r="P3" s="1" t="s">
        <v>6</v>
      </c>
      <c r="Q3" s="1" t="s">
        <v>5</v>
      </c>
      <c r="R3" s="1" t="s">
        <v>8</v>
      </c>
      <c r="S3" s="1" t="s">
        <v>6</v>
      </c>
      <c r="T3" s="1" t="s">
        <v>4</v>
      </c>
      <c r="U3" s="1" t="s">
        <v>4</v>
      </c>
      <c r="V3" s="1" t="s">
        <v>8</v>
      </c>
      <c r="W3" s="1" t="s">
        <v>7</v>
      </c>
      <c r="X3" s="1" t="s">
        <v>6</v>
      </c>
      <c r="Y3" s="1" t="s">
        <v>5</v>
      </c>
      <c r="Z3" s="1" t="s">
        <v>8</v>
      </c>
      <c r="AB3" s="2" t="s">
        <v>9</v>
      </c>
      <c r="AC3" s="1" t="s">
        <v>10</v>
      </c>
      <c r="AE3" s="0" t="s">
        <v>11</v>
      </c>
    </row>
    <row r="4" customFormat="false" ht="15" hidden="false" customHeight="false" outlineLevel="0" collapsed="false">
      <c r="A4" s="3" t="n">
        <v>1</v>
      </c>
      <c r="B4" s="3" t="s">
        <v>52</v>
      </c>
      <c r="C4" s="3"/>
      <c r="D4" s="3" t="n">
        <v>1</v>
      </c>
      <c r="E4" s="3" t="n">
        <v>1</v>
      </c>
      <c r="F4" s="3" t="n">
        <v>0</v>
      </c>
      <c r="G4" s="3" t="n">
        <v>1</v>
      </c>
      <c r="H4" s="3" t="n">
        <v>1</v>
      </c>
      <c r="I4" s="3" t="n">
        <v>0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0</v>
      </c>
      <c r="Z4" s="3" t="n">
        <v>0</v>
      </c>
      <c r="AA4" s="3"/>
      <c r="AB4" s="3" t="n">
        <f aca="false">SUM(23-AC4)</f>
        <v>4</v>
      </c>
      <c r="AC4" s="3" t="n">
        <f aca="false">SUM(D4:Z4)</f>
        <v>19</v>
      </c>
    </row>
    <row r="5" customFormat="false" ht="15" hidden="false" customHeight="false" outlineLevel="0" collapsed="false">
      <c r="A5" s="3" t="n">
        <v>2</v>
      </c>
      <c r="B5" s="3" t="s">
        <v>53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0</v>
      </c>
      <c r="V5" s="3" t="n">
        <v>1</v>
      </c>
      <c r="W5" s="3" t="n">
        <v>1</v>
      </c>
      <c r="X5" s="3" t="n">
        <v>0</v>
      </c>
      <c r="Y5" s="3" t="n">
        <v>1</v>
      </c>
      <c r="Z5" s="3" t="n">
        <v>0</v>
      </c>
      <c r="AA5" s="3"/>
      <c r="AB5" s="3" t="n">
        <f aca="false">SUM(23-AC5)</f>
        <v>3</v>
      </c>
      <c r="AC5" s="3" t="n">
        <f aca="false">SUM(D5:Z5)</f>
        <v>20</v>
      </c>
    </row>
    <row r="6" customFormat="false" ht="15" hidden="false" customHeight="false" outlineLevel="0" collapsed="false">
      <c r="A6" s="3" t="n">
        <v>3</v>
      </c>
      <c r="B6" s="3" t="s">
        <v>54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0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0</v>
      </c>
      <c r="U6" s="3" t="n">
        <v>1</v>
      </c>
      <c r="V6" s="3" t="n">
        <v>1</v>
      </c>
      <c r="W6" s="3" t="n">
        <v>0</v>
      </c>
      <c r="X6" s="3" t="n">
        <v>1</v>
      </c>
      <c r="Y6" s="3" t="n">
        <v>1</v>
      </c>
      <c r="Z6" s="3" t="n">
        <v>1</v>
      </c>
      <c r="AA6" s="3"/>
      <c r="AB6" s="3" t="n">
        <f aca="false">SUM(23-AC6)</f>
        <v>3</v>
      </c>
      <c r="AC6" s="3" t="n">
        <f aca="false">SUM(D6:Z6)</f>
        <v>20</v>
      </c>
      <c r="AD6" s="4"/>
    </row>
    <row r="7" customFormat="false" ht="15" hidden="false" customHeight="false" outlineLevel="0" collapsed="false">
      <c r="A7" s="3" t="n">
        <v>4</v>
      </c>
      <c r="B7" s="3" t="s">
        <v>55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0</v>
      </c>
      <c r="J7" s="3" t="n">
        <v>0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0</v>
      </c>
      <c r="V7" s="3" t="n">
        <v>1</v>
      </c>
      <c r="W7" s="3" t="n">
        <v>1</v>
      </c>
      <c r="X7" s="3" t="n">
        <v>0</v>
      </c>
      <c r="Y7" s="3" t="n">
        <v>1</v>
      </c>
      <c r="Z7" s="3" t="n">
        <v>1</v>
      </c>
      <c r="AA7" s="3"/>
      <c r="AB7" s="3" t="n">
        <f aca="false">SUM(23-AC7)</f>
        <v>4</v>
      </c>
      <c r="AC7" s="3" t="n">
        <f aca="false">SUM(D7:Z7)</f>
        <v>19</v>
      </c>
    </row>
    <row r="8" customFormat="false" ht="15" hidden="false" customHeight="false" outlineLevel="0" collapsed="false">
      <c r="A8" s="3" t="n">
        <v>5</v>
      </c>
      <c r="B8" s="3" t="s">
        <v>56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0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0</v>
      </c>
      <c r="V8" s="3" t="n">
        <v>1</v>
      </c>
      <c r="W8" s="3" t="n">
        <v>1</v>
      </c>
      <c r="X8" s="3" t="n">
        <v>0</v>
      </c>
      <c r="Y8" s="3" t="n">
        <v>1</v>
      </c>
      <c r="Z8" s="3" t="n">
        <v>0</v>
      </c>
      <c r="AA8" s="3"/>
      <c r="AB8" s="3" t="n">
        <f aca="false">SUM(23-AC8)</f>
        <v>4</v>
      </c>
      <c r="AC8" s="3" t="n">
        <f aca="false">SUM(D8:Z8)</f>
        <v>19</v>
      </c>
    </row>
    <row r="9" customFormat="false" ht="15" hidden="false" customHeight="false" outlineLevel="0" collapsed="false">
      <c r="A9" s="3" t="n">
        <v>6</v>
      </c>
      <c r="B9" s="3" t="s">
        <v>57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0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1</v>
      </c>
      <c r="V9" s="3" t="n">
        <v>0</v>
      </c>
      <c r="W9" s="3" t="n">
        <v>1</v>
      </c>
      <c r="X9" s="3" t="n">
        <v>1</v>
      </c>
      <c r="Y9" s="3" t="n">
        <v>0</v>
      </c>
      <c r="Z9" s="3" t="n">
        <v>1</v>
      </c>
      <c r="AA9" s="3"/>
      <c r="AB9" s="3" t="n">
        <f aca="false">SUM(23-AC9)</f>
        <v>3</v>
      </c>
      <c r="AC9" s="3" t="n">
        <f aca="false">SUM(D9:Z9)</f>
        <v>20</v>
      </c>
    </row>
    <row r="10" customFormat="false" ht="15" hidden="false" customHeight="false" outlineLevel="0" collapsed="false">
      <c r="A10" s="3" t="n">
        <v>7</v>
      </c>
      <c r="B10" s="3" t="s">
        <v>58</v>
      </c>
      <c r="C10" s="3"/>
      <c r="D10" s="3" t="n">
        <v>1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0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0</v>
      </c>
      <c r="P10" s="3" t="n">
        <v>1</v>
      </c>
      <c r="Q10" s="3" t="n">
        <v>1</v>
      </c>
      <c r="R10" s="3" t="n">
        <v>1</v>
      </c>
      <c r="S10" s="3" t="n">
        <v>1</v>
      </c>
      <c r="T10" s="3" t="n">
        <v>1</v>
      </c>
      <c r="U10" s="3" t="n">
        <v>0</v>
      </c>
      <c r="V10" s="3" t="n">
        <v>1</v>
      </c>
      <c r="W10" s="3" t="n">
        <v>1</v>
      </c>
      <c r="X10" s="3" t="n">
        <v>0</v>
      </c>
      <c r="Y10" s="3" t="n">
        <v>1</v>
      </c>
      <c r="Z10" s="3" t="n">
        <v>0</v>
      </c>
      <c r="AA10" s="3"/>
      <c r="AB10" s="3" t="n">
        <f aca="false">SUM(23-AC10)</f>
        <v>5</v>
      </c>
      <c r="AC10" s="3" t="n">
        <f aca="false">SUM(D10:Z10)</f>
        <v>18</v>
      </c>
    </row>
    <row r="11" customFormat="false" ht="15" hidden="false" customHeight="false" outlineLevel="0" collapsed="false">
      <c r="A11" s="3" t="n">
        <v>8</v>
      </c>
      <c r="B11" s="3" t="s">
        <v>59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0</v>
      </c>
      <c r="J11" s="3" t="n">
        <v>0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0</v>
      </c>
      <c r="V11" s="3" t="n">
        <v>1</v>
      </c>
      <c r="W11" s="3" t="n">
        <v>1</v>
      </c>
      <c r="X11" s="3" t="n">
        <v>1</v>
      </c>
      <c r="Y11" s="3" t="n">
        <v>0</v>
      </c>
      <c r="Z11" s="3" t="n">
        <v>0</v>
      </c>
      <c r="AA11" s="3"/>
      <c r="AB11" s="3" t="n">
        <f aca="false">SUM(23-AC11)</f>
        <v>5</v>
      </c>
      <c r="AC11" s="3" t="n">
        <f aca="false">SUM(D11:Z11)</f>
        <v>18</v>
      </c>
    </row>
    <row r="12" customFormat="false" ht="15" hidden="false" customHeight="false" outlineLevel="0" collapsed="false">
      <c r="A12" s="3" t="n">
        <v>9</v>
      </c>
      <c r="B12" s="3" t="s">
        <v>60</v>
      </c>
      <c r="C12" s="3"/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0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/>
      <c r="AB12" s="3" t="n">
        <f aca="false">SUM(23-AC12)</f>
        <v>3</v>
      </c>
      <c r="AC12" s="3" t="n">
        <f aca="false">SUM(D12:Z12)</f>
        <v>20</v>
      </c>
    </row>
    <row r="13" customFormat="false" ht="15" hidden="false" customHeight="false" outlineLevel="0" collapsed="false">
      <c r="A13" s="3" t="n">
        <v>10</v>
      </c>
      <c r="B13" s="3" t="s">
        <v>61</v>
      </c>
      <c r="C13" s="3"/>
      <c r="D13" s="3" t="n">
        <v>0</v>
      </c>
      <c r="E13" s="3" t="n">
        <v>1</v>
      </c>
      <c r="F13" s="3" t="n">
        <v>0</v>
      </c>
      <c r="G13" s="3" t="n">
        <v>1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0</v>
      </c>
      <c r="Q13" s="3" t="n">
        <v>0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/>
      <c r="AB13" s="3" t="n">
        <f aca="false">SUM(23-AC13)</f>
        <v>7</v>
      </c>
      <c r="AC13" s="3" t="n">
        <f aca="false">SUM(D13:Z13)</f>
        <v>16</v>
      </c>
    </row>
    <row r="14" customFormat="false" ht="15" hidden="false" customHeight="false" outlineLevel="0" collapsed="false">
      <c r="A14" s="3" t="n">
        <v>11</v>
      </c>
      <c r="B14" s="3" t="s">
        <v>62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0</v>
      </c>
      <c r="J14" s="3" t="n">
        <v>0</v>
      </c>
      <c r="K14" s="3" t="n">
        <v>1</v>
      </c>
      <c r="L14" s="3" t="n">
        <v>1</v>
      </c>
      <c r="M14" s="3" t="n">
        <v>0</v>
      </c>
      <c r="N14" s="3" t="n">
        <v>1</v>
      </c>
      <c r="O14" s="3" t="n">
        <v>1</v>
      </c>
      <c r="P14" s="3" t="n">
        <v>1</v>
      </c>
      <c r="Q14" s="3" t="n">
        <v>1</v>
      </c>
      <c r="R14" s="3" t="n">
        <v>1</v>
      </c>
      <c r="S14" s="3" t="n">
        <v>1</v>
      </c>
      <c r="T14" s="3" t="n">
        <v>0</v>
      </c>
      <c r="U14" s="3" t="n">
        <v>1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0</v>
      </c>
      <c r="AA14" s="3"/>
      <c r="AB14" s="3" t="n">
        <f aca="false">SUM(23-AC14)</f>
        <v>6</v>
      </c>
      <c r="AC14" s="3" t="n">
        <f aca="false">SUM(D14:Z14)</f>
        <v>17</v>
      </c>
    </row>
    <row r="15" customFormat="false" ht="15" hidden="false" customHeight="false" outlineLevel="0" collapsed="false">
      <c r="A15" s="0" t="n">
        <v>12</v>
      </c>
      <c r="B15" s="0" t="s">
        <v>63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0</v>
      </c>
      <c r="V15" s="0" t="n">
        <v>1</v>
      </c>
      <c r="W15" s="0" t="n">
        <v>1</v>
      </c>
      <c r="X15" s="0" t="n">
        <v>0</v>
      </c>
      <c r="Y15" s="0" t="n">
        <v>0</v>
      </c>
      <c r="Z15" s="0" t="n">
        <v>0</v>
      </c>
      <c r="AA15" s="4"/>
      <c r="AB15" s="4" t="n">
        <f aca="false">SUM(23-AC15)</f>
        <v>6</v>
      </c>
      <c r="AC15" s="4" t="n">
        <f aca="false">SUM(D15:Z15)</f>
        <v>17</v>
      </c>
      <c r="AD15" s="4"/>
    </row>
    <row r="16" customFormat="false" ht="15" hidden="false" customHeight="false" outlineLevel="0" collapsed="false">
      <c r="A16" s="0" t="n">
        <v>13</v>
      </c>
      <c r="B16" s="4" t="s">
        <v>64</v>
      </c>
      <c r="C16" s="4"/>
      <c r="D16" s="4" t="n">
        <v>1</v>
      </c>
      <c r="E16" s="4" t="n">
        <v>1</v>
      </c>
      <c r="F16" s="4" t="n">
        <v>0</v>
      </c>
      <c r="G16" s="4" t="n">
        <v>1</v>
      </c>
      <c r="H16" s="4" t="n">
        <v>1</v>
      </c>
      <c r="I16" s="4" t="n">
        <v>0</v>
      </c>
      <c r="J16" s="4" t="n">
        <v>0</v>
      </c>
      <c r="K16" s="4" t="n">
        <v>1</v>
      </c>
      <c r="L16" s="4" t="n">
        <v>1</v>
      </c>
      <c r="M16" s="4" t="n">
        <v>0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0</v>
      </c>
      <c r="S16" s="4" t="n">
        <v>1</v>
      </c>
      <c r="T16" s="4" t="n">
        <v>1</v>
      </c>
      <c r="U16" s="4" t="n">
        <v>0</v>
      </c>
      <c r="V16" s="4" t="n">
        <v>1</v>
      </c>
      <c r="W16" s="4" t="n">
        <v>1</v>
      </c>
      <c r="X16" s="4" t="n">
        <v>1</v>
      </c>
      <c r="Y16" s="4" t="n">
        <v>0</v>
      </c>
      <c r="Z16" s="4" t="n">
        <v>0</v>
      </c>
      <c r="AA16" s="4"/>
      <c r="AB16" s="4" t="n">
        <f aca="false">SUM(23-AC16)</f>
        <v>8</v>
      </c>
      <c r="AC16" s="4" t="n">
        <f aca="false">SUM(D16:Z16)</f>
        <v>15</v>
      </c>
      <c r="AD16" s="4"/>
    </row>
    <row r="17" customFormat="false" ht="15" hidden="false" customHeight="false" outlineLevel="0" collapsed="false">
      <c r="A17" s="0" t="n">
        <v>14</v>
      </c>
      <c r="B17" s="4" t="s">
        <v>65</v>
      </c>
      <c r="C17" s="4"/>
      <c r="D17" s="4" t="n">
        <v>1</v>
      </c>
      <c r="E17" s="4" t="n">
        <v>1</v>
      </c>
      <c r="F17" s="4" t="n">
        <v>0</v>
      </c>
      <c r="G17" s="4" t="n">
        <v>1</v>
      </c>
      <c r="H17" s="4" t="n">
        <v>0</v>
      </c>
      <c r="I17" s="4" t="n">
        <v>0</v>
      </c>
      <c r="J17" s="4" t="n">
        <v>0</v>
      </c>
      <c r="K17" s="4" t="n">
        <v>1</v>
      </c>
      <c r="L17" s="4" t="n">
        <v>1</v>
      </c>
      <c r="M17" s="4" t="n">
        <v>0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0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1</v>
      </c>
      <c r="Z17" s="4" t="n">
        <v>0</v>
      </c>
      <c r="AA17" s="4"/>
      <c r="AB17" s="4" t="n">
        <f aca="false">SUM(23-AC17)</f>
        <v>7</v>
      </c>
      <c r="AC17" s="4" t="n">
        <f aca="false">SUM(D17:Z17)</f>
        <v>16</v>
      </c>
      <c r="AD17" s="4"/>
    </row>
    <row r="18" customFormat="false" ht="15" hidden="false" customHeight="false" outlineLevel="0" collapsed="false">
      <c r="A18" s="0" t="n">
        <v>15</v>
      </c>
      <c r="B18" s="0" t="s">
        <v>66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1</v>
      </c>
      <c r="K18" s="0" t="n">
        <v>0</v>
      </c>
      <c r="L18" s="0" t="n">
        <v>1</v>
      </c>
      <c r="M18" s="0" t="n">
        <v>1</v>
      </c>
      <c r="N18" s="0" t="n">
        <v>1</v>
      </c>
      <c r="O18" s="0" t="n">
        <v>0</v>
      </c>
      <c r="P18" s="0" t="n">
        <v>1</v>
      </c>
      <c r="Q18" s="0" t="n">
        <v>0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4"/>
      <c r="AB18" s="4" t="n">
        <f aca="false">SUM(23-AC18)</f>
        <v>9</v>
      </c>
      <c r="AC18" s="4" t="n">
        <f aca="false">SUM(D18:Z18)</f>
        <v>14</v>
      </c>
      <c r="AD18" s="4"/>
    </row>
    <row r="19" customFormat="false" ht="15" hidden="false" customHeight="false" outlineLevel="0" collapsed="false">
      <c r="A19" s="0" t="n">
        <v>16</v>
      </c>
      <c r="B19" s="0" t="s">
        <v>67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0</v>
      </c>
      <c r="M19" s="0" t="n">
        <v>0</v>
      </c>
      <c r="N19" s="0" t="n">
        <v>1</v>
      </c>
      <c r="O19" s="0" t="n">
        <v>0</v>
      </c>
      <c r="P19" s="0" t="n">
        <v>1</v>
      </c>
      <c r="Q19" s="0" t="n">
        <v>0</v>
      </c>
      <c r="R19" s="0" t="n">
        <v>1</v>
      </c>
      <c r="S19" s="0" t="n">
        <v>1</v>
      </c>
      <c r="T19" s="0" t="n">
        <v>1</v>
      </c>
      <c r="U19" s="0" t="n">
        <v>0</v>
      </c>
      <c r="V19" s="0" t="n">
        <v>1</v>
      </c>
      <c r="W19" s="0" t="n">
        <v>1</v>
      </c>
      <c r="X19" s="0" t="n">
        <v>1</v>
      </c>
      <c r="Y19" s="0" t="n">
        <v>0</v>
      </c>
      <c r="Z19" s="0" t="n">
        <v>0</v>
      </c>
      <c r="AA19" s="4"/>
      <c r="AB19" s="4" t="n">
        <f aca="false">SUM(23-AC19)</f>
        <v>8</v>
      </c>
      <c r="AC19" s="4" t="n">
        <f aca="false">SUM(D19:Z19)</f>
        <v>15</v>
      </c>
      <c r="AD19" s="4"/>
    </row>
    <row r="20" customFormat="false" ht="15" hidden="false" customHeight="false" outlineLevel="0" collapsed="false">
      <c r="A20" s="0" t="n">
        <v>17</v>
      </c>
      <c r="B20" s="0" t="s">
        <v>68</v>
      </c>
      <c r="D20" s="0" t="n">
        <v>1</v>
      </c>
      <c r="E20" s="0" t="n">
        <v>1</v>
      </c>
      <c r="F20" s="0" t="n">
        <v>0</v>
      </c>
      <c r="G20" s="0" t="n">
        <v>1</v>
      </c>
      <c r="H20" s="0" t="n">
        <v>1</v>
      </c>
      <c r="I20" s="0" t="n">
        <v>0</v>
      </c>
      <c r="J20" s="0" t="n">
        <v>0</v>
      </c>
      <c r="K20" s="0" t="n">
        <v>1</v>
      </c>
      <c r="L20" s="0" t="n">
        <v>1</v>
      </c>
      <c r="M20" s="0" t="n">
        <v>0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0</v>
      </c>
      <c r="S20" s="0" t="n">
        <v>1</v>
      </c>
      <c r="T20" s="0" t="n">
        <v>1</v>
      </c>
      <c r="U20" s="0" t="n">
        <v>0</v>
      </c>
      <c r="V20" s="0" t="n">
        <v>1</v>
      </c>
      <c r="W20" s="0" t="n">
        <v>0</v>
      </c>
      <c r="X20" s="0" t="n">
        <v>1</v>
      </c>
      <c r="Y20" s="0" t="n">
        <v>0</v>
      </c>
      <c r="Z20" s="0" t="n">
        <v>0</v>
      </c>
      <c r="AA20" s="4"/>
      <c r="AB20" s="4" t="n">
        <f aca="false">SUM(23-AC20)</f>
        <v>9</v>
      </c>
      <c r="AC20" s="4" t="n">
        <f aca="false">SUM(D20:Z20)</f>
        <v>14</v>
      </c>
      <c r="AD20" s="4"/>
    </row>
    <row r="21" customFormat="false" ht="15" hidden="false" customHeight="false" outlineLevel="0" collapsed="false">
      <c r="A21" s="0" t="n">
        <v>18</v>
      </c>
      <c r="B21" s="0" t="s">
        <v>69</v>
      </c>
      <c r="D21" s="0" t="n">
        <v>0</v>
      </c>
      <c r="E21" s="0" t="n">
        <v>1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0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0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0</v>
      </c>
      <c r="Z21" s="0" t="n">
        <v>0</v>
      </c>
      <c r="AA21" s="4"/>
      <c r="AB21" s="4" t="n">
        <f aca="false">SUM(23-AC21)</f>
        <v>8</v>
      </c>
      <c r="AC21" s="4" t="n">
        <f aca="false">SUM(D21:Z21)</f>
        <v>15</v>
      </c>
      <c r="AD21" s="4"/>
    </row>
    <row r="22" customFormat="false" ht="15" hidden="false" customHeight="false" outlineLevel="0" collapsed="false">
      <c r="A22" s="0" t="n">
        <v>19</v>
      </c>
      <c r="B22" s="0" t="s">
        <v>70</v>
      </c>
      <c r="D22" s="0" t="n">
        <v>1</v>
      </c>
      <c r="E22" s="0" t="n">
        <v>1</v>
      </c>
      <c r="F22" s="0" t="n">
        <v>0</v>
      </c>
      <c r="G22" s="0" t="n">
        <v>1</v>
      </c>
      <c r="H22" s="0" t="n">
        <v>1</v>
      </c>
      <c r="I22" s="0" t="n">
        <v>0</v>
      </c>
      <c r="J22" s="0" t="n">
        <v>0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0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4"/>
      <c r="AB22" s="4" t="n">
        <f aca="false">SUM(23-AC22)</f>
        <v>9</v>
      </c>
      <c r="AC22" s="4" t="n">
        <f aca="false">SUM(D22:Z22)</f>
        <v>14</v>
      </c>
      <c r="AD22" s="4"/>
    </row>
    <row r="23" customFormat="false" ht="15" hidden="false" customHeight="false" outlineLevel="0" collapsed="false">
      <c r="A23" s="0" t="n">
        <v>20</v>
      </c>
      <c r="B23" s="0" t="s">
        <v>71</v>
      </c>
      <c r="D23" s="0" t="n">
        <v>0</v>
      </c>
      <c r="E23" s="0" t="n">
        <v>0</v>
      </c>
      <c r="F23" s="0" t="n">
        <v>1</v>
      </c>
      <c r="G23" s="0" t="n">
        <v>1</v>
      </c>
      <c r="H23" s="0" t="n">
        <v>1</v>
      </c>
      <c r="I23" s="0" t="n">
        <v>0</v>
      </c>
      <c r="J23" s="0" t="n">
        <v>0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0</v>
      </c>
      <c r="S23" s="0" t="n">
        <v>0</v>
      </c>
      <c r="T23" s="0" t="n">
        <v>1</v>
      </c>
      <c r="U23" s="0" t="n">
        <v>1</v>
      </c>
      <c r="V23" s="0" t="n">
        <v>0</v>
      </c>
      <c r="W23" s="0" t="n">
        <v>1</v>
      </c>
      <c r="X23" s="0" t="n">
        <v>1</v>
      </c>
      <c r="Y23" s="0" t="n">
        <v>0</v>
      </c>
      <c r="Z23" s="0" t="n">
        <v>0</v>
      </c>
      <c r="AA23" s="4"/>
      <c r="AB23" s="4" t="n">
        <f aca="false">SUM(23-AC23)</f>
        <v>9</v>
      </c>
      <c r="AC23" s="4" t="n">
        <f aca="false">SUM(D23:Z23)</f>
        <v>14</v>
      </c>
      <c r="AD23" s="4"/>
    </row>
    <row r="24" customFormat="false" ht="15" hidden="false" customHeight="false" outlineLevel="0" collapsed="false">
      <c r="A24" s="0" t="n">
        <v>21</v>
      </c>
      <c r="B24" s="0" t="s">
        <v>72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0</v>
      </c>
      <c r="J24" s="0" t="n">
        <v>0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0</v>
      </c>
      <c r="P24" s="0" t="n">
        <v>1</v>
      </c>
      <c r="Q24" s="0" t="n">
        <v>1</v>
      </c>
      <c r="R24" s="0" t="n">
        <v>0</v>
      </c>
      <c r="S24" s="0" t="n">
        <v>1</v>
      </c>
      <c r="T24" s="0" t="n">
        <v>1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1</v>
      </c>
      <c r="Z24" s="0" t="n">
        <v>0</v>
      </c>
      <c r="AA24" s="4"/>
      <c r="AB24" s="4" t="n">
        <f aca="false">SUM(23-AC24)</f>
        <v>9</v>
      </c>
      <c r="AC24" s="4" t="n">
        <f aca="false">SUM(D24:Z24)</f>
        <v>14</v>
      </c>
      <c r="AD24" s="4"/>
    </row>
    <row r="25" customFormat="false" ht="15" hidden="false" customHeight="false" outlineLevel="0" collapsed="false">
      <c r="A25" s="0" t="n">
        <v>22</v>
      </c>
      <c r="B25" s="0" t="s">
        <v>73</v>
      </c>
      <c r="D25" s="0" t="n">
        <v>1</v>
      </c>
      <c r="E25" s="0" t="n">
        <v>1</v>
      </c>
      <c r="F25" s="0" t="n">
        <v>0</v>
      </c>
      <c r="G25" s="0" t="n">
        <v>1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4"/>
      <c r="AB25" s="4" t="n">
        <f aca="false">SUM(23-AC25)</f>
        <v>9</v>
      </c>
      <c r="AC25" s="4" t="n">
        <f aca="false">SUM(D25:Z25)</f>
        <v>14</v>
      </c>
      <c r="AD25" s="4"/>
    </row>
    <row r="26" customFormat="false" ht="15" hidden="false" customHeight="false" outlineLevel="0" collapsed="false">
      <c r="A26" s="0" t="n">
        <v>23</v>
      </c>
      <c r="B26" s="0" t="s">
        <v>74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1</v>
      </c>
      <c r="L26" s="0" t="n">
        <v>1</v>
      </c>
      <c r="M26" s="0" t="n">
        <v>0</v>
      </c>
      <c r="N26" s="0" t="n">
        <v>1</v>
      </c>
      <c r="O26" s="0" t="n">
        <v>0</v>
      </c>
      <c r="P26" s="0" t="n">
        <v>1</v>
      </c>
      <c r="Q26" s="0" t="n">
        <v>1</v>
      </c>
      <c r="R26" s="0" t="n">
        <v>0</v>
      </c>
      <c r="S26" s="0" t="n">
        <v>1</v>
      </c>
      <c r="T26" s="0" t="n">
        <v>1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4"/>
      <c r="AB26" s="4" t="n">
        <f aca="false">SUM(23-AC26)</f>
        <v>9</v>
      </c>
      <c r="AC26" s="4" t="n">
        <f aca="false">SUM(D26:Z26)</f>
        <v>14</v>
      </c>
      <c r="AD26" s="4"/>
    </row>
    <row r="27" customFormat="false" ht="15" hidden="false" customHeight="false" outlineLevel="0" collapsed="false">
      <c r="A27" s="0" t="n">
        <v>24</v>
      </c>
      <c r="B27" s="0" t="s">
        <v>75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0</v>
      </c>
      <c r="J27" s="0" t="n">
        <v>0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0</v>
      </c>
      <c r="P27" s="0" t="n">
        <v>0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4"/>
      <c r="AB27" s="4" t="n">
        <f aca="false">SUM(23-AC27)</f>
        <v>11</v>
      </c>
      <c r="AC27" s="4" t="n">
        <f aca="false">SUM(D27:Z27)</f>
        <v>12</v>
      </c>
      <c r="AD27" s="4"/>
    </row>
    <row r="28" customFormat="false" ht="15" hidden="false" customHeight="false" outlineLevel="0" collapsed="false">
      <c r="A28" s="0" t="n">
        <v>25</v>
      </c>
      <c r="B28" s="0" t="s">
        <v>76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0</v>
      </c>
      <c r="K28" s="0" t="n">
        <v>0</v>
      </c>
      <c r="L28" s="0" t="n">
        <v>1</v>
      </c>
      <c r="M28" s="0" t="n">
        <v>1</v>
      </c>
      <c r="N28" s="0" t="n">
        <v>1</v>
      </c>
      <c r="O28" s="0" t="n">
        <v>0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4"/>
      <c r="AB28" s="4" t="n">
        <f aca="false">SUM(23-AC28)</f>
        <v>9</v>
      </c>
      <c r="AC28" s="4" t="n">
        <f aca="false">SUM(D28:Z28)</f>
        <v>14</v>
      </c>
      <c r="AD28" s="4"/>
    </row>
    <row r="29" customFormat="false" ht="15" hidden="false" customHeight="false" outlineLevel="0" collapsed="false">
      <c r="A29" s="0" t="n">
        <v>26</v>
      </c>
      <c r="B29" s="0" t="s">
        <v>77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1</v>
      </c>
      <c r="I29" s="0" t="n">
        <v>0</v>
      </c>
      <c r="J29" s="0" t="n">
        <v>0</v>
      </c>
      <c r="K29" s="0" t="n">
        <v>1</v>
      </c>
      <c r="L29" s="0" t="n">
        <v>1</v>
      </c>
      <c r="M29" s="0" t="n">
        <v>0</v>
      </c>
      <c r="N29" s="0" t="n">
        <v>1</v>
      </c>
      <c r="O29" s="0" t="n">
        <v>1</v>
      </c>
      <c r="P29" s="0" t="n">
        <v>0</v>
      </c>
      <c r="Q29" s="0" t="n">
        <v>1</v>
      </c>
      <c r="R29" s="0" t="n">
        <v>0</v>
      </c>
      <c r="S29" s="0" t="n">
        <v>1</v>
      </c>
      <c r="T29" s="0" t="n">
        <v>1</v>
      </c>
      <c r="U29" s="0" t="n">
        <v>0</v>
      </c>
      <c r="V29" s="0" t="n">
        <v>1</v>
      </c>
      <c r="W29" s="0" t="n">
        <v>1</v>
      </c>
      <c r="X29" s="0" t="n">
        <v>0</v>
      </c>
      <c r="Y29" s="0" t="n">
        <v>0</v>
      </c>
      <c r="Z29" s="0" t="n">
        <v>0</v>
      </c>
      <c r="AA29" s="4"/>
      <c r="AB29" s="4" t="n">
        <f aca="false">SUM(23-AC29)</f>
        <v>10</v>
      </c>
      <c r="AC29" s="4" t="n">
        <f aca="false">SUM(D29:Z29)</f>
        <v>13</v>
      </c>
      <c r="AD29" s="4"/>
    </row>
    <row r="30" customFormat="false" ht="15" hidden="false" customHeight="false" outlineLevel="0" collapsed="false">
      <c r="A30" s="0" t="n">
        <v>27</v>
      </c>
      <c r="B30" s="0" t="s">
        <v>78</v>
      </c>
      <c r="D30" s="0" t="n">
        <v>1</v>
      </c>
      <c r="E30" s="0" t="n">
        <v>1</v>
      </c>
      <c r="F30" s="0" t="n">
        <v>0</v>
      </c>
      <c r="G30" s="0" t="n">
        <v>1</v>
      </c>
      <c r="H30" s="0" t="n">
        <v>1</v>
      </c>
      <c r="I30" s="0" t="n">
        <v>0</v>
      </c>
      <c r="J30" s="0" t="n">
        <v>0</v>
      </c>
      <c r="K30" s="0" t="n">
        <v>1</v>
      </c>
      <c r="L30" s="0" t="n">
        <v>1</v>
      </c>
      <c r="M30" s="0" t="n">
        <v>0</v>
      </c>
      <c r="N30" s="0" t="n">
        <v>1</v>
      </c>
      <c r="O30" s="0" t="n">
        <v>0</v>
      </c>
      <c r="P30" s="0" t="n">
        <v>1</v>
      </c>
      <c r="Q30" s="0" t="n">
        <v>1</v>
      </c>
      <c r="R30" s="0" t="n">
        <v>0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1</v>
      </c>
      <c r="X30" s="0" t="n">
        <v>0</v>
      </c>
      <c r="Y30" s="0" t="n">
        <v>0</v>
      </c>
      <c r="Z30" s="0" t="n">
        <v>0</v>
      </c>
      <c r="AA30" s="4"/>
      <c r="AB30" s="4" t="n">
        <f aca="false">SUM(23-AC30)</f>
        <v>11</v>
      </c>
      <c r="AC30" s="4" t="n">
        <f aca="false">SUM(D30:Z30)</f>
        <v>12</v>
      </c>
      <c r="AD30" s="4"/>
    </row>
    <row r="31" customFormat="false" ht="15" hidden="false" customHeight="false" outlineLevel="0" collapsed="false">
      <c r="A31" s="0" t="n">
        <v>28</v>
      </c>
      <c r="B31" s="0" t="s">
        <v>79</v>
      </c>
      <c r="D31" s="0" t="n">
        <v>1</v>
      </c>
      <c r="E31" s="0" t="n">
        <v>1</v>
      </c>
      <c r="F31" s="0" t="n">
        <v>0</v>
      </c>
      <c r="G31" s="0" t="n">
        <v>1</v>
      </c>
      <c r="H31" s="0" t="n">
        <v>1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1</v>
      </c>
      <c r="N31" s="0" t="n">
        <v>1</v>
      </c>
      <c r="O31" s="0" t="n">
        <v>0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0</v>
      </c>
      <c r="U31" s="0" t="n">
        <v>0</v>
      </c>
      <c r="V31" s="0" t="n">
        <v>1</v>
      </c>
      <c r="W31" s="0" t="n">
        <v>1</v>
      </c>
      <c r="X31" s="0" t="n">
        <v>0</v>
      </c>
      <c r="Y31" s="0" t="n">
        <v>1</v>
      </c>
      <c r="Z31" s="0" t="n">
        <v>1</v>
      </c>
      <c r="AA31" s="4"/>
      <c r="AB31" s="4" t="n">
        <f aca="false">SUM(23-AC31)</f>
        <v>8</v>
      </c>
      <c r="AC31" s="4" t="n">
        <f aca="false">SUM(D31:Z31)</f>
        <v>15</v>
      </c>
      <c r="AD31" s="4"/>
    </row>
    <row r="32" customFormat="false" ht="15" hidden="false" customHeight="false" outlineLevel="0" collapsed="false">
      <c r="A32" s="0" t="n">
        <v>29</v>
      </c>
      <c r="B32" s="0" t="s">
        <v>80</v>
      </c>
      <c r="D32" s="0" t="n">
        <v>1</v>
      </c>
      <c r="E32" s="0" t="n">
        <v>1</v>
      </c>
      <c r="F32" s="0" t="n">
        <v>0</v>
      </c>
      <c r="G32" s="0" t="n">
        <v>1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1</v>
      </c>
      <c r="N32" s="0" t="n">
        <v>1</v>
      </c>
      <c r="O32" s="0" t="n">
        <v>0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0</v>
      </c>
      <c r="U32" s="0" t="n">
        <v>0</v>
      </c>
      <c r="V32" s="0" t="n">
        <v>1</v>
      </c>
      <c r="W32" s="0" t="n">
        <v>1</v>
      </c>
      <c r="X32" s="0" t="n">
        <v>0</v>
      </c>
      <c r="Y32" s="0" t="n">
        <v>1</v>
      </c>
      <c r="Z32" s="0" t="n">
        <v>0</v>
      </c>
      <c r="AA32" s="4"/>
      <c r="AB32" s="4" t="n">
        <f aca="false">SUM(23-AC32)</f>
        <v>9</v>
      </c>
      <c r="AC32" s="4" t="n">
        <f aca="false">SUM(D32:Z32)</f>
        <v>14</v>
      </c>
      <c r="AD32" s="4"/>
    </row>
    <row r="33" customFormat="false" ht="15" hidden="false" customHeight="false" outlineLevel="0" collapsed="false">
      <c r="A33" s="5" t="n">
        <v>30</v>
      </c>
      <c r="B33" s="5" t="s">
        <v>81</v>
      </c>
      <c r="C33" s="5"/>
      <c r="D33" s="5" t="n">
        <v>0</v>
      </c>
      <c r="E33" s="5" t="n">
        <v>0</v>
      </c>
      <c r="F33" s="5" t="n">
        <v>1</v>
      </c>
      <c r="G33" s="5" t="n">
        <v>1</v>
      </c>
      <c r="H33" s="5" t="n">
        <v>1</v>
      </c>
      <c r="I33" s="5" t="n">
        <v>0</v>
      </c>
      <c r="J33" s="5" t="n">
        <v>1</v>
      </c>
      <c r="K33" s="5" t="n">
        <v>1</v>
      </c>
      <c r="L33" s="5" t="n">
        <v>1</v>
      </c>
      <c r="M33" s="5" t="n">
        <v>0</v>
      </c>
      <c r="N33" s="5" t="n">
        <v>1</v>
      </c>
      <c r="O33" s="5" t="n">
        <v>0</v>
      </c>
      <c r="P33" s="5" t="n">
        <v>0</v>
      </c>
      <c r="Q33" s="5" t="n">
        <v>0</v>
      </c>
      <c r="R33" s="5" t="n">
        <v>1</v>
      </c>
      <c r="S33" s="5" t="n">
        <v>1</v>
      </c>
      <c r="T33" s="5" t="n">
        <v>1</v>
      </c>
      <c r="U33" s="5" t="n">
        <v>0</v>
      </c>
      <c r="V33" s="5" t="n">
        <v>1</v>
      </c>
      <c r="W33" s="5" t="n">
        <v>1</v>
      </c>
      <c r="X33" s="5" t="n">
        <v>0</v>
      </c>
      <c r="Y33" s="5" t="n">
        <v>0</v>
      </c>
      <c r="Z33" s="5" t="n">
        <v>0</v>
      </c>
      <c r="AA33" s="5"/>
      <c r="AB33" s="5" t="n">
        <f aca="false">SUM(23-AC33)</f>
        <v>11</v>
      </c>
      <c r="AC33" s="5" t="n">
        <f aca="false">SUM(D33:Z33)</f>
        <v>12</v>
      </c>
    </row>
    <row r="34" customFormat="false" ht="15" hidden="false" customHeight="false" outlineLevel="0" collapsed="false">
      <c r="A34" s="5" t="n">
        <v>31</v>
      </c>
      <c r="B34" s="5" t="s">
        <v>82</v>
      </c>
      <c r="C34" s="5"/>
      <c r="D34" s="5" t="n">
        <v>1</v>
      </c>
      <c r="E34" s="5" t="n">
        <v>1</v>
      </c>
      <c r="F34" s="5" t="n">
        <v>0</v>
      </c>
      <c r="G34" s="5" t="n">
        <v>1</v>
      </c>
      <c r="H34" s="5" t="n">
        <v>1</v>
      </c>
      <c r="I34" s="5" t="n">
        <v>0</v>
      </c>
      <c r="J34" s="5" t="n">
        <v>0</v>
      </c>
      <c r="K34" s="5" t="n">
        <v>1</v>
      </c>
      <c r="L34" s="5" t="n">
        <v>1</v>
      </c>
      <c r="M34" s="5" t="n">
        <v>1</v>
      </c>
      <c r="N34" s="5" t="n">
        <v>1</v>
      </c>
      <c r="O34" s="5" t="n">
        <v>0</v>
      </c>
      <c r="P34" s="5" t="n">
        <v>1</v>
      </c>
      <c r="Q34" s="5" t="n">
        <v>1</v>
      </c>
      <c r="R34" s="5" t="n">
        <v>1</v>
      </c>
      <c r="S34" s="5" t="n">
        <v>1</v>
      </c>
      <c r="T34" s="5" t="n">
        <v>1</v>
      </c>
      <c r="U34" s="5" t="n">
        <v>0</v>
      </c>
      <c r="V34" s="5" t="n">
        <v>1</v>
      </c>
      <c r="W34" s="5" t="n">
        <v>0</v>
      </c>
      <c r="X34" s="5" t="n">
        <v>0</v>
      </c>
      <c r="Y34" s="5" t="n">
        <v>0</v>
      </c>
      <c r="Z34" s="5" t="n">
        <v>0</v>
      </c>
      <c r="AA34" s="5"/>
      <c r="AB34" s="5" t="n">
        <f aca="false">SUM(23-AC34)</f>
        <v>9</v>
      </c>
      <c r="AC34" s="5" t="n">
        <f aca="false">SUM(D34:Z34)</f>
        <v>14</v>
      </c>
    </row>
    <row r="35" customFormat="false" ht="15" hidden="false" customHeight="false" outlineLevel="0" collapsed="false">
      <c r="A35" s="5" t="n">
        <v>32</v>
      </c>
      <c r="B35" s="5" t="s">
        <v>83</v>
      </c>
      <c r="C35" s="5"/>
      <c r="D35" s="5" t="n">
        <v>0</v>
      </c>
      <c r="E35" s="5" t="n">
        <v>1</v>
      </c>
      <c r="F35" s="5" t="n">
        <v>1</v>
      </c>
      <c r="G35" s="5" t="n">
        <v>0</v>
      </c>
      <c r="H35" s="5" t="n">
        <v>1</v>
      </c>
      <c r="I35" s="5" t="n">
        <v>0</v>
      </c>
      <c r="J35" s="5" t="n">
        <v>0</v>
      </c>
      <c r="K35" s="5" t="n">
        <v>0</v>
      </c>
      <c r="L35" s="5" t="n">
        <v>1</v>
      </c>
      <c r="M35" s="5" t="n">
        <v>0</v>
      </c>
      <c r="N35" s="5" t="n">
        <v>0</v>
      </c>
      <c r="O35" s="5" t="n">
        <v>1</v>
      </c>
      <c r="P35" s="5" t="n">
        <v>1</v>
      </c>
      <c r="Q35" s="5" t="n">
        <v>1</v>
      </c>
      <c r="R35" s="5" t="n">
        <v>1</v>
      </c>
      <c r="S35" s="5" t="n">
        <v>1</v>
      </c>
      <c r="T35" s="5" t="n">
        <v>0</v>
      </c>
      <c r="U35" s="5" t="n">
        <v>0</v>
      </c>
      <c r="V35" s="5" t="n">
        <v>1</v>
      </c>
      <c r="W35" s="5" t="n">
        <v>0</v>
      </c>
      <c r="X35" s="5" t="n">
        <v>0</v>
      </c>
      <c r="Y35" s="5" t="n">
        <v>0</v>
      </c>
      <c r="Z35" s="5" t="n">
        <v>0</v>
      </c>
      <c r="AA35" s="5"/>
      <c r="AB35" s="5" t="n">
        <f aca="false">SUM(23-AC35)</f>
        <v>13</v>
      </c>
      <c r="AC35" s="5" t="n">
        <f aca="false">SUM(D35:Z35)</f>
        <v>10</v>
      </c>
    </row>
    <row r="36" customFormat="false" ht="15" hidden="false" customHeight="false" outlineLevel="0" collapsed="false">
      <c r="A36" s="5" t="n">
        <v>33</v>
      </c>
      <c r="B36" s="5" t="s">
        <v>84</v>
      </c>
      <c r="C36" s="5"/>
      <c r="D36" s="5" t="n">
        <v>1</v>
      </c>
      <c r="E36" s="5" t="n">
        <v>1</v>
      </c>
      <c r="F36" s="5" t="n">
        <v>0</v>
      </c>
      <c r="G36" s="5" t="n">
        <v>1</v>
      </c>
      <c r="H36" s="5" t="n">
        <v>1</v>
      </c>
      <c r="I36" s="5" t="n">
        <v>0</v>
      </c>
      <c r="J36" s="5" t="n">
        <v>0</v>
      </c>
      <c r="K36" s="5" t="n">
        <v>1</v>
      </c>
      <c r="L36" s="5" t="n">
        <v>1</v>
      </c>
      <c r="M36" s="5" t="n">
        <v>1</v>
      </c>
      <c r="N36" s="5" t="n">
        <v>1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1</v>
      </c>
      <c r="X36" s="5" t="n">
        <v>0</v>
      </c>
      <c r="Y36" s="5" t="n">
        <v>1</v>
      </c>
      <c r="Z36" s="5" t="n">
        <v>0</v>
      </c>
      <c r="AA36" s="5"/>
      <c r="AB36" s="5" t="n">
        <f aca="false">SUM(23-AC36)</f>
        <v>13</v>
      </c>
      <c r="AC36" s="5" t="n">
        <f aca="false">SUM(D36:Z36)</f>
        <v>10</v>
      </c>
    </row>
    <row r="37" customFormat="false" ht="15" hidden="false" customHeight="false" outlineLevel="0" collapsed="false">
      <c r="A37" s="5" t="n">
        <v>34</v>
      </c>
      <c r="B37" s="5" t="s">
        <v>85</v>
      </c>
      <c r="C37" s="5"/>
      <c r="D37" s="5" t="n">
        <v>1</v>
      </c>
      <c r="E37" s="5" t="n">
        <v>1</v>
      </c>
      <c r="F37" s="5" t="n">
        <v>0</v>
      </c>
      <c r="G37" s="5" t="n">
        <v>0</v>
      </c>
      <c r="H37" s="5" t="n">
        <v>1</v>
      </c>
      <c r="I37" s="5" t="n">
        <v>0</v>
      </c>
      <c r="J37" s="5" t="n">
        <v>0</v>
      </c>
      <c r="K37" s="5" t="n">
        <v>1</v>
      </c>
      <c r="L37" s="5" t="n">
        <v>0</v>
      </c>
      <c r="M37" s="5" t="n">
        <v>0</v>
      </c>
      <c r="N37" s="5" t="n">
        <v>1</v>
      </c>
      <c r="O37" s="5" t="n">
        <v>1</v>
      </c>
      <c r="P37" s="5" t="n">
        <v>0</v>
      </c>
      <c r="Q37" s="5" t="n">
        <v>1</v>
      </c>
      <c r="R37" s="5" t="n">
        <v>0</v>
      </c>
      <c r="S37" s="5" t="n">
        <v>1</v>
      </c>
      <c r="T37" s="5" t="n">
        <v>0</v>
      </c>
      <c r="U37" s="5" t="n">
        <v>0</v>
      </c>
      <c r="V37" s="5" t="n">
        <v>1</v>
      </c>
      <c r="W37" s="5" t="n">
        <v>0</v>
      </c>
      <c r="X37" s="5" t="n">
        <v>1</v>
      </c>
      <c r="Y37" s="5" t="n">
        <v>0</v>
      </c>
      <c r="Z37" s="5" t="n">
        <v>0</v>
      </c>
      <c r="AA37" s="5"/>
      <c r="AB37" s="5" t="n">
        <f aca="false">SUM(23-AC37)</f>
        <v>13</v>
      </c>
      <c r="AC37" s="5" t="n">
        <f aca="false">SUM(D37:Z37)</f>
        <v>10</v>
      </c>
    </row>
    <row r="38" customFormat="false" ht="15" hidden="false" customHeight="false" outlineLevel="0" collapsed="false">
      <c r="A38" s="5" t="n">
        <v>35</v>
      </c>
      <c r="B38" s="5" t="s">
        <v>86</v>
      </c>
      <c r="C38" s="5"/>
      <c r="D38" s="5" t="n">
        <v>1</v>
      </c>
      <c r="E38" s="5" t="n">
        <v>1</v>
      </c>
      <c r="F38" s="5" t="n">
        <v>1</v>
      </c>
      <c r="G38" s="5" t="n">
        <v>0</v>
      </c>
      <c r="H38" s="5" t="n">
        <v>1</v>
      </c>
      <c r="I38" s="5" t="n">
        <v>0</v>
      </c>
      <c r="J38" s="5" t="n">
        <v>0</v>
      </c>
      <c r="K38" s="5" t="n">
        <v>0</v>
      </c>
      <c r="L38" s="5" t="n">
        <v>1</v>
      </c>
      <c r="M38" s="5" t="n">
        <v>1</v>
      </c>
      <c r="N38" s="5" t="n">
        <v>0</v>
      </c>
      <c r="O38" s="5" t="n">
        <v>0</v>
      </c>
      <c r="P38" s="5" t="n">
        <v>1</v>
      </c>
      <c r="Q38" s="5" t="n">
        <v>0</v>
      </c>
      <c r="R38" s="5" t="n">
        <v>0</v>
      </c>
      <c r="S38" s="5" t="n">
        <v>1</v>
      </c>
      <c r="T38" s="5" t="n">
        <v>1</v>
      </c>
      <c r="U38" s="5" t="n">
        <v>0</v>
      </c>
      <c r="V38" s="5" t="n">
        <v>0</v>
      </c>
      <c r="W38" s="5" t="n">
        <v>1</v>
      </c>
      <c r="X38" s="5" t="n">
        <v>0</v>
      </c>
      <c r="Y38" s="5" t="n">
        <v>0</v>
      </c>
      <c r="Z38" s="5" t="n">
        <v>0</v>
      </c>
      <c r="AA38" s="5"/>
      <c r="AB38" s="5" t="n">
        <f aca="false">SUM(23-AC38)</f>
        <v>13</v>
      </c>
      <c r="AC38" s="5" t="n">
        <f aca="false">SUM(D38:Z38)</f>
        <v>10</v>
      </c>
    </row>
    <row r="39" customFormat="false" ht="15" hidden="false" customHeight="false" outlineLevel="0" collapsed="false">
      <c r="A39" s="5" t="n">
        <v>36</v>
      </c>
      <c r="B39" s="5" t="s">
        <v>87</v>
      </c>
      <c r="C39" s="5"/>
      <c r="D39" s="5" t="n">
        <v>0</v>
      </c>
      <c r="E39" s="5" t="n">
        <v>0</v>
      </c>
      <c r="F39" s="5" t="n">
        <v>0</v>
      </c>
      <c r="G39" s="5" t="n">
        <v>1</v>
      </c>
      <c r="H39" s="5" t="n">
        <v>0</v>
      </c>
      <c r="I39" s="5" t="n">
        <v>1</v>
      </c>
      <c r="J39" s="5" t="n">
        <v>0</v>
      </c>
      <c r="K39" s="5" t="n">
        <v>0</v>
      </c>
      <c r="L39" s="5" t="n">
        <v>1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1</v>
      </c>
      <c r="R39" s="5" t="n">
        <v>1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1</v>
      </c>
      <c r="X39" s="5" t="n">
        <v>0</v>
      </c>
      <c r="Y39" s="5" t="n">
        <v>1</v>
      </c>
      <c r="Z39" s="5" t="n">
        <v>0</v>
      </c>
      <c r="AA39" s="5"/>
      <c r="AB39" s="5" t="n">
        <f aca="false">SUM(23-AC39)</f>
        <v>16</v>
      </c>
      <c r="AC39" s="5" t="n">
        <f aca="false">SUM(D39:Z39)</f>
        <v>7</v>
      </c>
    </row>
    <row r="40" customFormat="false" ht="15" hidden="false" customHeight="false" outlineLevel="0" collapsed="false">
      <c r="A40" s="5" t="n">
        <v>37</v>
      </c>
      <c r="B40" s="5" t="s">
        <v>88</v>
      </c>
      <c r="C40" s="5"/>
      <c r="D40" s="5" t="n">
        <v>1</v>
      </c>
      <c r="E40" s="5" t="n">
        <v>0</v>
      </c>
      <c r="F40" s="5" t="n">
        <v>0</v>
      </c>
      <c r="G40" s="5" t="n">
        <v>1</v>
      </c>
      <c r="H40" s="5" t="n">
        <v>1</v>
      </c>
      <c r="I40" s="5" t="n">
        <v>0</v>
      </c>
      <c r="J40" s="5" t="n">
        <v>1</v>
      </c>
      <c r="K40" s="5" t="n">
        <v>0</v>
      </c>
      <c r="L40" s="5" t="n">
        <v>0</v>
      </c>
      <c r="M40" s="5" t="n">
        <v>1</v>
      </c>
      <c r="N40" s="5" t="n">
        <v>1</v>
      </c>
      <c r="O40" s="5" t="n">
        <v>0</v>
      </c>
      <c r="P40" s="5" t="n">
        <v>1</v>
      </c>
      <c r="Q40" s="5" t="n">
        <v>0</v>
      </c>
      <c r="R40" s="5" t="n">
        <v>1</v>
      </c>
      <c r="S40" s="5" t="n">
        <v>0</v>
      </c>
      <c r="T40" s="5" t="n">
        <v>0</v>
      </c>
      <c r="U40" s="5" t="n">
        <v>0</v>
      </c>
      <c r="V40" s="5" t="n">
        <v>1</v>
      </c>
      <c r="W40" s="5" t="n">
        <v>0</v>
      </c>
      <c r="X40" s="5" t="n">
        <v>0</v>
      </c>
      <c r="Y40" s="5" t="n">
        <v>0</v>
      </c>
      <c r="Z40" s="5" t="n">
        <v>0</v>
      </c>
      <c r="AA40" s="5"/>
      <c r="AB40" s="5" t="n">
        <f aca="false">SUM(23-AC40)</f>
        <v>14</v>
      </c>
      <c r="AC40" s="5" t="n">
        <f aca="false">SUM(D40:Z40)</f>
        <v>9</v>
      </c>
    </row>
    <row r="41" customFormat="false" ht="15" hidden="false" customHeight="false" outlineLevel="0" collapsed="false">
      <c r="A41" s="5" t="n">
        <v>38</v>
      </c>
      <c r="B41" s="5" t="s">
        <v>89</v>
      </c>
      <c r="C41" s="5"/>
      <c r="D41" s="5" t="n">
        <v>1</v>
      </c>
      <c r="E41" s="5" t="n">
        <v>1</v>
      </c>
      <c r="F41" s="5" t="n">
        <v>1</v>
      </c>
      <c r="G41" s="5" t="n">
        <v>1</v>
      </c>
      <c r="H41" s="5" t="n">
        <v>1</v>
      </c>
      <c r="I41" s="5" t="n">
        <v>0</v>
      </c>
      <c r="J41" s="5" t="n">
        <v>0</v>
      </c>
      <c r="K41" s="5" t="n">
        <v>1</v>
      </c>
      <c r="L41" s="5" t="n">
        <v>1</v>
      </c>
      <c r="M41" s="5" t="n">
        <v>1</v>
      </c>
      <c r="N41" s="5" t="n">
        <v>1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1</v>
      </c>
      <c r="U41" s="5" t="n">
        <v>0</v>
      </c>
      <c r="V41" s="5" t="n">
        <v>0</v>
      </c>
      <c r="W41" s="5" t="n">
        <v>1</v>
      </c>
      <c r="X41" s="5" t="n">
        <v>0</v>
      </c>
      <c r="Y41" s="5" t="n">
        <v>0</v>
      </c>
      <c r="Z41" s="5" t="n">
        <v>0</v>
      </c>
      <c r="AA41" s="5"/>
      <c r="AB41" s="5" t="n">
        <f aca="false">SUM(23-AC41)</f>
        <v>12</v>
      </c>
      <c r="AC41" s="5" t="n">
        <f aca="false">SUM(D41:Z41)</f>
        <v>11</v>
      </c>
    </row>
    <row r="42" customFormat="false" ht="15" hidden="false" customHeight="false" outlineLevel="0" collapsed="false">
      <c r="A42" s="5" t="n">
        <v>39</v>
      </c>
      <c r="B42" s="5" t="s">
        <v>90</v>
      </c>
      <c r="C42" s="5"/>
      <c r="D42" s="5" t="n">
        <v>0</v>
      </c>
      <c r="E42" s="5" t="n">
        <v>1</v>
      </c>
      <c r="F42" s="5" t="n">
        <v>1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1</v>
      </c>
      <c r="L42" s="5" t="n">
        <v>1</v>
      </c>
      <c r="M42" s="5" t="n">
        <v>0</v>
      </c>
      <c r="N42" s="5" t="n">
        <v>0</v>
      </c>
      <c r="O42" s="5" t="n">
        <v>1</v>
      </c>
      <c r="P42" s="5" t="n">
        <v>0</v>
      </c>
      <c r="Q42" s="5" t="n">
        <v>1</v>
      </c>
      <c r="R42" s="5" t="n">
        <v>1</v>
      </c>
      <c r="S42" s="5" t="n">
        <v>1</v>
      </c>
      <c r="T42" s="5" t="n">
        <v>1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  <c r="Z42" s="5" t="n">
        <v>0</v>
      </c>
      <c r="AA42" s="5"/>
      <c r="AB42" s="5" t="n">
        <f aca="false">SUM(23-AC42)</f>
        <v>14</v>
      </c>
      <c r="AC42" s="5" t="n">
        <f aca="false">SUM(D42:Z42)</f>
        <v>9</v>
      </c>
    </row>
    <row r="43" customFormat="false" ht="15" hidden="false" customHeight="false" outlineLevel="0" collapsed="false">
      <c r="A43" s="5" t="n">
        <v>40</v>
      </c>
      <c r="B43" s="5" t="s">
        <v>91</v>
      </c>
      <c r="C43" s="5"/>
      <c r="D43" s="5" t="n">
        <v>0</v>
      </c>
      <c r="E43" s="5" t="n">
        <v>0</v>
      </c>
      <c r="F43" s="5" t="n">
        <v>0</v>
      </c>
      <c r="G43" s="5" t="n">
        <v>1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1</v>
      </c>
      <c r="O43" s="5" t="n">
        <v>1</v>
      </c>
      <c r="P43" s="5" t="n">
        <v>0</v>
      </c>
      <c r="Q43" s="5" t="n">
        <v>1</v>
      </c>
      <c r="R43" s="5" t="n">
        <v>1</v>
      </c>
      <c r="S43" s="5" t="n">
        <v>1</v>
      </c>
      <c r="T43" s="5" t="n">
        <v>0</v>
      </c>
      <c r="U43" s="5" t="n">
        <v>0</v>
      </c>
      <c r="V43" s="5" t="n">
        <v>0</v>
      </c>
      <c r="W43" s="5" t="n">
        <v>1</v>
      </c>
      <c r="X43" s="5" t="n">
        <v>0</v>
      </c>
      <c r="Y43" s="5" t="n">
        <v>0</v>
      </c>
      <c r="Z43" s="5" t="n">
        <v>0</v>
      </c>
      <c r="AA43" s="5"/>
      <c r="AB43" s="5" t="n">
        <f aca="false">SUM(23-AC43)</f>
        <v>16</v>
      </c>
      <c r="AC43" s="5" t="n">
        <f aca="false">SUM(D43:Z43)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E2" activeCellId="0" sqref="AE2"/>
    </sheetView>
  </sheetViews>
  <sheetFormatPr defaultRowHeight="15"/>
  <cols>
    <col collapsed="false" hidden="false" max="1" min="1" style="0" width="3"/>
    <col collapsed="false" hidden="false" max="3" min="2" style="0" width="14.5668016194332"/>
    <col collapsed="false" hidden="false" max="6" min="4" style="0" width="1.92712550607287"/>
    <col collapsed="false" hidden="false" max="7" min="7" style="0" width="2.03643724696356"/>
    <col collapsed="false" hidden="false" max="8" min="8" style="0" width="2.25101214574899"/>
    <col collapsed="false" hidden="false" max="9" min="9" style="0" width="2.03643724696356"/>
    <col collapsed="false" hidden="false" max="10" min="10" style="0" width="1.92712550607287"/>
    <col collapsed="false" hidden="false" max="11" min="11" style="0" width="2.03643724696356"/>
    <col collapsed="false" hidden="false" max="26" min="12" style="0" width="3"/>
    <col collapsed="false" hidden="false" max="27" min="27" style="0" width="3.53441295546559"/>
    <col collapsed="false" hidden="false" max="28" min="28" style="0" width="7.17813765182186"/>
    <col collapsed="false" hidden="false" max="29" min="29" style="0" width="12.5344129554656"/>
    <col collapsed="false" hidden="false" max="1025" min="30" style="0" width="8.57085020242915"/>
  </cols>
  <sheetData>
    <row r="1" customFormat="false" ht="15" hidden="false" customHeight="false" outlineLevel="0" collapsed="false">
      <c r="C1" s="0" t="s">
        <v>0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13</v>
      </c>
      <c r="O1" s="0" t="n">
        <v>16</v>
      </c>
      <c r="P1" s="0" t="n">
        <v>17</v>
      </c>
      <c r="Q1" s="0" t="n">
        <v>19</v>
      </c>
      <c r="R1" s="0" t="n">
        <v>20</v>
      </c>
      <c r="S1" s="0" t="n">
        <v>21</v>
      </c>
      <c r="T1" s="0" t="n">
        <v>22</v>
      </c>
      <c r="U1" s="0" t="n">
        <v>24</v>
      </c>
      <c r="V1" s="0" t="n">
        <v>25</v>
      </c>
      <c r="W1" s="0" t="n">
        <v>26</v>
      </c>
      <c r="X1" s="0" t="n">
        <v>27</v>
      </c>
      <c r="Y1" s="0" t="n">
        <v>28</v>
      </c>
      <c r="Z1" s="0" t="n">
        <v>30</v>
      </c>
    </row>
    <row r="2" customFormat="false" ht="15" hidden="false" customHeight="false" outlineLevel="0" collapsed="false">
      <c r="AB2" s="6"/>
      <c r="AC2" s="4"/>
      <c r="AE2" s="0" t="s">
        <v>1</v>
      </c>
    </row>
    <row r="3" customFormat="false" ht="15" hidden="false" customHeight="false" outlineLevel="0" collapsed="false">
      <c r="B3" s="0" t="s">
        <v>2</v>
      </c>
      <c r="C3" s="1" t="s">
        <v>3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4</v>
      </c>
      <c r="I3" s="1" t="s">
        <v>8</v>
      </c>
      <c r="J3" s="1" t="s">
        <v>7</v>
      </c>
      <c r="K3" s="1" t="s">
        <v>5</v>
      </c>
      <c r="L3" s="1" t="s">
        <v>6</v>
      </c>
      <c r="M3" s="1" t="s">
        <v>7</v>
      </c>
      <c r="N3" s="1" t="s">
        <v>6</v>
      </c>
      <c r="O3" s="1" t="s">
        <v>8</v>
      </c>
      <c r="P3" s="1" t="s">
        <v>6</v>
      </c>
      <c r="Q3" s="1" t="s">
        <v>5</v>
      </c>
      <c r="R3" s="1" t="s">
        <v>8</v>
      </c>
      <c r="S3" s="1" t="s">
        <v>6</v>
      </c>
      <c r="T3" s="1" t="s">
        <v>4</v>
      </c>
      <c r="U3" s="1" t="s">
        <v>4</v>
      </c>
      <c r="V3" s="1" t="s">
        <v>8</v>
      </c>
      <c r="W3" s="1" t="s">
        <v>7</v>
      </c>
      <c r="X3" s="1" t="s">
        <v>6</v>
      </c>
      <c r="Y3" s="1" t="s">
        <v>5</v>
      </c>
      <c r="Z3" s="1" t="s">
        <v>8</v>
      </c>
      <c r="AB3" s="2" t="s">
        <v>9</v>
      </c>
      <c r="AC3" s="1" t="s">
        <v>10</v>
      </c>
      <c r="AE3" s="0" t="s">
        <v>11</v>
      </c>
    </row>
    <row r="4" customFormat="false" ht="15" hidden="false" customHeight="false" outlineLevel="0" collapsed="false">
      <c r="A4" s="3" t="n">
        <v>1</v>
      </c>
      <c r="B4" s="3" t="s">
        <v>52</v>
      </c>
      <c r="C4" s="3"/>
      <c r="D4" s="3" t="n">
        <v>1</v>
      </c>
      <c r="E4" s="3" t="n">
        <v>1</v>
      </c>
      <c r="F4" s="3" t="n">
        <v>0</v>
      </c>
      <c r="G4" s="3" t="n">
        <v>1</v>
      </c>
      <c r="H4" s="3" t="n">
        <v>1</v>
      </c>
      <c r="I4" s="3" t="n">
        <v>0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0</v>
      </c>
      <c r="Z4" s="3" t="n">
        <v>0</v>
      </c>
      <c r="AA4" s="3"/>
      <c r="AB4" s="3" t="n">
        <f aca="false">SUM(23-AC4)</f>
        <v>4</v>
      </c>
      <c r="AC4" s="3" t="n">
        <f aca="false">SUM(D4:Z4)</f>
        <v>19</v>
      </c>
    </row>
    <row r="5" customFormat="false" ht="15" hidden="false" customHeight="false" outlineLevel="0" collapsed="false">
      <c r="A5" s="3" t="n">
        <v>2</v>
      </c>
      <c r="B5" s="3" t="s">
        <v>53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0</v>
      </c>
      <c r="V5" s="3" t="n">
        <v>1</v>
      </c>
      <c r="W5" s="3" t="n">
        <v>1</v>
      </c>
      <c r="X5" s="3" t="n">
        <v>0</v>
      </c>
      <c r="Y5" s="3" t="n">
        <v>1</v>
      </c>
      <c r="Z5" s="3" t="n">
        <v>0</v>
      </c>
      <c r="AA5" s="3"/>
      <c r="AB5" s="3" t="n">
        <f aca="false">SUM(23-AC5)</f>
        <v>3</v>
      </c>
      <c r="AC5" s="3" t="n">
        <f aca="false">SUM(D5:Z5)</f>
        <v>20</v>
      </c>
    </row>
    <row r="6" customFormat="false" ht="15" hidden="false" customHeight="false" outlineLevel="0" collapsed="false">
      <c r="A6" s="3" t="n">
        <v>3</v>
      </c>
      <c r="B6" s="3" t="s">
        <v>54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0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0</v>
      </c>
      <c r="U6" s="3" t="n">
        <v>1</v>
      </c>
      <c r="V6" s="3" t="n">
        <v>1</v>
      </c>
      <c r="W6" s="3" t="n">
        <v>0</v>
      </c>
      <c r="X6" s="3" t="n">
        <v>1</v>
      </c>
      <c r="Y6" s="3" t="n">
        <v>1</v>
      </c>
      <c r="Z6" s="3" t="n">
        <v>1</v>
      </c>
      <c r="AA6" s="3"/>
      <c r="AB6" s="3" t="n">
        <f aca="false">SUM(23-AC6)</f>
        <v>3</v>
      </c>
      <c r="AC6" s="3" t="n">
        <f aca="false">SUM(D6:Z6)</f>
        <v>20</v>
      </c>
      <c r="AD6" s="4"/>
    </row>
    <row r="7" customFormat="false" ht="15" hidden="false" customHeight="false" outlineLevel="0" collapsed="false">
      <c r="A7" s="3" t="n">
        <v>4</v>
      </c>
      <c r="B7" s="3" t="s">
        <v>55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0</v>
      </c>
      <c r="J7" s="3" t="n">
        <v>0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0</v>
      </c>
      <c r="V7" s="3" t="n">
        <v>1</v>
      </c>
      <c r="W7" s="3" t="n">
        <v>1</v>
      </c>
      <c r="X7" s="3" t="n">
        <v>0</v>
      </c>
      <c r="Y7" s="3" t="n">
        <v>1</v>
      </c>
      <c r="Z7" s="3" t="n">
        <v>1</v>
      </c>
      <c r="AA7" s="3"/>
      <c r="AB7" s="3" t="n">
        <f aca="false">SUM(23-AC7)</f>
        <v>4</v>
      </c>
      <c r="AC7" s="3" t="n">
        <f aca="false">SUM(D7:Z7)</f>
        <v>19</v>
      </c>
    </row>
    <row r="8" customFormat="false" ht="15" hidden="false" customHeight="false" outlineLevel="0" collapsed="false">
      <c r="A8" s="3" t="n">
        <v>5</v>
      </c>
      <c r="B8" s="3" t="s">
        <v>56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0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0</v>
      </c>
      <c r="V8" s="3" t="n">
        <v>1</v>
      </c>
      <c r="W8" s="3" t="n">
        <v>1</v>
      </c>
      <c r="X8" s="3" t="n">
        <v>0</v>
      </c>
      <c r="Y8" s="3" t="n">
        <v>1</v>
      </c>
      <c r="Z8" s="3" t="n">
        <v>0</v>
      </c>
      <c r="AA8" s="3"/>
      <c r="AB8" s="3" t="n">
        <f aca="false">SUM(23-AC8)</f>
        <v>4</v>
      </c>
      <c r="AC8" s="3" t="n">
        <f aca="false">SUM(D8:Z8)</f>
        <v>19</v>
      </c>
    </row>
    <row r="9" customFormat="false" ht="15" hidden="false" customHeight="false" outlineLevel="0" collapsed="false">
      <c r="A9" s="3" t="n">
        <v>6</v>
      </c>
      <c r="B9" s="3" t="s">
        <v>57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0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1</v>
      </c>
      <c r="V9" s="3" t="n">
        <v>0</v>
      </c>
      <c r="W9" s="3" t="n">
        <v>1</v>
      </c>
      <c r="X9" s="3" t="n">
        <v>1</v>
      </c>
      <c r="Y9" s="3" t="n">
        <v>0</v>
      </c>
      <c r="Z9" s="3" t="n">
        <v>1</v>
      </c>
      <c r="AA9" s="3"/>
      <c r="AB9" s="3" t="n">
        <f aca="false">SUM(23-AC9)</f>
        <v>3</v>
      </c>
      <c r="AC9" s="3" t="n">
        <f aca="false">SUM(D9:Z9)</f>
        <v>20</v>
      </c>
    </row>
    <row r="10" customFormat="false" ht="15" hidden="false" customHeight="false" outlineLevel="0" collapsed="false">
      <c r="A10" s="3" t="n">
        <v>7</v>
      </c>
      <c r="B10" s="3" t="s">
        <v>58</v>
      </c>
      <c r="C10" s="3"/>
      <c r="D10" s="3" t="n">
        <v>1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0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0</v>
      </c>
      <c r="P10" s="3" t="n">
        <v>1</v>
      </c>
      <c r="Q10" s="3" t="n">
        <v>1</v>
      </c>
      <c r="R10" s="3" t="n">
        <v>1</v>
      </c>
      <c r="S10" s="3" t="n">
        <v>1</v>
      </c>
      <c r="T10" s="3" t="n">
        <v>1</v>
      </c>
      <c r="U10" s="3" t="n">
        <v>0</v>
      </c>
      <c r="V10" s="3" t="n">
        <v>1</v>
      </c>
      <c r="W10" s="3" t="n">
        <v>1</v>
      </c>
      <c r="X10" s="3" t="n">
        <v>0</v>
      </c>
      <c r="Y10" s="3" t="n">
        <v>1</v>
      </c>
      <c r="Z10" s="3" t="n">
        <v>0</v>
      </c>
      <c r="AA10" s="3"/>
      <c r="AB10" s="3" t="n">
        <f aca="false">SUM(23-AC10)</f>
        <v>5</v>
      </c>
      <c r="AC10" s="3" t="n">
        <f aca="false">SUM(D10:Z10)</f>
        <v>18</v>
      </c>
    </row>
    <row r="11" customFormat="false" ht="15" hidden="false" customHeight="false" outlineLevel="0" collapsed="false">
      <c r="A11" s="3" t="n">
        <v>8</v>
      </c>
      <c r="B11" s="3" t="s">
        <v>59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0</v>
      </c>
      <c r="J11" s="3" t="n">
        <v>0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0</v>
      </c>
      <c r="V11" s="3" t="n">
        <v>1</v>
      </c>
      <c r="W11" s="3" t="n">
        <v>1</v>
      </c>
      <c r="X11" s="3" t="n">
        <v>1</v>
      </c>
      <c r="Y11" s="3" t="n">
        <v>0</v>
      </c>
      <c r="Z11" s="3" t="n">
        <v>0</v>
      </c>
      <c r="AA11" s="3"/>
      <c r="AB11" s="3" t="n">
        <f aca="false">SUM(23-AC11)</f>
        <v>5</v>
      </c>
      <c r="AC11" s="3" t="n">
        <f aca="false">SUM(D11:Z11)</f>
        <v>18</v>
      </c>
    </row>
    <row r="12" customFormat="false" ht="15" hidden="false" customHeight="false" outlineLevel="0" collapsed="false">
      <c r="A12" s="3" t="n">
        <v>9</v>
      </c>
      <c r="B12" s="3" t="s">
        <v>60</v>
      </c>
      <c r="C12" s="3"/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0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/>
      <c r="AB12" s="3" t="n">
        <f aca="false">SUM(23-AC12)</f>
        <v>3</v>
      </c>
      <c r="AC12" s="3" t="n">
        <f aca="false">SUM(D12:Z12)</f>
        <v>20</v>
      </c>
    </row>
    <row r="13" customFormat="false" ht="15" hidden="false" customHeight="false" outlineLevel="0" collapsed="false">
      <c r="A13" s="3" t="n">
        <v>10</v>
      </c>
      <c r="B13" s="3" t="s">
        <v>61</v>
      </c>
      <c r="C13" s="3"/>
      <c r="D13" s="3" t="n">
        <v>0</v>
      </c>
      <c r="E13" s="3" t="n">
        <v>1</v>
      </c>
      <c r="F13" s="3" t="n">
        <v>0</v>
      </c>
      <c r="G13" s="3" t="n">
        <v>1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0</v>
      </c>
      <c r="Q13" s="3" t="n">
        <v>0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/>
      <c r="AB13" s="3" t="n">
        <f aca="false">SUM(23-AC13)</f>
        <v>7</v>
      </c>
      <c r="AC13" s="3" t="n">
        <f aca="false">SUM(D13:Z13)</f>
        <v>16</v>
      </c>
    </row>
    <row r="14" customFormat="false" ht="15" hidden="false" customHeight="false" outlineLevel="0" collapsed="false">
      <c r="A14" s="3" t="n">
        <v>11</v>
      </c>
      <c r="B14" s="3" t="s">
        <v>62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0</v>
      </c>
      <c r="J14" s="3" t="n">
        <v>0</v>
      </c>
      <c r="K14" s="3" t="n">
        <v>1</v>
      </c>
      <c r="L14" s="3" t="n">
        <v>1</v>
      </c>
      <c r="M14" s="3" t="n">
        <v>0</v>
      </c>
      <c r="N14" s="3" t="n">
        <v>1</v>
      </c>
      <c r="O14" s="3" t="n">
        <v>1</v>
      </c>
      <c r="P14" s="3" t="n">
        <v>1</v>
      </c>
      <c r="Q14" s="3" t="n">
        <v>1</v>
      </c>
      <c r="R14" s="3" t="n">
        <v>1</v>
      </c>
      <c r="S14" s="3" t="n">
        <v>1</v>
      </c>
      <c r="T14" s="3" t="n">
        <v>0</v>
      </c>
      <c r="U14" s="3" t="n">
        <v>1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0</v>
      </c>
      <c r="AA14" s="3"/>
      <c r="AB14" s="3" t="n">
        <f aca="false">SUM(23-AC14)</f>
        <v>6</v>
      </c>
      <c r="AC14" s="3" t="n">
        <f aca="false">SUM(D14:Z14)</f>
        <v>17</v>
      </c>
    </row>
    <row r="15" customFormat="false" ht="15" hidden="false" customHeight="false" outlineLevel="0" collapsed="false">
      <c r="A15" s="5" t="n">
        <v>30</v>
      </c>
      <c r="B15" s="5" t="s">
        <v>81</v>
      </c>
      <c r="C15" s="5"/>
      <c r="D15" s="5" t="n">
        <v>0</v>
      </c>
      <c r="E15" s="5" t="n">
        <v>0</v>
      </c>
      <c r="F15" s="5" t="n">
        <v>1</v>
      </c>
      <c r="G15" s="5" t="n">
        <v>1</v>
      </c>
      <c r="H15" s="5" t="n">
        <v>1</v>
      </c>
      <c r="I15" s="5" t="n">
        <v>0</v>
      </c>
      <c r="J15" s="5" t="n">
        <v>1</v>
      </c>
      <c r="K15" s="5" t="n">
        <v>1</v>
      </c>
      <c r="L15" s="5" t="n">
        <v>1</v>
      </c>
      <c r="M15" s="5" t="n">
        <v>0</v>
      </c>
      <c r="N15" s="5" t="n">
        <v>1</v>
      </c>
      <c r="O15" s="5" t="n">
        <v>0</v>
      </c>
      <c r="P15" s="5" t="n">
        <v>0</v>
      </c>
      <c r="Q15" s="5" t="n">
        <v>0</v>
      </c>
      <c r="R15" s="5" t="n">
        <v>1</v>
      </c>
      <c r="S15" s="5" t="n">
        <v>1</v>
      </c>
      <c r="T15" s="5" t="n">
        <v>1</v>
      </c>
      <c r="U15" s="5" t="n">
        <v>0</v>
      </c>
      <c r="V15" s="5" t="n">
        <v>1</v>
      </c>
      <c r="W15" s="5" t="n">
        <v>1</v>
      </c>
      <c r="X15" s="5" t="n">
        <v>0</v>
      </c>
      <c r="Y15" s="5" t="n">
        <v>0</v>
      </c>
      <c r="Z15" s="5" t="n">
        <v>0</v>
      </c>
      <c r="AA15" s="5"/>
      <c r="AB15" s="5" t="n">
        <f aca="false">SUM(23-AC15)</f>
        <v>11</v>
      </c>
      <c r="AC15" s="5" t="n">
        <f aca="false">SUM(D15:Z15)</f>
        <v>12</v>
      </c>
    </row>
    <row r="16" customFormat="false" ht="15" hidden="false" customHeight="false" outlineLevel="0" collapsed="false">
      <c r="A16" s="5" t="n">
        <v>31</v>
      </c>
      <c r="B16" s="5" t="s">
        <v>82</v>
      </c>
      <c r="C16" s="5"/>
      <c r="D16" s="5" t="n">
        <v>1</v>
      </c>
      <c r="E16" s="5" t="n">
        <v>1</v>
      </c>
      <c r="F16" s="5" t="n">
        <v>0</v>
      </c>
      <c r="G16" s="5" t="n">
        <v>1</v>
      </c>
      <c r="H16" s="5" t="n">
        <v>1</v>
      </c>
      <c r="I16" s="5" t="n">
        <v>0</v>
      </c>
      <c r="J16" s="5" t="n">
        <v>0</v>
      </c>
      <c r="K16" s="5" t="n">
        <v>1</v>
      </c>
      <c r="L16" s="5" t="n">
        <v>1</v>
      </c>
      <c r="M16" s="5" t="n">
        <v>1</v>
      </c>
      <c r="N16" s="5" t="n">
        <v>1</v>
      </c>
      <c r="O16" s="5" t="n">
        <v>0</v>
      </c>
      <c r="P16" s="5" t="n">
        <v>1</v>
      </c>
      <c r="Q16" s="5" t="n">
        <v>1</v>
      </c>
      <c r="R16" s="5" t="n">
        <v>1</v>
      </c>
      <c r="S16" s="5" t="n">
        <v>1</v>
      </c>
      <c r="T16" s="5" t="n">
        <v>1</v>
      </c>
      <c r="U16" s="5" t="n">
        <v>0</v>
      </c>
      <c r="V16" s="5" t="n">
        <v>1</v>
      </c>
      <c r="W16" s="5" t="n">
        <v>0</v>
      </c>
      <c r="X16" s="5" t="n">
        <v>0</v>
      </c>
      <c r="Y16" s="5" t="n">
        <v>0</v>
      </c>
      <c r="Z16" s="5" t="n">
        <v>0</v>
      </c>
      <c r="AA16" s="5"/>
      <c r="AB16" s="5" t="n">
        <f aca="false">SUM(23-AC16)</f>
        <v>9</v>
      </c>
      <c r="AC16" s="5" t="n">
        <f aca="false">SUM(D16:Z16)</f>
        <v>14</v>
      </c>
    </row>
    <row r="17" customFormat="false" ht="15" hidden="false" customHeight="false" outlineLevel="0" collapsed="false">
      <c r="A17" s="5" t="n">
        <v>32</v>
      </c>
      <c r="B17" s="5" t="s">
        <v>83</v>
      </c>
      <c r="C17" s="5"/>
      <c r="D17" s="5" t="n">
        <v>0</v>
      </c>
      <c r="E17" s="5" t="n">
        <v>1</v>
      </c>
      <c r="F17" s="5" t="n">
        <v>1</v>
      </c>
      <c r="G17" s="5" t="n">
        <v>0</v>
      </c>
      <c r="H17" s="5" t="n">
        <v>1</v>
      </c>
      <c r="I17" s="5" t="n">
        <v>0</v>
      </c>
      <c r="J17" s="5" t="n">
        <v>0</v>
      </c>
      <c r="K17" s="5" t="n">
        <v>0</v>
      </c>
      <c r="L17" s="5" t="n">
        <v>1</v>
      </c>
      <c r="M17" s="5" t="n">
        <v>0</v>
      </c>
      <c r="N17" s="5" t="n">
        <v>0</v>
      </c>
      <c r="O17" s="5" t="n">
        <v>1</v>
      </c>
      <c r="P17" s="5" t="n">
        <v>1</v>
      </c>
      <c r="Q17" s="5" t="n">
        <v>1</v>
      </c>
      <c r="R17" s="5" t="n">
        <v>1</v>
      </c>
      <c r="S17" s="5" t="n">
        <v>1</v>
      </c>
      <c r="T17" s="5" t="n">
        <v>0</v>
      </c>
      <c r="U17" s="5" t="n">
        <v>0</v>
      </c>
      <c r="V17" s="5" t="n">
        <v>1</v>
      </c>
      <c r="W17" s="5" t="n">
        <v>0</v>
      </c>
      <c r="X17" s="5" t="n">
        <v>0</v>
      </c>
      <c r="Y17" s="5" t="n">
        <v>0</v>
      </c>
      <c r="Z17" s="5" t="n">
        <v>0</v>
      </c>
      <c r="AA17" s="5"/>
      <c r="AB17" s="5" t="n">
        <f aca="false">SUM(23-AC17)</f>
        <v>13</v>
      </c>
      <c r="AC17" s="5" t="n">
        <f aca="false">SUM(D17:Z17)</f>
        <v>10</v>
      </c>
    </row>
    <row r="18" customFormat="false" ht="15" hidden="false" customHeight="false" outlineLevel="0" collapsed="false">
      <c r="A18" s="5" t="n">
        <v>33</v>
      </c>
      <c r="B18" s="5" t="s">
        <v>84</v>
      </c>
      <c r="C18" s="5"/>
      <c r="D18" s="5" t="n">
        <v>1</v>
      </c>
      <c r="E18" s="5" t="n">
        <v>1</v>
      </c>
      <c r="F18" s="5" t="n">
        <v>0</v>
      </c>
      <c r="G18" s="5" t="n">
        <v>1</v>
      </c>
      <c r="H18" s="5" t="n">
        <v>1</v>
      </c>
      <c r="I18" s="5" t="n">
        <v>0</v>
      </c>
      <c r="J18" s="5" t="n">
        <v>0</v>
      </c>
      <c r="K18" s="5" t="n">
        <v>1</v>
      </c>
      <c r="L18" s="5" t="n">
        <v>1</v>
      </c>
      <c r="M18" s="5" t="n">
        <v>1</v>
      </c>
      <c r="N18" s="5" t="n">
        <v>1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1</v>
      </c>
      <c r="X18" s="5" t="n">
        <v>0</v>
      </c>
      <c r="Y18" s="5" t="n">
        <v>1</v>
      </c>
      <c r="Z18" s="5" t="n">
        <v>0</v>
      </c>
      <c r="AA18" s="5"/>
      <c r="AB18" s="5" t="n">
        <f aca="false">SUM(23-AC18)</f>
        <v>13</v>
      </c>
      <c r="AC18" s="5" t="n">
        <f aca="false">SUM(D18:Z18)</f>
        <v>10</v>
      </c>
    </row>
    <row r="19" customFormat="false" ht="15" hidden="false" customHeight="false" outlineLevel="0" collapsed="false">
      <c r="A19" s="5" t="n">
        <v>34</v>
      </c>
      <c r="B19" s="5" t="s">
        <v>85</v>
      </c>
      <c r="C19" s="5"/>
      <c r="D19" s="5" t="n">
        <v>1</v>
      </c>
      <c r="E19" s="5" t="n">
        <v>1</v>
      </c>
      <c r="F19" s="5" t="n">
        <v>0</v>
      </c>
      <c r="G19" s="5" t="n">
        <v>0</v>
      </c>
      <c r="H19" s="5" t="n">
        <v>1</v>
      </c>
      <c r="I19" s="5" t="n">
        <v>0</v>
      </c>
      <c r="J19" s="5" t="n">
        <v>0</v>
      </c>
      <c r="K19" s="5" t="n">
        <v>1</v>
      </c>
      <c r="L19" s="5" t="n">
        <v>0</v>
      </c>
      <c r="M19" s="5" t="n">
        <v>0</v>
      </c>
      <c r="N19" s="5" t="n">
        <v>1</v>
      </c>
      <c r="O19" s="5" t="n">
        <v>1</v>
      </c>
      <c r="P19" s="5" t="n">
        <v>0</v>
      </c>
      <c r="Q19" s="5" t="n">
        <v>1</v>
      </c>
      <c r="R19" s="5" t="n">
        <v>0</v>
      </c>
      <c r="S19" s="5" t="n">
        <v>1</v>
      </c>
      <c r="T19" s="5" t="n">
        <v>0</v>
      </c>
      <c r="U19" s="5" t="n">
        <v>0</v>
      </c>
      <c r="V19" s="5" t="n">
        <v>1</v>
      </c>
      <c r="W19" s="5" t="n">
        <v>0</v>
      </c>
      <c r="X19" s="5" t="n">
        <v>1</v>
      </c>
      <c r="Y19" s="5" t="n">
        <v>0</v>
      </c>
      <c r="Z19" s="5" t="n">
        <v>0</v>
      </c>
      <c r="AA19" s="5"/>
      <c r="AB19" s="5" t="n">
        <f aca="false">SUM(23-AC19)</f>
        <v>13</v>
      </c>
      <c r="AC19" s="5" t="n">
        <f aca="false">SUM(D19:Z19)</f>
        <v>10</v>
      </c>
    </row>
    <row r="20" customFormat="false" ht="15" hidden="false" customHeight="false" outlineLevel="0" collapsed="false">
      <c r="A20" s="5" t="n">
        <v>35</v>
      </c>
      <c r="B20" s="5" t="s">
        <v>86</v>
      </c>
      <c r="C20" s="5"/>
      <c r="D20" s="5" t="n">
        <v>1</v>
      </c>
      <c r="E20" s="5" t="n">
        <v>1</v>
      </c>
      <c r="F20" s="5" t="n">
        <v>1</v>
      </c>
      <c r="G20" s="5" t="n">
        <v>0</v>
      </c>
      <c r="H20" s="5" t="n">
        <v>1</v>
      </c>
      <c r="I20" s="5" t="n">
        <v>0</v>
      </c>
      <c r="J20" s="5" t="n">
        <v>0</v>
      </c>
      <c r="K20" s="5" t="n">
        <v>0</v>
      </c>
      <c r="L20" s="5" t="n">
        <v>1</v>
      </c>
      <c r="M20" s="5" t="n">
        <v>1</v>
      </c>
      <c r="N20" s="5" t="n">
        <v>0</v>
      </c>
      <c r="O20" s="5" t="n">
        <v>0</v>
      </c>
      <c r="P20" s="5" t="n">
        <v>1</v>
      </c>
      <c r="Q20" s="5" t="n">
        <v>0</v>
      </c>
      <c r="R20" s="5" t="n">
        <v>0</v>
      </c>
      <c r="S20" s="5" t="n">
        <v>1</v>
      </c>
      <c r="T20" s="5" t="n">
        <v>1</v>
      </c>
      <c r="U20" s="5" t="n">
        <v>0</v>
      </c>
      <c r="V20" s="5" t="n">
        <v>0</v>
      </c>
      <c r="W20" s="5" t="n">
        <v>1</v>
      </c>
      <c r="X20" s="5" t="n">
        <v>0</v>
      </c>
      <c r="Y20" s="5" t="n">
        <v>0</v>
      </c>
      <c r="Z20" s="5" t="n">
        <v>0</v>
      </c>
      <c r="AA20" s="5"/>
      <c r="AB20" s="5" t="n">
        <f aca="false">SUM(23-AC20)</f>
        <v>13</v>
      </c>
      <c r="AC20" s="5" t="n">
        <f aca="false">SUM(D20:Z20)</f>
        <v>10</v>
      </c>
    </row>
    <row r="21" customFormat="false" ht="15" hidden="false" customHeight="false" outlineLevel="0" collapsed="false">
      <c r="A21" s="5" t="n">
        <v>36</v>
      </c>
      <c r="B21" s="5" t="s">
        <v>87</v>
      </c>
      <c r="C21" s="5"/>
      <c r="D21" s="5" t="n">
        <v>0</v>
      </c>
      <c r="E21" s="5" t="n">
        <v>0</v>
      </c>
      <c r="F21" s="5" t="n">
        <v>0</v>
      </c>
      <c r="G21" s="5" t="n">
        <v>1</v>
      </c>
      <c r="H21" s="5" t="n">
        <v>0</v>
      </c>
      <c r="I21" s="5" t="n">
        <v>1</v>
      </c>
      <c r="J21" s="5" t="n">
        <v>0</v>
      </c>
      <c r="K21" s="5" t="n">
        <v>0</v>
      </c>
      <c r="L21" s="5" t="n">
        <v>1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1</v>
      </c>
      <c r="R21" s="5" t="n">
        <v>1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1</v>
      </c>
      <c r="X21" s="5" t="n">
        <v>0</v>
      </c>
      <c r="Y21" s="5" t="n">
        <v>1</v>
      </c>
      <c r="Z21" s="5" t="n">
        <v>0</v>
      </c>
      <c r="AA21" s="5"/>
      <c r="AB21" s="5" t="n">
        <f aca="false">SUM(23-AC21)</f>
        <v>16</v>
      </c>
      <c r="AC21" s="5" t="n">
        <f aca="false">SUM(D21:Z21)</f>
        <v>7</v>
      </c>
    </row>
    <row r="22" customFormat="false" ht="15" hidden="false" customHeight="false" outlineLevel="0" collapsed="false">
      <c r="A22" s="5" t="n">
        <v>37</v>
      </c>
      <c r="B22" s="5" t="s">
        <v>88</v>
      </c>
      <c r="C22" s="5"/>
      <c r="D22" s="5" t="n">
        <v>1</v>
      </c>
      <c r="E22" s="5" t="n">
        <v>0</v>
      </c>
      <c r="F22" s="5" t="n">
        <v>0</v>
      </c>
      <c r="G22" s="5" t="n">
        <v>1</v>
      </c>
      <c r="H22" s="5" t="n">
        <v>1</v>
      </c>
      <c r="I22" s="5" t="n">
        <v>0</v>
      </c>
      <c r="J22" s="5" t="n">
        <v>1</v>
      </c>
      <c r="K22" s="5" t="n">
        <v>0</v>
      </c>
      <c r="L22" s="5" t="n">
        <v>0</v>
      </c>
      <c r="M22" s="5" t="n">
        <v>1</v>
      </c>
      <c r="N22" s="5" t="n">
        <v>1</v>
      </c>
      <c r="O22" s="5" t="n">
        <v>0</v>
      </c>
      <c r="P22" s="5" t="n">
        <v>1</v>
      </c>
      <c r="Q22" s="5" t="n">
        <v>0</v>
      </c>
      <c r="R22" s="5" t="n">
        <v>1</v>
      </c>
      <c r="S22" s="5" t="n">
        <v>0</v>
      </c>
      <c r="T22" s="5" t="n">
        <v>0</v>
      </c>
      <c r="U22" s="5" t="n">
        <v>0</v>
      </c>
      <c r="V22" s="5" t="n">
        <v>1</v>
      </c>
      <c r="W22" s="5" t="n">
        <v>0</v>
      </c>
      <c r="X22" s="5" t="n">
        <v>0</v>
      </c>
      <c r="Y22" s="5" t="n">
        <v>0</v>
      </c>
      <c r="Z22" s="5" t="n">
        <v>0</v>
      </c>
      <c r="AA22" s="5"/>
      <c r="AB22" s="5" t="n">
        <f aca="false">SUM(23-AC22)</f>
        <v>14</v>
      </c>
      <c r="AC22" s="5" t="n">
        <f aca="false">SUM(D22:Z22)</f>
        <v>9</v>
      </c>
    </row>
    <row r="23" customFormat="false" ht="15" hidden="false" customHeight="false" outlineLevel="0" collapsed="false">
      <c r="A23" s="5" t="n">
        <v>38</v>
      </c>
      <c r="B23" s="5" t="s">
        <v>89</v>
      </c>
      <c r="C23" s="5"/>
      <c r="D23" s="5" t="n">
        <v>1</v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0</v>
      </c>
      <c r="J23" s="5" t="n">
        <v>0</v>
      </c>
      <c r="K23" s="5" t="n">
        <v>1</v>
      </c>
      <c r="L23" s="5" t="n">
        <v>1</v>
      </c>
      <c r="M23" s="5" t="n">
        <v>1</v>
      </c>
      <c r="N23" s="5" t="n">
        <v>1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1</v>
      </c>
      <c r="U23" s="5" t="n">
        <v>0</v>
      </c>
      <c r="V23" s="5" t="n">
        <v>0</v>
      </c>
      <c r="W23" s="5" t="n">
        <v>1</v>
      </c>
      <c r="X23" s="5" t="n">
        <v>0</v>
      </c>
      <c r="Y23" s="5" t="n">
        <v>0</v>
      </c>
      <c r="Z23" s="5" t="n">
        <v>0</v>
      </c>
      <c r="AA23" s="5"/>
      <c r="AB23" s="5" t="n">
        <f aca="false">SUM(23-AC23)</f>
        <v>12</v>
      </c>
      <c r="AC23" s="5" t="n">
        <f aca="false">SUM(D23:Z23)</f>
        <v>11</v>
      </c>
    </row>
    <row r="24" customFormat="false" ht="15" hidden="false" customHeight="false" outlineLevel="0" collapsed="false">
      <c r="A24" s="5" t="n">
        <v>39</v>
      </c>
      <c r="B24" s="5" t="s">
        <v>90</v>
      </c>
      <c r="C24" s="5"/>
      <c r="D24" s="5" t="n">
        <v>0</v>
      </c>
      <c r="E24" s="5" t="n">
        <v>1</v>
      </c>
      <c r="F24" s="5" t="n">
        <v>1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1</v>
      </c>
      <c r="L24" s="5" t="n">
        <v>1</v>
      </c>
      <c r="M24" s="5" t="n">
        <v>0</v>
      </c>
      <c r="N24" s="5" t="n">
        <v>0</v>
      </c>
      <c r="O24" s="5" t="n">
        <v>1</v>
      </c>
      <c r="P24" s="5" t="n">
        <v>0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5" t="n">
        <v>0</v>
      </c>
      <c r="AA24" s="5"/>
      <c r="AB24" s="5" t="n">
        <f aca="false">SUM(23-AC24)</f>
        <v>14</v>
      </c>
      <c r="AC24" s="5" t="n">
        <f aca="false">SUM(D24:Z24)</f>
        <v>9</v>
      </c>
    </row>
    <row r="25" customFormat="false" ht="15" hidden="false" customHeight="false" outlineLevel="0" collapsed="false">
      <c r="A25" s="5" t="n">
        <v>40</v>
      </c>
      <c r="B25" s="5" t="s">
        <v>91</v>
      </c>
      <c r="C25" s="5"/>
      <c r="D25" s="5" t="n">
        <v>0</v>
      </c>
      <c r="E25" s="5" t="n">
        <v>0</v>
      </c>
      <c r="F25" s="5" t="n">
        <v>0</v>
      </c>
      <c r="G25" s="5" t="n">
        <v>1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1</v>
      </c>
      <c r="O25" s="5" t="n">
        <v>1</v>
      </c>
      <c r="P25" s="5" t="n">
        <v>0</v>
      </c>
      <c r="Q25" s="5" t="n">
        <v>1</v>
      </c>
      <c r="R25" s="5" t="n">
        <v>1</v>
      </c>
      <c r="S25" s="5" t="n">
        <v>1</v>
      </c>
      <c r="T25" s="5" t="n">
        <v>0</v>
      </c>
      <c r="U25" s="5" t="n">
        <v>0</v>
      </c>
      <c r="V25" s="5" t="n">
        <v>0</v>
      </c>
      <c r="W25" s="5" t="n">
        <v>1</v>
      </c>
      <c r="X25" s="5" t="n">
        <v>0</v>
      </c>
      <c r="Y25" s="5" t="n">
        <v>0</v>
      </c>
      <c r="Z25" s="5" t="n">
        <v>0</v>
      </c>
      <c r="AA25" s="5"/>
      <c r="AB25" s="5" t="n">
        <f aca="false">SUM(23-AC25)</f>
        <v>16</v>
      </c>
      <c r="AC25" s="5" t="n">
        <f aca="false">SUM(D25:Z25)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8" activeCellId="0" sqref="C28"/>
    </sheetView>
  </sheetViews>
  <sheetFormatPr defaultRowHeight="15"/>
  <cols>
    <col collapsed="false" hidden="false" max="1" min="1" style="0" width="3"/>
    <col collapsed="false" hidden="false" max="2" min="2" style="0" width="38.7773279352227"/>
    <col collapsed="false" hidden="false" max="3" min="3" style="0" width="6.53441295546559"/>
    <col collapsed="false" hidden="false" max="27" min="4" style="0" width="6"/>
    <col collapsed="false" hidden="false" max="28" min="28" style="0" width="7.60728744939271"/>
    <col collapsed="false" hidden="false" max="29" min="29" style="0" width="9.96356275303644"/>
    <col collapsed="false" hidden="false" max="1025" min="30" style="0" width="8.57085020242915"/>
  </cols>
  <sheetData>
    <row r="1" customFormat="false" ht="15" hidden="false" customHeight="true" outlineLevel="0" collapsed="false">
      <c r="B1" s="0" t="s">
        <v>0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13</v>
      </c>
      <c r="N1" s="0" t="n">
        <v>16</v>
      </c>
      <c r="O1" s="0" t="n">
        <v>17</v>
      </c>
      <c r="P1" s="0" t="n">
        <v>19</v>
      </c>
      <c r="Q1" s="0" t="n">
        <v>20</v>
      </c>
      <c r="R1" s="0" t="n">
        <v>21</v>
      </c>
      <c r="S1" s="0" t="n">
        <v>22</v>
      </c>
      <c r="T1" s="0" t="n">
        <v>24</v>
      </c>
      <c r="U1" s="0" t="n">
        <v>25</v>
      </c>
      <c r="V1" s="0" t="n">
        <v>26</v>
      </c>
      <c r="W1" s="0" t="n">
        <v>27</v>
      </c>
      <c r="X1" s="0" t="n">
        <v>28</v>
      </c>
      <c r="Y1" s="0" t="n">
        <v>30</v>
      </c>
      <c r="AC1" s="8" t="s">
        <v>102</v>
      </c>
    </row>
    <row r="2" customFormat="false" ht="15" hidden="false" customHeight="false" outlineLevel="0" collapsed="false">
      <c r="B2" s="0" t="s">
        <v>2</v>
      </c>
      <c r="Z2" s="9" t="s">
        <v>103</v>
      </c>
      <c r="AA2" s="9" t="s">
        <v>104</v>
      </c>
      <c r="AB2" s="9" t="s">
        <v>105</v>
      </c>
      <c r="AC2" s="8"/>
    </row>
    <row r="3" customFormat="false" ht="15" hidden="false" customHeight="false" outlineLevel="0" collapsed="false">
      <c r="A3" s="3" t="n">
        <v>1</v>
      </c>
      <c r="B3" s="3" t="s">
        <v>52</v>
      </c>
      <c r="C3" s="3" t="n">
        <v>1</v>
      </c>
      <c r="D3" s="3" t="n">
        <v>1</v>
      </c>
      <c r="E3" s="3" t="n">
        <v>0</v>
      </c>
      <c r="F3" s="3" t="n">
        <v>1</v>
      </c>
      <c r="G3" s="3" t="n">
        <v>1</v>
      </c>
      <c r="H3" s="3" t="n">
        <v>0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0</v>
      </c>
      <c r="Y3" s="3" t="n">
        <v>0</v>
      </c>
      <c r="Z3" s="0" t="n">
        <f aca="false">SUM(C3:Y3)</f>
        <v>19</v>
      </c>
      <c r="AA3" s="10" t="n">
        <f aca="false">315/22</f>
        <v>14.32</v>
      </c>
      <c r="AB3" s="10" t="n">
        <f aca="false">(Z3-AA3)</f>
        <v>4.68</v>
      </c>
      <c r="AC3" s="10" t="n">
        <f aca="false">(AB3*AB3)</f>
        <v>21.9</v>
      </c>
    </row>
    <row r="4" customFormat="false" ht="15" hidden="false" customHeight="false" outlineLevel="0" collapsed="false">
      <c r="A4" s="3" t="n">
        <v>2</v>
      </c>
      <c r="B4" s="3" t="s">
        <v>53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0</v>
      </c>
      <c r="U4" s="3" t="n">
        <v>1</v>
      </c>
      <c r="V4" s="3" t="n">
        <v>1</v>
      </c>
      <c r="W4" s="3" t="n">
        <v>0</v>
      </c>
      <c r="X4" s="3" t="n">
        <v>1</v>
      </c>
      <c r="Y4" s="3" t="n">
        <v>0</v>
      </c>
      <c r="Z4" s="0" t="n">
        <f aca="false">SUM(C4:Y4)</f>
        <v>20</v>
      </c>
      <c r="AA4" s="10" t="n">
        <f aca="false">315/22</f>
        <v>14.32</v>
      </c>
      <c r="AB4" s="10" t="n">
        <f aca="false">(Z4-AA4)</f>
        <v>5.68</v>
      </c>
      <c r="AC4" s="10" t="n">
        <f aca="false">(AB4*AB4)</f>
        <v>32.26</v>
      </c>
    </row>
    <row r="5" customFormat="false" ht="15" hidden="false" customHeight="false" outlineLevel="0" collapsed="false">
      <c r="A5" s="3" t="n">
        <v>3</v>
      </c>
      <c r="B5" s="3" t="s">
        <v>54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0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0</v>
      </c>
      <c r="T5" s="3" t="n">
        <v>1</v>
      </c>
      <c r="U5" s="3" t="n">
        <v>1</v>
      </c>
      <c r="V5" s="3" t="n">
        <v>0</v>
      </c>
      <c r="W5" s="3" t="n">
        <v>1</v>
      </c>
      <c r="X5" s="3" t="n">
        <v>1</v>
      </c>
      <c r="Y5" s="3" t="n">
        <v>1</v>
      </c>
      <c r="Z5" s="0" t="n">
        <f aca="false">SUM(C5:Y5)</f>
        <v>20</v>
      </c>
      <c r="AA5" s="10" t="n">
        <f aca="false">315/22</f>
        <v>14.32</v>
      </c>
      <c r="AB5" s="10" t="n">
        <f aca="false">(Z5-AA5)</f>
        <v>5.68</v>
      </c>
      <c r="AC5" s="10" t="n">
        <f aca="false">(AB5*AB5)</f>
        <v>32.26</v>
      </c>
    </row>
    <row r="6" customFormat="false" ht="15" hidden="false" customHeight="false" outlineLevel="0" collapsed="false">
      <c r="A6" s="3" t="n">
        <v>4</v>
      </c>
      <c r="B6" s="3" t="s">
        <v>55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0</v>
      </c>
      <c r="I6" s="3" t="n">
        <v>0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0</v>
      </c>
      <c r="U6" s="3" t="n">
        <v>1</v>
      </c>
      <c r="V6" s="3" t="n">
        <v>1</v>
      </c>
      <c r="W6" s="3" t="n">
        <v>0</v>
      </c>
      <c r="X6" s="3" t="n">
        <v>1</v>
      </c>
      <c r="Y6" s="3" t="n">
        <v>1</v>
      </c>
      <c r="Z6" s="0" t="n">
        <f aca="false">SUM(C6:Y6)</f>
        <v>19</v>
      </c>
      <c r="AA6" s="10" t="n">
        <f aca="false">315/22</f>
        <v>14.32</v>
      </c>
      <c r="AB6" s="10" t="n">
        <f aca="false">(Z6-AA6)</f>
        <v>4.68</v>
      </c>
      <c r="AC6" s="10" t="n">
        <f aca="false">(AB6*AB6)</f>
        <v>21.9</v>
      </c>
    </row>
    <row r="7" customFormat="false" ht="15" hidden="false" customHeight="false" outlineLevel="0" collapsed="false">
      <c r="A7" s="3" t="n">
        <v>5</v>
      </c>
      <c r="B7" s="3" t="s">
        <v>56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0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0</v>
      </c>
      <c r="U7" s="3" t="n">
        <v>1</v>
      </c>
      <c r="V7" s="3" t="n">
        <v>1</v>
      </c>
      <c r="W7" s="3" t="n">
        <v>0</v>
      </c>
      <c r="X7" s="3" t="n">
        <v>1</v>
      </c>
      <c r="Y7" s="3" t="n">
        <v>0</v>
      </c>
      <c r="Z7" s="0" t="n">
        <f aca="false">SUM(C7:Y7)</f>
        <v>19</v>
      </c>
      <c r="AA7" s="10" t="n">
        <f aca="false">315/22</f>
        <v>14.32</v>
      </c>
      <c r="AB7" s="10" t="n">
        <f aca="false">(Z7-AA7)</f>
        <v>4.68</v>
      </c>
      <c r="AC7" s="10" t="n">
        <f aca="false">(AB7*AB7)</f>
        <v>21.9</v>
      </c>
    </row>
    <row r="8" customFormat="false" ht="15" hidden="false" customHeight="false" outlineLevel="0" collapsed="false">
      <c r="A8" s="3" t="n">
        <v>6</v>
      </c>
      <c r="B8" s="3" t="s">
        <v>57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0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0</v>
      </c>
      <c r="V8" s="3" t="n">
        <v>1</v>
      </c>
      <c r="W8" s="3" t="n">
        <v>1</v>
      </c>
      <c r="X8" s="3" t="n">
        <v>0</v>
      </c>
      <c r="Y8" s="3" t="n">
        <v>1</v>
      </c>
      <c r="Z8" s="0" t="n">
        <f aca="false">SUM(C8:Y8)</f>
        <v>20</v>
      </c>
      <c r="AA8" s="10" t="n">
        <f aca="false">315/22</f>
        <v>14.32</v>
      </c>
      <c r="AB8" s="10" t="n">
        <f aca="false">(Z8-AA8)</f>
        <v>5.68</v>
      </c>
      <c r="AC8" s="10" t="n">
        <f aca="false">(AB8*AB8)</f>
        <v>32.26</v>
      </c>
    </row>
    <row r="9" customFormat="false" ht="15" hidden="false" customHeight="false" outlineLevel="0" collapsed="false">
      <c r="A9" s="3" t="n">
        <v>7</v>
      </c>
      <c r="B9" s="3" t="s">
        <v>58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0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0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0</v>
      </c>
      <c r="U9" s="3" t="n">
        <v>1</v>
      </c>
      <c r="V9" s="3" t="n">
        <v>1</v>
      </c>
      <c r="W9" s="3" t="n">
        <v>0</v>
      </c>
      <c r="X9" s="3" t="n">
        <v>1</v>
      </c>
      <c r="Y9" s="3" t="n">
        <v>0</v>
      </c>
      <c r="Z9" s="0" t="n">
        <f aca="false">SUM(C9:Y9)</f>
        <v>18</v>
      </c>
      <c r="AA9" s="10" t="n">
        <f aca="false">315/22</f>
        <v>14.32</v>
      </c>
      <c r="AB9" s="10" t="n">
        <f aca="false">(Z9-AA9)</f>
        <v>3.68</v>
      </c>
      <c r="AC9" s="10" t="n">
        <f aca="false">(AB9*AB9)</f>
        <v>13.54</v>
      </c>
    </row>
    <row r="10" customFormat="false" ht="15" hidden="false" customHeight="false" outlineLevel="0" collapsed="false">
      <c r="A10" s="3" t="n">
        <v>8</v>
      </c>
      <c r="B10" s="3" t="s">
        <v>59</v>
      </c>
      <c r="C10" s="3" t="n">
        <v>1</v>
      </c>
      <c r="D10" s="3" t="n">
        <v>1</v>
      </c>
      <c r="E10" s="3" t="n">
        <v>1</v>
      </c>
      <c r="F10" s="3" t="n">
        <v>1</v>
      </c>
      <c r="G10" s="3" t="n">
        <v>1</v>
      </c>
      <c r="H10" s="3" t="n">
        <v>0</v>
      </c>
      <c r="I10" s="3" t="n">
        <v>0</v>
      </c>
      <c r="J10" s="3" t="n">
        <v>1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1</v>
      </c>
      <c r="T10" s="3" t="n">
        <v>0</v>
      </c>
      <c r="U10" s="3" t="n">
        <v>1</v>
      </c>
      <c r="V10" s="3" t="n">
        <v>1</v>
      </c>
      <c r="W10" s="3" t="n">
        <v>1</v>
      </c>
      <c r="X10" s="3" t="n">
        <v>0</v>
      </c>
      <c r="Y10" s="3" t="n">
        <v>0</v>
      </c>
      <c r="Z10" s="0" t="n">
        <f aca="false">SUM(C10:Y10)</f>
        <v>18</v>
      </c>
      <c r="AA10" s="10" t="n">
        <f aca="false">315/22</f>
        <v>14.32</v>
      </c>
      <c r="AB10" s="10" t="n">
        <f aca="false">(Z10-AA10)</f>
        <v>3.68</v>
      </c>
      <c r="AC10" s="10" t="n">
        <f aca="false">(AB10*AB10)</f>
        <v>13.54</v>
      </c>
    </row>
    <row r="11" customFormat="false" ht="15" hidden="false" customHeight="false" outlineLevel="0" collapsed="false">
      <c r="A11" s="3" t="n">
        <v>9</v>
      </c>
      <c r="B11" s="3" t="s">
        <v>60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0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0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0</v>
      </c>
      <c r="Z11" s="0" t="n">
        <f aca="false">SUM(C11:Y11)</f>
        <v>20</v>
      </c>
      <c r="AA11" s="10" t="n">
        <f aca="false">315/22</f>
        <v>14.32</v>
      </c>
      <c r="AB11" s="10" t="n">
        <f aca="false">(Z11-AA11)</f>
        <v>5.68</v>
      </c>
      <c r="AC11" s="10" t="n">
        <f aca="false">(AB11*AB11)</f>
        <v>32.26</v>
      </c>
    </row>
    <row r="12" customFormat="false" ht="15" hidden="false" customHeight="false" outlineLevel="0" collapsed="false">
      <c r="A12" s="3" t="n">
        <v>10</v>
      </c>
      <c r="B12" s="3" t="s">
        <v>61</v>
      </c>
      <c r="C12" s="3" t="n">
        <v>0</v>
      </c>
      <c r="D12" s="3" t="n">
        <v>1</v>
      </c>
      <c r="E12" s="3" t="n">
        <v>0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0</v>
      </c>
      <c r="P12" s="3" t="n">
        <v>0</v>
      </c>
      <c r="Q12" s="3" t="n">
        <v>1</v>
      </c>
      <c r="R12" s="3" t="n">
        <v>1</v>
      </c>
      <c r="S12" s="3" t="n">
        <v>0</v>
      </c>
      <c r="T12" s="3" t="n">
        <v>1</v>
      </c>
      <c r="U12" s="3" t="n">
        <v>0</v>
      </c>
      <c r="V12" s="3" t="n">
        <v>1</v>
      </c>
      <c r="W12" s="3" t="n">
        <v>1</v>
      </c>
      <c r="X12" s="3" t="n">
        <v>0</v>
      </c>
      <c r="Y12" s="3" t="n">
        <v>1</v>
      </c>
      <c r="Z12" s="0" t="n">
        <f aca="false">SUM(C12:Y12)</f>
        <v>16</v>
      </c>
      <c r="AA12" s="10" t="n">
        <f aca="false">315/22</f>
        <v>14.32</v>
      </c>
      <c r="AB12" s="10" t="n">
        <f aca="false">(Z12-AA12)</f>
        <v>1.68</v>
      </c>
      <c r="AC12" s="10" t="n">
        <f aca="false">(AB12*AB12)</f>
        <v>2.82</v>
      </c>
    </row>
    <row r="13" customFormat="false" ht="15" hidden="false" customHeight="false" outlineLevel="0" collapsed="false">
      <c r="A13" s="3" t="n">
        <v>11</v>
      </c>
      <c r="B13" s="3" t="s">
        <v>62</v>
      </c>
      <c r="C13" s="3" t="n">
        <v>1</v>
      </c>
      <c r="D13" s="3" t="n">
        <v>1</v>
      </c>
      <c r="E13" s="3" t="n">
        <v>1</v>
      </c>
      <c r="F13" s="3" t="n">
        <v>1</v>
      </c>
      <c r="G13" s="3" t="n">
        <v>1</v>
      </c>
      <c r="H13" s="3" t="n">
        <v>0</v>
      </c>
      <c r="I13" s="3" t="n">
        <v>0</v>
      </c>
      <c r="J13" s="3" t="n">
        <v>1</v>
      </c>
      <c r="K13" s="3" t="n">
        <v>1</v>
      </c>
      <c r="L13" s="3" t="n">
        <v>0</v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0</v>
      </c>
      <c r="T13" s="3" t="n">
        <v>1</v>
      </c>
      <c r="U13" s="3" t="n">
        <v>1</v>
      </c>
      <c r="V13" s="3" t="n">
        <v>1</v>
      </c>
      <c r="W13" s="3" t="n">
        <v>1</v>
      </c>
      <c r="X13" s="3" t="n">
        <v>0</v>
      </c>
      <c r="Y13" s="3" t="n">
        <v>0</v>
      </c>
      <c r="Z13" s="0" t="n">
        <f aca="false">SUM(C13:Y13)</f>
        <v>17</v>
      </c>
      <c r="AA13" s="10" t="n">
        <f aca="false">315/22</f>
        <v>14.32</v>
      </c>
      <c r="AB13" s="10" t="n">
        <f aca="false">(Z13-AA13)</f>
        <v>2.68</v>
      </c>
      <c r="AC13" s="10" t="n">
        <f aca="false">(AB13*AB13)</f>
        <v>7.18</v>
      </c>
    </row>
    <row r="14" customFormat="false" ht="15" hidden="false" customHeight="false" outlineLevel="0" collapsed="false">
      <c r="A14" s="5" t="n">
        <v>30</v>
      </c>
      <c r="B14" s="5" t="s">
        <v>81</v>
      </c>
      <c r="C14" s="5" t="n">
        <v>0</v>
      </c>
      <c r="D14" s="5" t="n">
        <v>0</v>
      </c>
      <c r="E14" s="5" t="n">
        <v>1</v>
      </c>
      <c r="F14" s="5" t="n">
        <v>1</v>
      </c>
      <c r="G14" s="5" t="n">
        <v>1</v>
      </c>
      <c r="H14" s="5" t="n">
        <v>0</v>
      </c>
      <c r="I14" s="5" t="n">
        <v>1</v>
      </c>
      <c r="J14" s="5" t="n">
        <v>1</v>
      </c>
      <c r="K14" s="5" t="n">
        <v>1</v>
      </c>
      <c r="L14" s="5" t="n">
        <v>0</v>
      </c>
      <c r="M14" s="5" t="n">
        <v>1</v>
      </c>
      <c r="N14" s="5" t="n">
        <v>0</v>
      </c>
      <c r="O14" s="5" t="n">
        <v>0</v>
      </c>
      <c r="P14" s="5" t="n">
        <v>0</v>
      </c>
      <c r="Q14" s="5" t="n">
        <v>1</v>
      </c>
      <c r="R14" s="5" t="n">
        <v>1</v>
      </c>
      <c r="S14" s="5" t="n">
        <v>1</v>
      </c>
      <c r="T14" s="5" t="n">
        <v>0</v>
      </c>
      <c r="U14" s="5" t="n">
        <v>1</v>
      </c>
      <c r="V14" s="5" t="n">
        <v>1</v>
      </c>
      <c r="W14" s="5" t="n">
        <v>0</v>
      </c>
      <c r="X14" s="5" t="n">
        <v>0</v>
      </c>
      <c r="Y14" s="5" t="n">
        <v>0</v>
      </c>
      <c r="Z14" s="0" t="n">
        <f aca="false">SUM(C14:Y14)</f>
        <v>12</v>
      </c>
      <c r="AA14" s="10" t="n">
        <f aca="false">315/22</f>
        <v>14.32</v>
      </c>
      <c r="AB14" s="10" t="n">
        <f aca="false">(Z14-AA14)</f>
        <v>-2.32</v>
      </c>
      <c r="AC14" s="10" t="n">
        <f aca="false">(AB14*AB14)</f>
        <v>5.38</v>
      </c>
    </row>
    <row r="15" customFormat="false" ht="15" hidden="false" customHeight="false" outlineLevel="0" collapsed="false">
      <c r="A15" s="5" t="n">
        <v>31</v>
      </c>
      <c r="B15" s="5" t="s">
        <v>82</v>
      </c>
      <c r="C15" s="5" t="n">
        <v>1</v>
      </c>
      <c r="D15" s="5" t="n">
        <v>1</v>
      </c>
      <c r="E15" s="5" t="n">
        <v>0</v>
      </c>
      <c r="F15" s="5" t="n">
        <v>1</v>
      </c>
      <c r="G15" s="5" t="n">
        <v>1</v>
      </c>
      <c r="H15" s="5" t="n">
        <v>0</v>
      </c>
      <c r="I15" s="5" t="n">
        <v>0</v>
      </c>
      <c r="J15" s="5" t="n">
        <v>1</v>
      </c>
      <c r="K15" s="5" t="n">
        <v>1</v>
      </c>
      <c r="L15" s="5" t="n">
        <v>1</v>
      </c>
      <c r="M15" s="5" t="n">
        <v>1</v>
      </c>
      <c r="N15" s="5" t="n">
        <v>0</v>
      </c>
      <c r="O15" s="5" t="n">
        <v>1</v>
      </c>
      <c r="P15" s="5" t="n">
        <v>1</v>
      </c>
      <c r="Q15" s="5" t="n">
        <v>1</v>
      </c>
      <c r="R15" s="5" t="n">
        <v>1</v>
      </c>
      <c r="S15" s="5" t="n">
        <v>1</v>
      </c>
      <c r="T15" s="5" t="n">
        <v>0</v>
      </c>
      <c r="U15" s="5" t="n">
        <v>1</v>
      </c>
      <c r="V15" s="5" t="n">
        <v>0</v>
      </c>
      <c r="W15" s="5" t="n">
        <v>0</v>
      </c>
      <c r="X15" s="5" t="n">
        <v>0</v>
      </c>
      <c r="Y15" s="5" t="n">
        <v>0</v>
      </c>
      <c r="Z15" s="0" t="n">
        <f aca="false">SUM(C15:Y15)</f>
        <v>14</v>
      </c>
      <c r="AA15" s="10" t="n">
        <f aca="false">315/22</f>
        <v>14.32</v>
      </c>
      <c r="AB15" s="10" t="n">
        <f aca="false">(Z15-AA15)</f>
        <v>-0.32</v>
      </c>
      <c r="AC15" s="10" t="n">
        <f aca="false">(AB15*AB15)</f>
        <v>0.1</v>
      </c>
    </row>
    <row r="16" customFormat="false" ht="15" hidden="false" customHeight="false" outlineLevel="0" collapsed="false">
      <c r="A16" s="5" t="n">
        <v>32</v>
      </c>
      <c r="B16" s="5" t="s">
        <v>83</v>
      </c>
      <c r="C16" s="5" t="n">
        <v>0</v>
      </c>
      <c r="D16" s="5" t="n">
        <v>1</v>
      </c>
      <c r="E16" s="5" t="n">
        <v>1</v>
      </c>
      <c r="F16" s="5" t="n">
        <v>0</v>
      </c>
      <c r="G16" s="5" t="n">
        <v>1</v>
      </c>
      <c r="H16" s="5" t="n">
        <v>0</v>
      </c>
      <c r="I16" s="5" t="n">
        <v>0</v>
      </c>
      <c r="J16" s="5" t="n">
        <v>0</v>
      </c>
      <c r="K16" s="5" t="n">
        <v>1</v>
      </c>
      <c r="L16" s="5" t="n">
        <v>0</v>
      </c>
      <c r="M16" s="5" t="n">
        <v>0</v>
      </c>
      <c r="N16" s="5" t="n">
        <v>1</v>
      </c>
      <c r="O16" s="5" t="n">
        <v>1</v>
      </c>
      <c r="P16" s="5" t="n">
        <v>1</v>
      </c>
      <c r="Q16" s="5" t="n">
        <v>1</v>
      </c>
      <c r="R16" s="5" t="n">
        <v>1</v>
      </c>
      <c r="S16" s="5" t="n">
        <v>0</v>
      </c>
      <c r="T16" s="5" t="n">
        <v>0</v>
      </c>
      <c r="U16" s="5" t="n">
        <v>1</v>
      </c>
      <c r="V16" s="5" t="n">
        <v>0</v>
      </c>
      <c r="W16" s="5" t="n">
        <v>0</v>
      </c>
      <c r="X16" s="5" t="n">
        <v>0</v>
      </c>
      <c r="Y16" s="5" t="n">
        <v>0</v>
      </c>
      <c r="Z16" s="0" t="n">
        <f aca="false">SUM(C16:Y16)</f>
        <v>10</v>
      </c>
      <c r="AA16" s="10" t="n">
        <f aca="false">315/22</f>
        <v>14.32</v>
      </c>
      <c r="AB16" s="10" t="n">
        <f aca="false">(Z16-AA16)</f>
        <v>-4.32</v>
      </c>
      <c r="AC16" s="10" t="n">
        <f aca="false">(AB16*AB16)</f>
        <v>18.66</v>
      </c>
    </row>
    <row r="17" customFormat="false" ht="15" hidden="false" customHeight="false" outlineLevel="0" collapsed="false">
      <c r="A17" s="5" t="n">
        <v>33</v>
      </c>
      <c r="B17" s="5" t="s">
        <v>84</v>
      </c>
      <c r="C17" s="5" t="n">
        <v>1</v>
      </c>
      <c r="D17" s="5" t="n">
        <v>1</v>
      </c>
      <c r="E17" s="5" t="n">
        <v>0</v>
      </c>
      <c r="F17" s="5" t="n">
        <v>1</v>
      </c>
      <c r="G17" s="5" t="n">
        <v>1</v>
      </c>
      <c r="H17" s="5" t="n">
        <v>0</v>
      </c>
      <c r="I17" s="5" t="n">
        <v>0</v>
      </c>
      <c r="J17" s="5" t="n">
        <v>1</v>
      </c>
      <c r="K17" s="5" t="n">
        <v>1</v>
      </c>
      <c r="L17" s="5" t="n">
        <v>1</v>
      </c>
      <c r="M17" s="5" t="n">
        <v>1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1</v>
      </c>
      <c r="W17" s="5" t="n">
        <v>0</v>
      </c>
      <c r="X17" s="5" t="n">
        <v>1</v>
      </c>
      <c r="Y17" s="5" t="n">
        <v>0</v>
      </c>
      <c r="Z17" s="0" t="n">
        <f aca="false">SUM(C17:Y17)</f>
        <v>10</v>
      </c>
      <c r="AA17" s="10" t="n">
        <f aca="false">315/22</f>
        <v>14.32</v>
      </c>
      <c r="AB17" s="10" t="n">
        <f aca="false">(Z17-AA17)</f>
        <v>-4.32</v>
      </c>
      <c r="AC17" s="10" t="n">
        <f aca="false">(AB17*AB17)</f>
        <v>18.66</v>
      </c>
    </row>
    <row r="18" customFormat="false" ht="15" hidden="false" customHeight="false" outlineLevel="0" collapsed="false">
      <c r="A18" s="5" t="n">
        <v>34</v>
      </c>
      <c r="B18" s="5" t="s">
        <v>85</v>
      </c>
      <c r="C18" s="5" t="n">
        <v>1</v>
      </c>
      <c r="D18" s="5" t="n">
        <v>1</v>
      </c>
      <c r="E18" s="5" t="n">
        <v>0</v>
      </c>
      <c r="F18" s="5" t="n">
        <v>0</v>
      </c>
      <c r="G18" s="5" t="n">
        <v>1</v>
      </c>
      <c r="H18" s="5" t="n">
        <v>0</v>
      </c>
      <c r="I18" s="5" t="n">
        <v>0</v>
      </c>
      <c r="J18" s="5" t="n">
        <v>1</v>
      </c>
      <c r="K18" s="5" t="n">
        <v>0</v>
      </c>
      <c r="L18" s="5" t="n">
        <v>0</v>
      </c>
      <c r="M18" s="5" t="n">
        <v>1</v>
      </c>
      <c r="N18" s="5" t="n">
        <v>1</v>
      </c>
      <c r="O18" s="5" t="n">
        <v>0</v>
      </c>
      <c r="P18" s="5" t="n">
        <v>1</v>
      </c>
      <c r="Q18" s="5" t="n">
        <v>0</v>
      </c>
      <c r="R18" s="5" t="n">
        <v>1</v>
      </c>
      <c r="S18" s="5" t="n">
        <v>0</v>
      </c>
      <c r="T18" s="5" t="n">
        <v>0</v>
      </c>
      <c r="U18" s="5" t="n">
        <v>1</v>
      </c>
      <c r="V18" s="5" t="n">
        <v>0</v>
      </c>
      <c r="W18" s="5" t="n">
        <v>1</v>
      </c>
      <c r="X18" s="5" t="n">
        <v>0</v>
      </c>
      <c r="Y18" s="5" t="n">
        <v>0</v>
      </c>
      <c r="Z18" s="0" t="n">
        <f aca="false">SUM(C18:Y18)</f>
        <v>10</v>
      </c>
      <c r="AA18" s="10" t="n">
        <f aca="false">315/22</f>
        <v>14.32</v>
      </c>
      <c r="AB18" s="10" t="n">
        <f aca="false">(Z18-AA18)</f>
        <v>-4.32</v>
      </c>
      <c r="AC18" s="10" t="n">
        <f aca="false">(AB18*AB18)</f>
        <v>18.66</v>
      </c>
    </row>
    <row r="19" customFormat="false" ht="15" hidden="false" customHeight="false" outlineLevel="0" collapsed="false">
      <c r="A19" s="5" t="n">
        <v>35</v>
      </c>
      <c r="B19" s="5" t="s">
        <v>86</v>
      </c>
      <c r="C19" s="5" t="n">
        <v>1</v>
      </c>
      <c r="D19" s="5" t="n">
        <v>1</v>
      </c>
      <c r="E19" s="5" t="n">
        <v>1</v>
      </c>
      <c r="F19" s="5" t="n">
        <v>0</v>
      </c>
      <c r="G19" s="5" t="n">
        <v>1</v>
      </c>
      <c r="H19" s="5" t="n">
        <v>0</v>
      </c>
      <c r="I19" s="5" t="n">
        <v>0</v>
      </c>
      <c r="J19" s="5" t="n">
        <v>0</v>
      </c>
      <c r="K19" s="5" t="n">
        <v>1</v>
      </c>
      <c r="L19" s="5" t="n">
        <v>1</v>
      </c>
      <c r="M19" s="5" t="n">
        <v>0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1</v>
      </c>
      <c r="S19" s="5" t="n">
        <v>1</v>
      </c>
      <c r="T19" s="5" t="n">
        <v>0</v>
      </c>
      <c r="U19" s="5" t="n">
        <v>0</v>
      </c>
      <c r="V19" s="5" t="n">
        <v>1</v>
      </c>
      <c r="W19" s="5" t="n">
        <v>0</v>
      </c>
      <c r="X19" s="5" t="n">
        <v>0</v>
      </c>
      <c r="Y19" s="5" t="n">
        <v>0</v>
      </c>
      <c r="Z19" s="0" t="n">
        <f aca="false">SUM(C19:Y19)</f>
        <v>10</v>
      </c>
      <c r="AA19" s="10" t="n">
        <f aca="false">315/22</f>
        <v>14.32</v>
      </c>
      <c r="AB19" s="10" t="n">
        <f aca="false">(Z19-AA19)</f>
        <v>-4.32</v>
      </c>
      <c r="AC19" s="10" t="n">
        <f aca="false">(AB19*AB19)</f>
        <v>18.66</v>
      </c>
    </row>
    <row r="20" customFormat="false" ht="15" hidden="false" customHeight="false" outlineLevel="0" collapsed="false">
      <c r="A20" s="5" t="n">
        <v>36</v>
      </c>
      <c r="B20" s="5" t="s">
        <v>87</v>
      </c>
      <c r="C20" s="5" t="n">
        <v>0</v>
      </c>
      <c r="D20" s="5" t="n">
        <v>0</v>
      </c>
      <c r="E20" s="5" t="n">
        <v>0</v>
      </c>
      <c r="F20" s="5" t="n">
        <v>1</v>
      </c>
      <c r="G20" s="5" t="n">
        <v>0</v>
      </c>
      <c r="H20" s="5" t="n">
        <v>1</v>
      </c>
      <c r="I20" s="5" t="n">
        <v>0</v>
      </c>
      <c r="J20" s="5" t="n">
        <v>0</v>
      </c>
      <c r="K20" s="5" t="n">
        <v>1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1</v>
      </c>
      <c r="Q20" s="5" t="n">
        <v>1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1</v>
      </c>
      <c r="W20" s="5" t="n">
        <v>0</v>
      </c>
      <c r="X20" s="5" t="n">
        <v>1</v>
      </c>
      <c r="Y20" s="5" t="n">
        <v>0</v>
      </c>
      <c r="Z20" s="0" t="n">
        <f aca="false">SUM(C20:Y20)</f>
        <v>7</v>
      </c>
      <c r="AA20" s="10" t="n">
        <f aca="false">315/22</f>
        <v>14.32</v>
      </c>
      <c r="AB20" s="10" t="n">
        <f aca="false">(Z20-AA20)</f>
        <v>-7.32</v>
      </c>
      <c r="AC20" s="10" t="n">
        <f aca="false">(AB20*AB20)</f>
        <v>53.58</v>
      </c>
    </row>
    <row r="21" customFormat="false" ht="15" hidden="false" customHeight="false" outlineLevel="0" collapsed="false">
      <c r="A21" s="5" t="n">
        <v>37</v>
      </c>
      <c r="B21" s="5" t="s">
        <v>88</v>
      </c>
      <c r="C21" s="5" t="n">
        <v>1</v>
      </c>
      <c r="D21" s="5" t="n">
        <v>0</v>
      </c>
      <c r="E21" s="5" t="n">
        <v>0</v>
      </c>
      <c r="F21" s="5" t="n">
        <v>1</v>
      </c>
      <c r="G21" s="5" t="n">
        <v>1</v>
      </c>
      <c r="H21" s="5" t="n">
        <v>0</v>
      </c>
      <c r="I21" s="5" t="n">
        <v>1</v>
      </c>
      <c r="J21" s="5" t="n">
        <v>0</v>
      </c>
      <c r="K21" s="5" t="n">
        <v>0</v>
      </c>
      <c r="L21" s="5" t="n">
        <v>1</v>
      </c>
      <c r="M21" s="5" t="n">
        <v>1</v>
      </c>
      <c r="N21" s="5" t="n">
        <v>0</v>
      </c>
      <c r="O21" s="5" t="n">
        <v>1</v>
      </c>
      <c r="P21" s="5" t="n">
        <v>0</v>
      </c>
      <c r="Q21" s="5" t="n">
        <v>1</v>
      </c>
      <c r="R21" s="5" t="n">
        <v>0</v>
      </c>
      <c r="S21" s="5" t="n">
        <v>0</v>
      </c>
      <c r="T21" s="5" t="n">
        <v>0</v>
      </c>
      <c r="U21" s="5" t="n">
        <v>1</v>
      </c>
      <c r="V21" s="5" t="n">
        <v>0</v>
      </c>
      <c r="W21" s="5" t="n">
        <v>0</v>
      </c>
      <c r="X21" s="5" t="n">
        <v>0</v>
      </c>
      <c r="Y21" s="5" t="n">
        <v>0</v>
      </c>
      <c r="Z21" s="0" t="n">
        <f aca="false">SUM(C21:Y21)</f>
        <v>9</v>
      </c>
      <c r="AA21" s="10" t="n">
        <f aca="false">315/22</f>
        <v>14.32</v>
      </c>
      <c r="AB21" s="10" t="n">
        <f aca="false">(Z21-AA21)</f>
        <v>-5.32</v>
      </c>
      <c r="AC21" s="10" t="n">
        <f aca="false">(AB21*AB21)</f>
        <v>28.3</v>
      </c>
    </row>
    <row r="22" customFormat="false" ht="15" hidden="false" customHeight="false" outlineLevel="0" collapsed="false">
      <c r="A22" s="5" t="n">
        <v>38</v>
      </c>
      <c r="B22" s="5" t="s">
        <v>89</v>
      </c>
      <c r="C22" s="5" t="n">
        <v>1</v>
      </c>
      <c r="D22" s="5" t="n">
        <v>1</v>
      </c>
      <c r="E22" s="5" t="n">
        <v>1</v>
      </c>
      <c r="F22" s="5" t="n">
        <v>1</v>
      </c>
      <c r="G22" s="5" t="n">
        <v>1</v>
      </c>
      <c r="H22" s="5" t="n">
        <v>0</v>
      </c>
      <c r="I22" s="5" t="n">
        <v>0</v>
      </c>
      <c r="J22" s="5" t="n">
        <v>1</v>
      </c>
      <c r="K22" s="5" t="n">
        <v>1</v>
      </c>
      <c r="L22" s="5" t="n">
        <v>1</v>
      </c>
      <c r="M22" s="5" t="n">
        <v>1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1</v>
      </c>
      <c r="T22" s="5" t="n">
        <v>0</v>
      </c>
      <c r="U22" s="5" t="n">
        <v>0</v>
      </c>
      <c r="V22" s="5" t="n">
        <v>1</v>
      </c>
      <c r="W22" s="5" t="n">
        <v>0</v>
      </c>
      <c r="X22" s="5" t="n">
        <v>0</v>
      </c>
      <c r="Y22" s="5" t="n">
        <v>0</v>
      </c>
      <c r="Z22" s="0" t="n">
        <f aca="false">SUM(C22:Y22)</f>
        <v>11</v>
      </c>
      <c r="AA22" s="10" t="n">
        <f aca="false">315/22</f>
        <v>14.32</v>
      </c>
      <c r="AB22" s="10" t="n">
        <f aca="false">(Z22-AA22)</f>
        <v>-3.32</v>
      </c>
      <c r="AC22" s="10" t="n">
        <f aca="false">(AB22*AB22)</f>
        <v>11.02</v>
      </c>
    </row>
    <row r="23" customFormat="false" ht="15" hidden="false" customHeight="false" outlineLevel="0" collapsed="false">
      <c r="A23" s="5" t="n">
        <v>39</v>
      </c>
      <c r="B23" s="5" t="s">
        <v>90</v>
      </c>
      <c r="C23" s="5" t="n">
        <v>0</v>
      </c>
      <c r="D23" s="5" t="n">
        <v>1</v>
      </c>
      <c r="E23" s="5" t="n">
        <v>1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1</v>
      </c>
      <c r="K23" s="5" t="n">
        <v>1</v>
      </c>
      <c r="L23" s="5" t="n">
        <v>0</v>
      </c>
      <c r="M23" s="5" t="n">
        <v>0</v>
      </c>
      <c r="N23" s="5" t="n">
        <v>1</v>
      </c>
      <c r="O23" s="5" t="n">
        <v>0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0" t="n">
        <f aca="false">SUM(C23:Y23)</f>
        <v>9</v>
      </c>
      <c r="AA23" s="10" t="n">
        <f aca="false">315/22</f>
        <v>14.32</v>
      </c>
      <c r="AB23" s="10" t="n">
        <f aca="false">(Z23-AA23)</f>
        <v>-5.32</v>
      </c>
      <c r="AC23" s="10" t="n">
        <f aca="false">(AB23*AB23)</f>
        <v>28.3</v>
      </c>
    </row>
    <row r="24" customFormat="false" ht="15" hidden="false" customHeight="false" outlineLevel="0" collapsed="false">
      <c r="A24" s="5" t="n">
        <v>40</v>
      </c>
      <c r="B24" s="5" t="s">
        <v>91</v>
      </c>
      <c r="C24" s="5" t="n">
        <v>0</v>
      </c>
      <c r="D24" s="5" t="n">
        <v>0</v>
      </c>
      <c r="E24" s="5" t="n">
        <v>0</v>
      </c>
      <c r="F24" s="5" t="n">
        <v>1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1</v>
      </c>
      <c r="N24" s="5" t="n">
        <v>1</v>
      </c>
      <c r="O24" s="5" t="n">
        <v>0</v>
      </c>
      <c r="P24" s="5" t="n">
        <v>1</v>
      </c>
      <c r="Q24" s="5" t="n">
        <v>1</v>
      </c>
      <c r="R24" s="5" t="n">
        <v>1</v>
      </c>
      <c r="S24" s="5" t="n">
        <v>0</v>
      </c>
      <c r="T24" s="5" t="n">
        <v>0</v>
      </c>
      <c r="U24" s="5" t="n">
        <v>0</v>
      </c>
      <c r="V24" s="5" t="n">
        <v>1</v>
      </c>
      <c r="W24" s="5" t="n">
        <v>0</v>
      </c>
      <c r="X24" s="5" t="n">
        <v>0</v>
      </c>
      <c r="Y24" s="5" t="n">
        <v>0</v>
      </c>
      <c r="Z24" s="0" t="n">
        <f aca="false">SUM(C24:Y24)</f>
        <v>7</v>
      </c>
      <c r="AA24" s="10" t="n">
        <f aca="false">315/22</f>
        <v>14.32</v>
      </c>
      <c r="AB24" s="10" t="n">
        <f aca="false">(Z24-AA24)</f>
        <v>-7.32</v>
      </c>
      <c r="AC24" s="10" t="n">
        <f aca="false">(AB24*AB24)</f>
        <v>53.58</v>
      </c>
    </row>
    <row r="25" customFormat="false" ht="15" hidden="false" customHeight="false" outlineLevel="0" collapsed="false">
      <c r="B25" s="0" t="s">
        <v>106</v>
      </c>
      <c r="C25" s="0" t="n">
        <f aca="false">SUM(C3:C24)</f>
        <v>16</v>
      </c>
      <c r="D25" s="0" t="n">
        <f aca="false">SUM(D3:D24)</f>
        <v>18</v>
      </c>
      <c r="E25" s="0" t="n">
        <f aca="false">SUM(E3:E24)</f>
        <v>14</v>
      </c>
      <c r="F25" s="0" t="n">
        <f aca="false">SUM(F3:F24)</f>
        <v>18</v>
      </c>
      <c r="G25" s="0" t="n">
        <f aca="false">SUM(G3:G24)</f>
        <v>19</v>
      </c>
      <c r="H25" s="0" t="n">
        <f aca="false">SUM(H3:H24)</f>
        <v>6</v>
      </c>
      <c r="I25" s="0" t="n">
        <f aca="false">SUM(I3:I24)</f>
        <v>8</v>
      </c>
      <c r="J25" s="0" t="n">
        <f aca="false">SUM(J3:J24)</f>
        <v>17</v>
      </c>
      <c r="K25" s="0" t="n">
        <f aca="false">SUM(K3:K24)</f>
        <v>19</v>
      </c>
      <c r="L25" s="0" t="n">
        <f aca="false">SUM(L3:L24)</f>
        <v>15</v>
      </c>
      <c r="M25" s="0" t="n">
        <f aca="false">SUM(M3:M24)</f>
        <v>18</v>
      </c>
      <c r="N25" s="0" t="n">
        <f aca="false">SUM(N3:N24)</f>
        <v>14</v>
      </c>
      <c r="O25" s="0" t="n">
        <f aca="false">SUM(O3:O24)</f>
        <v>13</v>
      </c>
      <c r="P25" s="0" t="n">
        <f aca="false">SUM(P3:P24)</f>
        <v>16</v>
      </c>
      <c r="Q25" s="0" t="n">
        <f aca="false">SUM(Q3:Q24)</f>
        <v>18</v>
      </c>
      <c r="R25" s="0" t="n">
        <f aca="false">SUM(R3:R24)</f>
        <v>18</v>
      </c>
      <c r="S25" s="0" t="n">
        <f aca="false">SUM(S3:S24)</f>
        <v>13</v>
      </c>
      <c r="T25" s="0" t="n">
        <f aca="false">SUM(T3:T24)</f>
        <v>5</v>
      </c>
      <c r="U25" s="0" t="n">
        <f aca="false">SUM(U3:U24)</f>
        <v>14</v>
      </c>
      <c r="V25" s="0" t="n">
        <f aca="false">SUM(V3:V24)</f>
        <v>16</v>
      </c>
      <c r="W25" s="0" t="n">
        <f aca="false">SUM(W3:W24)</f>
        <v>8</v>
      </c>
      <c r="X25" s="0" t="n">
        <f aca="false">SUM(X3:X24)</f>
        <v>8</v>
      </c>
      <c r="Y25" s="0" t="n">
        <f aca="false">SUM(Y3:Y24)</f>
        <v>4</v>
      </c>
      <c r="Z25" s="0" t="n">
        <f aca="false">(C25+D25+E25+F25+G25+H25+I25+J25+K25+L25+M25+N25+O25+P25+Q25+R25+S25+T25+U25+V25+W25+X25+Y25)</f>
        <v>315</v>
      </c>
      <c r="AC25" s="10" t="n">
        <f aca="false">SUM(AC3:AC24)</f>
        <v>486.72</v>
      </c>
    </row>
    <row r="26" customFormat="false" ht="15" hidden="false" customHeight="false" outlineLevel="0" collapsed="false">
      <c r="B26" s="0" t="s">
        <v>107</v>
      </c>
      <c r="C26" s="11" t="n">
        <f aca="false">(C25/22)</f>
        <v>0.727</v>
      </c>
      <c r="D26" s="11" t="n">
        <f aca="false">(D25/22)</f>
        <v>0.818</v>
      </c>
      <c r="E26" s="11" t="n">
        <f aca="false">(E25/22)</f>
        <v>0.636</v>
      </c>
      <c r="F26" s="11" t="n">
        <f aca="false">(F25/22)</f>
        <v>0.818</v>
      </c>
      <c r="G26" s="11" t="n">
        <f aca="false">(G25/22)</f>
        <v>0.864</v>
      </c>
      <c r="H26" s="11" t="n">
        <f aca="false">(H25/22)</f>
        <v>0.273</v>
      </c>
      <c r="I26" s="11" t="n">
        <f aca="false">(I25/22)</f>
        <v>0.364</v>
      </c>
      <c r="J26" s="11" t="n">
        <f aca="false">(J25/22)</f>
        <v>0.773</v>
      </c>
      <c r="K26" s="11" t="n">
        <f aca="false">(K25/22)</f>
        <v>0.864</v>
      </c>
      <c r="L26" s="11" t="n">
        <f aca="false">(L25/22)</f>
        <v>0.682</v>
      </c>
      <c r="M26" s="11" t="n">
        <f aca="false">(M25/22)</f>
        <v>0.818</v>
      </c>
      <c r="N26" s="11" t="n">
        <f aca="false">(N25/22)</f>
        <v>0.636</v>
      </c>
      <c r="O26" s="11" t="n">
        <f aca="false">(O25/22)</f>
        <v>0.591</v>
      </c>
      <c r="P26" s="11" t="n">
        <f aca="false">(P25/22)</f>
        <v>0.727</v>
      </c>
      <c r="Q26" s="11" t="n">
        <f aca="false">(Q25/22)</f>
        <v>0.818</v>
      </c>
      <c r="R26" s="11" t="n">
        <f aca="false">(R25/22)</f>
        <v>0.818</v>
      </c>
      <c r="S26" s="11" t="n">
        <f aca="false">(S25/22)</f>
        <v>0.591</v>
      </c>
      <c r="T26" s="11" t="n">
        <f aca="false">(T25/22)</f>
        <v>0.227</v>
      </c>
      <c r="U26" s="11" t="n">
        <f aca="false">(U25/22)</f>
        <v>0.636</v>
      </c>
      <c r="V26" s="11" t="n">
        <f aca="false">(V25/22)</f>
        <v>0.727</v>
      </c>
      <c r="W26" s="11" t="n">
        <f aca="false">(W25/22)</f>
        <v>0.364</v>
      </c>
      <c r="X26" s="11" t="n">
        <f aca="false">(X25/22)</f>
        <v>0.364</v>
      </c>
      <c r="Y26" s="11" t="n">
        <f aca="false">(Y25/22)</f>
        <v>0.182</v>
      </c>
    </row>
    <row r="27" customFormat="false" ht="15" hidden="false" customHeight="false" outlineLevel="0" collapsed="false">
      <c r="B27" s="0" t="s">
        <v>108</v>
      </c>
      <c r="C27" s="11" t="n">
        <f aca="false">(1-C26)</f>
        <v>0.273</v>
      </c>
      <c r="D27" s="11" t="n">
        <f aca="false">(1-D26)</f>
        <v>0.182</v>
      </c>
      <c r="E27" s="11" t="n">
        <f aca="false">(1-E26)</f>
        <v>0.364</v>
      </c>
      <c r="F27" s="11" t="n">
        <f aca="false">(1-F26)</f>
        <v>0.182</v>
      </c>
      <c r="G27" s="11" t="n">
        <f aca="false">(1-G26)</f>
        <v>0.136</v>
      </c>
      <c r="H27" s="11" t="n">
        <f aca="false">(1-H26)</f>
        <v>0.727</v>
      </c>
      <c r="I27" s="11" t="n">
        <f aca="false">(1-I26)</f>
        <v>0.636</v>
      </c>
      <c r="J27" s="11" t="n">
        <f aca="false">(1-J26)</f>
        <v>0.227</v>
      </c>
      <c r="K27" s="11" t="n">
        <f aca="false">(1-K26)</f>
        <v>0.136</v>
      </c>
      <c r="L27" s="11" t="n">
        <f aca="false">(1-L26)</f>
        <v>0.318</v>
      </c>
      <c r="M27" s="11" t="n">
        <f aca="false">(1-M26)</f>
        <v>0.182</v>
      </c>
      <c r="N27" s="11" t="n">
        <f aca="false">(1-N26)</f>
        <v>0.364</v>
      </c>
      <c r="O27" s="11" t="n">
        <f aca="false">(1-O26)</f>
        <v>0.409</v>
      </c>
      <c r="P27" s="11" t="n">
        <f aca="false">(1-P26)</f>
        <v>0.273</v>
      </c>
      <c r="Q27" s="11" t="n">
        <f aca="false">(1-Q26)</f>
        <v>0.182</v>
      </c>
      <c r="R27" s="11" t="n">
        <f aca="false">(1-R26)</f>
        <v>0.182</v>
      </c>
      <c r="S27" s="11" t="n">
        <f aca="false">(1-S26)</f>
        <v>0.409</v>
      </c>
      <c r="T27" s="11" t="n">
        <f aca="false">(1-T26)</f>
        <v>0.773</v>
      </c>
      <c r="U27" s="11" t="n">
        <f aca="false">(1-U26)</f>
        <v>0.364</v>
      </c>
      <c r="V27" s="11" t="n">
        <f aca="false">(1-V26)</f>
        <v>0.273</v>
      </c>
      <c r="W27" s="11" t="n">
        <f aca="false">(1-W26)</f>
        <v>0.636</v>
      </c>
      <c r="X27" s="11" t="n">
        <f aca="false">(1-X26)</f>
        <v>0.636</v>
      </c>
      <c r="Y27" s="11" t="n">
        <f aca="false">(1-Y26)</f>
        <v>0.818</v>
      </c>
    </row>
    <row r="28" customFormat="false" ht="15" hidden="false" customHeight="false" outlineLevel="0" collapsed="false">
      <c r="B28" s="0" t="s">
        <v>109</v>
      </c>
      <c r="C28" s="0" t="n">
        <f aca="false">(C26*C27)</f>
        <v>0.198471</v>
      </c>
      <c r="D28" s="11" t="n">
        <f aca="false">(D26*D27)</f>
        <v>0.149</v>
      </c>
      <c r="E28" s="11" t="n">
        <f aca="false">(E26*E27)</f>
        <v>0.232</v>
      </c>
      <c r="F28" s="11" t="n">
        <f aca="false">(F26*F27)</f>
        <v>0.149</v>
      </c>
      <c r="G28" s="11" t="n">
        <f aca="false">(G26*G27)</f>
        <v>0.118</v>
      </c>
      <c r="H28" s="11" t="n">
        <f aca="false">(H26*H27)</f>
        <v>0.198</v>
      </c>
      <c r="I28" s="11" t="n">
        <f aca="false">(I26*I27)</f>
        <v>0.232</v>
      </c>
      <c r="J28" s="11" t="n">
        <f aca="false">(J26*J27)</f>
        <v>0.175</v>
      </c>
      <c r="K28" s="11" t="n">
        <f aca="false">(K26*K27)</f>
        <v>0.118</v>
      </c>
      <c r="L28" s="11" t="n">
        <f aca="false">(L26*L27)</f>
        <v>0.217</v>
      </c>
      <c r="M28" s="11" t="n">
        <f aca="false">(M26*M27)</f>
        <v>0.149</v>
      </c>
      <c r="N28" s="11" t="n">
        <f aca="false">(N26*N27)</f>
        <v>0.232</v>
      </c>
      <c r="O28" s="11" t="n">
        <f aca="false">(O26*O27)</f>
        <v>0.242</v>
      </c>
      <c r="P28" s="11" t="n">
        <f aca="false">(P26*P27)</f>
        <v>0.198</v>
      </c>
      <c r="Q28" s="11" t="n">
        <f aca="false">(Q26*Q27)</f>
        <v>0.149</v>
      </c>
      <c r="R28" s="11" t="n">
        <f aca="false">(R26*R27)</f>
        <v>0.149</v>
      </c>
      <c r="S28" s="11" t="n">
        <f aca="false">(S26*S27)</f>
        <v>0.242</v>
      </c>
      <c r="T28" s="11" t="n">
        <f aca="false">(T26*T27)</f>
        <v>0.175</v>
      </c>
      <c r="U28" s="11" t="n">
        <f aca="false">(U26*U27)</f>
        <v>0.232</v>
      </c>
      <c r="V28" s="11" t="n">
        <f aca="false">(V26*V27)</f>
        <v>0.198</v>
      </c>
      <c r="W28" s="11" t="n">
        <f aca="false">(W26*W27)</f>
        <v>0.232</v>
      </c>
      <c r="X28" s="11" t="n">
        <f aca="false">(X26*X27)</f>
        <v>0.232</v>
      </c>
      <c r="Y28" s="11" t="n">
        <f aca="false">(Y26*Y27)</f>
        <v>0.149</v>
      </c>
      <c r="Z28" s="11" t="n">
        <f aca="false">SUM(C28:Y28)</f>
        <v>4.365</v>
      </c>
    </row>
    <row r="30" customFormat="false" ht="15" hidden="false" customHeight="false" outlineLevel="0" collapsed="false">
      <c r="B30" s="0" t="s">
        <v>110</v>
      </c>
      <c r="C30" s="0" t="n">
        <f aca="false">(AC25/22)</f>
        <v>22.1236363636364</v>
      </c>
    </row>
    <row r="31" customFormat="false" ht="15" hidden="false" customHeight="false" outlineLevel="0" collapsed="false">
      <c r="B31" s="0" t="s">
        <v>111</v>
      </c>
      <c r="C31" s="0" t="n">
        <f aca="false">(Z28/C30)</f>
        <v>0.197300295857988</v>
      </c>
    </row>
    <row r="32" customFormat="false" ht="15" hidden="false" customHeight="false" outlineLevel="0" collapsed="false">
      <c r="B32" s="0" t="s">
        <v>112</v>
      </c>
      <c r="C32" s="0" t="n">
        <f aca="false">(1-C31)</f>
        <v>0.802699704142012</v>
      </c>
    </row>
    <row r="33" customFormat="false" ht="15" hidden="false" customHeight="false" outlineLevel="0" collapsed="false">
      <c r="B33" s="0" t="s">
        <v>113</v>
      </c>
      <c r="C33" s="0" t="n">
        <f aca="false">(23/22)</f>
        <v>1.04545454545455</v>
      </c>
    </row>
    <row r="34" customFormat="false" ht="15" hidden="false" customHeight="false" outlineLevel="0" collapsed="false">
      <c r="B34" s="0" t="s">
        <v>114</v>
      </c>
      <c r="C34" s="0" t="n">
        <f aca="false">(C32*C33)</f>
        <v>0.839186054330289</v>
      </c>
    </row>
  </sheetData>
  <mergeCells count="1">
    <mergeCell ref="AC1:A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2020-04-05T14:33:04Z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