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cfaa78c33d8f6c1/Documents/VS_Repos/New folder/vin-finder/Cadillac/"/>
    </mc:Choice>
  </mc:AlternateContent>
  <xr:revisionPtr revIDLastSave="70" documentId="8_{E0A60BCB-6818-4B26-B3C9-BBFA09BC62D1}" xr6:coauthVersionLast="47" xr6:coauthVersionMax="47" xr10:uidLastSave="{7C23941A-3A41-422B-9CFD-AB2A2F983127}"/>
  <bookViews>
    <workbookView xWindow="-110" yWindow="-110" windowWidth="38620" windowHeight="21100" activeTab="1" xr2:uid="{9AF7BE1C-3630-4508-A3ED-241E6E51A092}"/>
  </bookViews>
  <sheets>
    <sheet name="2023" sheetId="1" r:id="rId1"/>
    <sheet name="2024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</calcChain>
</file>

<file path=xl/sharedStrings.xml><?xml version="1.0" encoding="utf-8"?>
<sst xmlns="http://schemas.openxmlformats.org/spreadsheetml/2006/main" count="119" uniqueCount="51">
  <si>
    <t>Sequence Range</t>
  </si>
  <si>
    <t>Edition</t>
  </si>
  <si>
    <t>Model</t>
  </si>
  <si>
    <t>CT4</t>
  </si>
  <si>
    <t>A10</t>
  </si>
  <si>
    <t>M6</t>
  </si>
  <si>
    <t>511001-511036</t>
  </si>
  <si>
    <t>Watkins Glen IMSA</t>
  </si>
  <si>
    <t>Sebring IMSA</t>
  </si>
  <si>
    <t>516001-516032</t>
  </si>
  <si>
    <t>Color</t>
  </si>
  <si>
    <t>Electric Blue</t>
  </si>
  <si>
    <t>Maverick Noir Frost</t>
  </si>
  <si>
    <t>Trans</t>
  </si>
  <si>
    <t>Rift Metallic</t>
  </si>
  <si>
    <t>Road Atlanta IMSA</t>
  </si>
  <si>
    <t>518001-518040</t>
  </si>
  <si>
    <t>561001-561063</t>
  </si>
  <si>
    <t>566001-566067</t>
  </si>
  <si>
    <t>568001-568059</t>
  </si>
  <si>
    <t>CT5</t>
  </si>
  <si>
    <t>860001-860974</t>
  </si>
  <si>
    <t>120th Anniversary</t>
  </si>
  <si>
    <t>911907-912021</t>
  </si>
  <si>
    <t>Note</t>
  </si>
  <si>
    <t>912002 equipped with M6</t>
  </si>
  <si>
    <t>961902-962022</t>
  </si>
  <si>
    <t>410001-411186</t>
  </si>
  <si>
    <t>460001-460646</t>
  </si>
  <si>
    <t>610002-610030</t>
  </si>
  <si>
    <t>810002-810945</t>
  </si>
  <si>
    <t>660002-660005</t>
  </si>
  <si>
    <t>210001-210007</t>
  </si>
  <si>
    <t>260001-260006</t>
  </si>
  <si>
    <t>410001-410319</t>
  </si>
  <si>
    <t>460001-460303</t>
  </si>
  <si>
    <t>Mercury Silver Metallic</t>
  </si>
  <si>
    <t>Black Raven</t>
  </si>
  <si>
    <t>Velocity Red</t>
  </si>
  <si>
    <t>511031-511064</t>
  </si>
  <si>
    <t>512042-512066</t>
  </si>
  <si>
    <t>513041-513066</t>
  </si>
  <si>
    <t>Arrival</t>
  </si>
  <si>
    <t>Impact</t>
  </si>
  <si>
    <t>Elevation</t>
  </si>
  <si>
    <t>561001-561066</t>
  </si>
  <si>
    <t>562001-562041</t>
  </si>
  <si>
    <t>563001-563040</t>
  </si>
  <si>
    <t>810001-810920</t>
  </si>
  <si>
    <t>860001-860834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</si>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</sst>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cfaa78c33d8f6c1/Documents/VS_Repos/New%20folder/vin-finder/Cadillac/2024/2024_cadillac_ct4-ct5.xlsx" TargetMode="External"/><Relationship Id="rId1" Type="http://schemas.openxmlformats.org/officeDocument/2006/relationships/externalLinkPath" Target="2024/2024_cadillac_ct4-ct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"/>
      <sheetName val="Blackwing"/>
    </sheetNames>
    <sheetDataSet>
      <sheetData sheetId="0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CDAC04-E13C-4AE6-A872-6E20E7A194DB}" name="Table2" displayName="Table2" ref="A1:G15" totalsRowShown="0" headerRowDxfId="15">
  <autoFilter ref="A1:G15" xr:uid="{FFCDAC04-E13C-4AE6-A872-6E20E7A194DB}"/>
  <sortState xmlns:xlrd2="http://schemas.microsoft.com/office/spreadsheetml/2017/richdata2" ref="A2:G15">
    <sortCondition descending="1" ref="F2:F15"/>
    <sortCondition descending="1" ref="E2:E15"/>
  </sortState>
  <tableColumns count="7">
    <tableColumn id="1" xr3:uid="{45D5BFE5-3DAA-41C2-868C-2FEEE8FB854C}" name="Sequence Range" dataDxfId="14"/>
    <tableColumn id="3" xr3:uid="{EE8AC434-98FE-4BAF-8839-6CE854F5664B}" name="Count" dataDxfId="0"/>
    <tableColumn id="2" xr3:uid="{BC9522D3-54CB-4384-AADA-CA43990F78D7}" name="Model" dataDxfId="13"/>
    <tableColumn id="4" xr3:uid="{D96B710D-50AE-41B9-B355-34F067E8EB44}" name="Trans" dataDxfId="12"/>
    <tableColumn id="6" xr3:uid="{FAF6C744-EF14-48F9-B424-72350F431781}" name="Color" dataDxfId="11"/>
    <tableColumn id="5" xr3:uid="{500E5686-2CE3-488D-B4E6-4F13A8C39D14}" name="Edition" dataDxfId="10"/>
    <tableColumn id="7" xr3:uid="{9BF3739B-63E9-4F80-82E7-6D9C58B635EA}" name="Not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FCC430-CAB5-4828-8FFC-FB5FACE68EE5}" name="Table22" displayName="Table22" ref="A1:G13" totalsRowShown="0" headerRowDxfId="8">
  <autoFilter ref="A1:G13" xr:uid="{CAFCC430-CAB5-4828-8FFC-FB5FACE68EE5}"/>
  <sortState xmlns:xlrd2="http://schemas.microsoft.com/office/spreadsheetml/2017/richdata2" ref="A2:G15">
    <sortCondition descending="1" ref="F2:F15"/>
    <sortCondition descending="1" ref="E2:E15"/>
  </sortState>
  <tableColumns count="7">
    <tableColumn id="1" xr3:uid="{A4D83082-D8CB-45CC-BF34-81F023524EA3}" name="Sequence Range" dataDxfId="7"/>
    <tableColumn id="3" xr3:uid="{6857E6F1-3323-4F47-87B6-A7DDF342DDC6}" name="Count" dataDxfId="6">
      <calculatedColumnFormula>COUNTIFS([1]!CT4_CT5_2024[Sequence],"&gt;="&amp;LEFT(Table22[[#This Row],[Sequence Range]],6),[1]!CT4_CT5_2024[Sequence],"&lt;="&amp;RIGHT(Table22[[#This Row],[Sequence Range]],6))</calculatedColumnFormula>
    </tableColumn>
    <tableColumn id="2" xr3:uid="{3BA90589-407E-4F47-8C89-7BD8DFD880BC}" name="Model" dataDxfId="5"/>
    <tableColumn id="4" xr3:uid="{3CC8F0C2-4702-43EB-B730-4967EE0A36D7}" name="Trans" dataDxfId="4"/>
    <tableColumn id="6" xr3:uid="{572D8772-4A16-48ED-AC99-927623C59674}" name="Color" dataDxfId="3"/>
    <tableColumn id="5" xr3:uid="{CE2169CD-FA94-48BF-9C4D-9E24F7390B1B}" name="Edition" dataDxfId="2"/>
    <tableColumn id="7" xr3:uid="{8014771D-3688-4167-BB82-C08DA724BC77}" name="No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8F6C-7D80-4C0A-AD80-97B5E7851448}">
  <dimension ref="A1:G15"/>
  <sheetViews>
    <sheetView workbookViewId="0">
      <selection activeCell="B2" sqref="B2"/>
    </sheetView>
  </sheetViews>
  <sheetFormatPr defaultRowHeight="14.5" x14ac:dyDescent="0.35"/>
  <cols>
    <col min="1" max="1" width="19.36328125" bestFit="1" customWidth="1"/>
    <col min="2" max="2" width="19.36328125" customWidth="1"/>
    <col min="3" max="3" width="10.453125" bestFit="1" customWidth="1"/>
    <col min="4" max="4" width="9.90625" bestFit="1" customWidth="1"/>
    <col min="5" max="5" width="16.453125" bestFit="1" customWidth="1"/>
    <col min="6" max="6" width="15.90625" bestFit="1" customWidth="1"/>
    <col min="7" max="7" width="21.453125" bestFit="1" customWidth="1"/>
  </cols>
  <sheetData>
    <row r="1" spans="1:7" x14ac:dyDescent="0.35">
      <c r="A1" s="1" t="s">
        <v>0</v>
      </c>
      <c r="B1" s="1" t="s">
        <v>50</v>
      </c>
      <c r="C1" s="1" t="s">
        <v>2</v>
      </c>
      <c r="D1" s="1" t="s">
        <v>13</v>
      </c>
      <c r="E1" s="1" t="s">
        <v>10</v>
      </c>
      <c r="F1" s="1" t="s">
        <v>1</v>
      </c>
      <c r="G1" s="1" t="s">
        <v>24</v>
      </c>
    </row>
    <row r="2" spans="1:7" x14ac:dyDescent="0.35">
      <c r="A2" s="1" t="s">
        <v>6</v>
      </c>
      <c r="B2" s="1"/>
      <c r="C2" s="1" t="s">
        <v>3</v>
      </c>
      <c r="D2" s="1" t="s">
        <v>4</v>
      </c>
      <c r="E2" s="1" t="s">
        <v>11</v>
      </c>
      <c r="F2" s="1" t="s">
        <v>7</v>
      </c>
      <c r="G2" s="2"/>
    </row>
    <row r="3" spans="1:7" x14ac:dyDescent="0.35">
      <c r="A3" s="1" t="s">
        <v>17</v>
      </c>
      <c r="B3" s="1"/>
      <c r="C3" s="1" t="s">
        <v>3</v>
      </c>
      <c r="D3" s="1" t="s">
        <v>5</v>
      </c>
      <c r="E3" s="1" t="s">
        <v>11</v>
      </c>
      <c r="F3" s="1" t="s">
        <v>7</v>
      </c>
      <c r="G3" s="2"/>
    </row>
    <row r="4" spans="1:7" x14ac:dyDescent="0.35">
      <c r="A4" s="1" t="s">
        <v>9</v>
      </c>
      <c r="B4" s="1"/>
      <c r="C4" s="1" t="s">
        <v>3</v>
      </c>
      <c r="D4" s="1" t="s">
        <v>4</v>
      </c>
      <c r="E4" s="1" t="s">
        <v>12</v>
      </c>
      <c r="F4" s="1" t="s">
        <v>8</v>
      </c>
      <c r="G4" s="2"/>
    </row>
    <row r="5" spans="1:7" x14ac:dyDescent="0.35">
      <c r="A5" s="1" t="s">
        <v>18</v>
      </c>
      <c r="B5" s="1"/>
      <c r="C5" s="1" t="s">
        <v>3</v>
      </c>
      <c r="D5" s="1" t="s">
        <v>5</v>
      </c>
      <c r="E5" s="1" t="s">
        <v>12</v>
      </c>
      <c r="F5" s="1" t="s">
        <v>8</v>
      </c>
      <c r="G5" s="2"/>
    </row>
    <row r="6" spans="1:7" x14ac:dyDescent="0.35">
      <c r="A6" s="1" t="s">
        <v>16</v>
      </c>
      <c r="B6" s="1"/>
      <c r="C6" s="1" t="s">
        <v>3</v>
      </c>
      <c r="D6" s="1" t="s">
        <v>4</v>
      </c>
      <c r="E6" s="1" t="s">
        <v>14</v>
      </c>
      <c r="F6" s="1" t="s">
        <v>15</v>
      </c>
      <c r="G6" s="2"/>
    </row>
    <row r="7" spans="1:7" x14ac:dyDescent="0.35">
      <c r="A7" s="1" t="s">
        <v>19</v>
      </c>
      <c r="B7" s="1"/>
      <c r="C7" s="1" t="s">
        <v>3</v>
      </c>
      <c r="D7" s="1" t="s">
        <v>5</v>
      </c>
      <c r="E7" s="1" t="s">
        <v>14</v>
      </c>
      <c r="F7" s="1" t="s">
        <v>15</v>
      </c>
      <c r="G7" s="2"/>
    </row>
    <row r="8" spans="1:7" x14ac:dyDescent="0.35">
      <c r="A8" s="1" t="s">
        <v>23</v>
      </c>
      <c r="B8" s="1"/>
      <c r="C8" s="1" t="s">
        <v>20</v>
      </c>
      <c r="D8" s="1" t="s">
        <v>4</v>
      </c>
      <c r="E8" s="1"/>
      <c r="F8" s="1" t="s">
        <v>22</v>
      </c>
      <c r="G8" s="2" t="s">
        <v>25</v>
      </c>
    </row>
    <row r="9" spans="1:7" x14ac:dyDescent="0.35">
      <c r="A9" s="1" t="s">
        <v>26</v>
      </c>
      <c r="B9" s="1"/>
      <c r="C9" s="1" t="s">
        <v>20</v>
      </c>
      <c r="D9" s="1" t="s">
        <v>5</v>
      </c>
      <c r="E9" s="1"/>
      <c r="F9" s="1" t="s">
        <v>22</v>
      </c>
      <c r="G9" s="2"/>
    </row>
    <row r="10" spans="1:7" x14ac:dyDescent="0.35">
      <c r="A10" s="1" t="s">
        <v>27</v>
      </c>
      <c r="B10" s="1"/>
      <c r="C10" s="1" t="s">
        <v>3</v>
      </c>
      <c r="D10" s="1" t="s">
        <v>4</v>
      </c>
      <c r="E10" s="1"/>
      <c r="F10" s="1"/>
      <c r="G10" s="2"/>
    </row>
    <row r="11" spans="1:7" x14ac:dyDescent="0.35">
      <c r="A11" s="1" t="s">
        <v>28</v>
      </c>
      <c r="B11" s="1"/>
      <c r="C11" s="1" t="s">
        <v>3</v>
      </c>
      <c r="D11" s="1" t="s">
        <v>5</v>
      </c>
      <c r="E11" s="1"/>
      <c r="F11" s="1"/>
      <c r="G11" s="2"/>
    </row>
    <row r="12" spans="1:7" x14ac:dyDescent="0.35">
      <c r="A12" s="1" t="s">
        <v>29</v>
      </c>
      <c r="B12" s="1"/>
      <c r="C12" s="1" t="s">
        <v>20</v>
      </c>
      <c r="D12" s="1" t="s">
        <v>4</v>
      </c>
      <c r="E12" s="1"/>
      <c r="F12" s="1"/>
      <c r="G12" s="2"/>
    </row>
    <row r="13" spans="1:7" x14ac:dyDescent="0.35">
      <c r="A13" s="1" t="s">
        <v>31</v>
      </c>
      <c r="B13" s="1"/>
      <c r="C13" s="1" t="s">
        <v>20</v>
      </c>
      <c r="D13" s="1" t="s">
        <v>5</v>
      </c>
      <c r="E13" s="1"/>
      <c r="F13" s="1"/>
      <c r="G13" s="2"/>
    </row>
    <row r="14" spans="1:7" x14ac:dyDescent="0.35">
      <c r="A14" s="1" t="s">
        <v>30</v>
      </c>
      <c r="B14" s="1"/>
      <c r="C14" s="1" t="s">
        <v>20</v>
      </c>
      <c r="D14" s="1" t="s">
        <v>4</v>
      </c>
      <c r="E14" s="1"/>
      <c r="F14" s="1"/>
      <c r="G14" s="2"/>
    </row>
    <row r="15" spans="1:7" x14ac:dyDescent="0.35">
      <c r="A15" s="1" t="s">
        <v>21</v>
      </c>
      <c r="B15" s="1"/>
      <c r="C15" s="1" t="s">
        <v>20</v>
      </c>
      <c r="D15" s="1" t="s">
        <v>5</v>
      </c>
      <c r="E15" s="1"/>
      <c r="F15" s="1"/>
      <c r="G1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A089-8DFE-4D72-B16F-F9BE6A1F324B}">
  <dimension ref="A1:G15"/>
  <sheetViews>
    <sheetView tabSelected="1" workbookViewId="0">
      <selection activeCell="K10" sqref="K10"/>
    </sheetView>
  </sheetViews>
  <sheetFormatPr defaultRowHeight="14.5" x14ac:dyDescent="0.35"/>
  <cols>
    <col min="1" max="1" width="19.36328125" bestFit="1" customWidth="1"/>
    <col min="2" max="2" width="19.36328125" customWidth="1"/>
    <col min="3" max="3" width="10.453125" bestFit="1" customWidth="1"/>
    <col min="4" max="4" width="9.90625" bestFit="1" customWidth="1"/>
    <col min="5" max="5" width="19.08984375" bestFit="1" customWidth="1"/>
    <col min="6" max="6" width="11.26953125" bestFit="1" customWidth="1"/>
    <col min="7" max="7" width="17.54296875" bestFit="1" customWidth="1"/>
  </cols>
  <sheetData>
    <row r="1" spans="1:7" x14ac:dyDescent="0.35">
      <c r="A1" s="1" t="s">
        <v>0</v>
      </c>
      <c r="B1" s="1" t="s">
        <v>50</v>
      </c>
      <c r="C1" s="1" t="s">
        <v>2</v>
      </c>
      <c r="D1" s="1" t="s">
        <v>13</v>
      </c>
      <c r="E1" s="1" t="s">
        <v>10</v>
      </c>
      <c r="F1" s="1" t="s">
        <v>1</v>
      </c>
      <c r="G1" s="1" t="s">
        <v>24</v>
      </c>
    </row>
    <row r="2" spans="1:7" x14ac:dyDescent="0.35">
      <c r="A2" s="1" t="s">
        <v>40</v>
      </c>
      <c r="B2" s="1">
        <f>COUNTIFS([1]!CT4_CT5_2024[Sequence],"&gt;="&amp;LEFT(Table22[[#This Row],[Sequence Range]],6),[1]!CT4_CT5_2024[Sequence],"&lt;="&amp;RIGHT(Table22[[#This Row],[Sequence Range]],6))</f>
        <v>25</v>
      </c>
      <c r="C2" s="1" t="s">
        <v>3</v>
      </c>
      <c r="D2" s="1" t="s">
        <v>4</v>
      </c>
      <c r="E2" s="1" t="s">
        <v>37</v>
      </c>
      <c r="F2" s="1" t="s">
        <v>43</v>
      </c>
      <c r="G2" s="2"/>
    </row>
    <row r="3" spans="1:7" x14ac:dyDescent="0.35">
      <c r="A3" s="1" t="s">
        <v>46</v>
      </c>
      <c r="B3" s="1">
        <f>COUNTIFS([1]!CT4_CT5_2024[Sequence],"&gt;="&amp;LEFT(Table22[[#This Row],[Sequence Range]],6),[1]!CT4_CT5_2024[Sequence],"&lt;="&amp;RIGHT(Table22[[#This Row],[Sequence Range]],6))</f>
        <v>41</v>
      </c>
      <c r="C3" s="1" t="s">
        <v>3</v>
      </c>
      <c r="D3" s="1" t="s">
        <v>5</v>
      </c>
      <c r="E3" s="1" t="s">
        <v>37</v>
      </c>
      <c r="F3" s="1" t="s">
        <v>43</v>
      </c>
      <c r="G3" s="2"/>
    </row>
    <row r="4" spans="1:7" x14ac:dyDescent="0.35">
      <c r="A4" s="1" t="s">
        <v>41</v>
      </c>
      <c r="B4" s="1">
        <f>COUNTIFS([1]!CT4_CT5_2024[Sequence],"&gt;="&amp;LEFT(Table22[[#This Row],[Sequence Range]],6),[1]!CT4_CT5_2024[Sequence],"&lt;="&amp;RIGHT(Table22[[#This Row],[Sequence Range]],6))</f>
        <v>27</v>
      </c>
      <c r="C4" s="1" t="s">
        <v>3</v>
      </c>
      <c r="D4" s="1" t="s">
        <v>4</v>
      </c>
      <c r="E4" s="1" t="s">
        <v>38</v>
      </c>
      <c r="F4" s="1" t="s">
        <v>44</v>
      </c>
      <c r="G4" s="2"/>
    </row>
    <row r="5" spans="1:7" x14ac:dyDescent="0.35">
      <c r="A5" s="1" t="s">
        <v>47</v>
      </c>
      <c r="B5" s="1">
        <f>COUNTIFS([1]!CT4_CT5_2024[Sequence],"&gt;="&amp;LEFT(Table22[[#This Row],[Sequence Range]],6),[1]!CT4_CT5_2024[Sequence],"&lt;="&amp;RIGHT(Table22[[#This Row],[Sequence Range]],6))</f>
        <v>40</v>
      </c>
      <c r="C5" s="1" t="s">
        <v>3</v>
      </c>
      <c r="D5" s="1" t="s">
        <v>5</v>
      </c>
      <c r="E5" s="1" t="s">
        <v>38</v>
      </c>
      <c r="F5" s="1" t="s">
        <v>44</v>
      </c>
      <c r="G5" s="2"/>
    </row>
    <row r="6" spans="1:7" x14ac:dyDescent="0.35">
      <c r="A6" s="1" t="s">
        <v>39</v>
      </c>
      <c r="B6" s="1">
        <f>COUNTIFS([1]!CT4_CT5_2024[Sequence],"&gt;="&amp;LEFT(Table22[[#This Row],[Sequence Range]],6),[1]!CT4_CT5_2024[Sequence],"&lt;="&amp;RIGHT(Table22[[#This Row],[Sequence Range]],6))</f>
        <v>35</v>
      </c>
      <c r="C6" s="1" t="s">
        <v>3</v>
      </c>
      <c r="D6" s="1" t="s">
        <v>4</v>
      </c>
      <c r="E6" s="1" t="s">
        <v>36</v>
      </c>
      <c r="F6" s="1" t="s">
        <v>42</v>
      </c>
      <c r="G6" s="2"/>
    </row>
    <row r="7" spans="1:7" x14ac:dyDescent="0.35">
      <c r="A7" s="1" t="s">
        <v>45</v>
      </c>
      <c r="B7" s="1">
        <f>COUNTIFS([1]!CT4_CT5_2024[Sequence],"&gt;="&amp;LEFT(Table22[[#This Row],[Sequence Range]],6),[1]!CT4_CT5_2024[Sequence],"&lt;="&amp;RIGHT(Table22[[#This Row],[Sequence Range]],6))</f>
        <v>32</v>
      </c>
      <c r="C7" s="1" t="s">
        <v>3</v>
      </c>
      <c r="D7" s="1" t="s">
        <v>5</v>
      </c>
      <c r="E7" s="1" t="s">
        <v>36</v>
      </c>
      <c r="F7" s="1" t="s">
        <v>42</v>
      </c>
      <c r="G7" s="2"/>
    </row>
    <row r="8" spans="1:7" x14ac:dyDescent="0.35">
      <c r="A8" s="1" t="s">
        <v>32</v>
      </c>
      <c r="B8" s="1">
        <f>COUNTIFS([1]!CT4_CT5_2024[Sequence],"&gt;="&amp;LEFT(Table22[[#This Row],[Sequence Range]],6),[1]!CT4_CT5_2024[Sequence],"&lt;="&amp;RIGHT(Table22[[#This Row],[Sequence Range]],6))</f>
        <v>6</v>
      </c>
      <c r="C8" s="1" t="s">
        <v>3</v>
      </c>
      <c r="D8" s="1" t="s">
        <v>4</v>
      </c>
      <c r="E8" s="1"/>
      <c r="F8" s="1"/>
      <c r="G8" s="2"/>
    </row>
    <row r="9" spans="1:7" x14ac:dyDescent="0.35">
      <c r="A9" s="1" t="s">
        <v>33</v>
      </c>
      <c r="B9" s="1">
        <f>COUNTIFS([1]!CT4_CT5_2024[Sequence],"&gt;="&amp;LEFT(Table22[[#This Row],[Sequence Range]],6),[1]!CT4_CT5_2024[Sequence],"&lt;="&amp;RIGHT(Table22[[#This Row],[Sequence Range]],6))</f>
        <v>6</v>
      </c>
      <c r="C9" s="1" t="s">
        <v>3</v>
      </c>
      <c r="D9" s="1" t="s">
        <v>5</v>
      </c>
      <c r="E9" s="1"/>
      <c r="F9" s="1"/>
      <c r="G9" s="2"/>
    </row>
    <row r="10" spans="1:7" x14ac:dyDescent="0.35">
      <c r="A10" s="1" t="s">
        <v>34</v>
      </c>
      <c r="B10" s="1">
        <f>COUNTIFS([1]!CT4_CT5_2024[Sequence],"&gt;="&amp;LEFT(Table22[[#This Row],[Sequence Range]],6),[1]!CT4_CT5_2024[Sequence],"&lt;="&amp;RIGHT(Table22[[#This Row],[Sequence Range]],6))</f>
        <v>317</v>
      </c>
      <c r="C10" s="1" t="s">
        <v>3</v>
      </c>
      <c r="D10" s="1" t="s">
        <v>4</v>
      </c>
      <c r="E10" s="1"/>
      <c r="F10" s="1"/>
      <c r="G10" s="2"/>
    </row>
    <row r="11" spans="1:7" x14ac:dyDescent="0.35">
      <c r="A11" s="1" t="s">
        <v>35</v>
      </c>
      <c r="B11" s="1">
        <f>COUNTIFS([1]!CT4_CT5_2024[Sequence],"&gt;="&amp;LEFT(Table22[[#This Row],[Sequence Range]],6),[1]!CT4_CT5_2024[Sequence],"&lt;="&amp;RIGHT(Table22[[#This Row],[Sequence Range]],6))</f>
        <v>304</v>
      </c>
      <c r="C11" s="1" t="s">
        <v>3</v>
      </c>
      <c r="D11" s="1" t="s">
        <v>5</v>
      </c>
      <c r="E11" s="1"/>
      <c r="F11" s="1"/>
      <c r="G11" s="2"/>
    </row>
    <row r="12" spans="1:7" x14ac:dyDescent="0.35">
      <c r="A12" s="1" t="s">
        <v>48</v>
      </c>
      <c r="B12" s="1">
        <f>COUNTIFS([1]!CT4_CT5_2024[Sequence],"&gt;="&amp;LEFT(Table22[[#This Row],[Sequence Range]],6),[1]!CT4_CT5_2024[Sequence],"&lt;="&amp;RIGHT(Table22[[#This Row],[Sequence Range]],6))</f>
        <v>920</v>
      </c>
      <c r="C12" s="1" t="s">
        <v>20</v>
      </c>
      <c r="D12" s="1" t="s">
        <v>4</v>
      </c>
      <c r="E12" s="1"/>
      <c r="F12" s="1"/>
      <c r="G12" s="2"/>
    </row>
    <row r="13" spans="1:7" x14ac:dyDescent="0.35">
      <c r="A13" s="1" t="s">
        <v>49</v>
      </c>
      <c r="B13" s="1">
        <f>COUNTIFS([1]!CT4_CT5_2024[Sequence],"&gt;="&amp;LEFT(Table22[[#This Row],[Sequence Range]],6),[1]!CT4_CT5_2024[Sequence],"&lt;="&amp;RIGHT(Table22[[#This Row],[Sequence Range]],6))</f>
        <v>825</v>
      </c>
      <c r="C13" s="1" t="s">
        <v>20</v>
      </c>
      <c r="D13" s="1" t="s">
        <v>5</v>
      </c>
      <c r="E13" s="1"/>
      <c r="F13" s="1"/>
      <c r="G13" s="2"/>
    </row>
    <row r="14" spans="1:7" x14ac:dyDescent="0.35">
      <c r="A14" s="1"/>
      <c r="B14" s="1"/>
      <c r="C14" s="1"/>
      <c r="D14" s="1"/>
      <c r="E14" s="1"/>
      <c r="F14" s="1"/>
      <c r="G14" s="2"/>
    </row>
    <row r="15" spans="1:7" x14ac:dyDescent="0.35">
      <c r="A15" s="1"/>
      <c r="B15" s="1"/>
      <c r="C15" s="1"/>
      <c r="D15" s="1"/>
      <c r="E15" s="1"/>
      <c r="F15" s="1"/>
      <c r="G15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Hussain Siddiqui</dc:creator>
  <cp:lastModifiedBy>Hussain Siddiqui</cp:lastModifiedBy>
  <dcterms:created xsi:type="dcterms:W3CDTF">2024-06-13T04:32:09Z</dcterms:created>
  <dcterms:modified xsi:type="dcterms:W3CDTF">2024-06-13T05:04:15Z</dcterms:modified>
</cp:coreProperties>
</file>