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60" windowWidth="15600" windowHeight="8085" activeTab="1"/>
  </bookViews>
  <sheets>
    <sheet name="Title" sheetId="1" r:id="rId1"/>
    <sheet name="Test Scripts" sheetId="3" r:id="rId2"/>
  </sheets>
  <externalReferences>
    <externalReference r:id="rId3"/>
  </externalReferences>
  <definedNames>
    <definedName name="_xlnm.Print_Area" localSheetId="1">'Test Scripts'!$A$1:$L$303</definedName>
    <definedName name="_xlnm.Print_Titles" localSheetId="1">'Test Scripts'!$4:$4</definedName>
  </definedNames>
  <calcPr calcId="144525"/>
</workbook>
</file>

<file path=xl/calcChain.xml><?xml version="1.0" encoding="utf-8"?>
<calcChain xmlns="http://schemas.openxmlformats.org/spreadsheetml/2006/main">
  <c r="C179" i="3" l="1"/>
  <c r="C178" i="3"/>
  <c r="C177" i="3"/>
  <c r="C176" i="3"/>
  <c r="C187" i="3" s="1"/>
  <c r="C159" i="3" l="1"/>
  <c r="C156" i="3"/>
  <c r="E2" i="3" l="1"/>
  <c r="C264" i="3"/>
  <c r="C267" i="3"/>
  <c r="C266" i="3"/>
  <c r="C257" i="3"/>
  <c r="C265" i="3" s="1"/>
  <c r="C250" i="3"/>
  <c r="C246" i="3"/>
  <c r="C252" i="3"/>
  <c r="C251" i="3"/>
  <c r="C249" i="3"/>
  <c r="C253" i="3" s="1"/>
  <c r="C248" i="3"/>
  <c r="C239" i="3"/>
  <c r="C247" i="3" s="1"/>
  <c r="C229" i="3"/>
  <c r="C235" i="3"/>
  <c r="C223" i="3"/>
  <c r="C230" i="3" s="1"/>
  <c r="C213" i="3"/>
  <c r="C207" i="3"/>
  <c r="C214" i="3" s="1"/>
  <c r="C197" i="3"/>
  <c r="C191" i="3"/>
  <c r="C198" i="3" s="1"/>
  <c r="C181" i="3"/>
  <c r="C186" i="3"/>
  <c r="C185" i="3"/>
  <c r="C184" i="3"/>
  <c r="C183" i="3"/>
  <c r="C175" i="3"/>
  <c r="C182" i="3" s="1"/>
  <c r="C158" i="3"/>
  <c r="C152" i="3"/>
  <c r="C160" i="3" l="1"/>
  <c r="C157" i="3"/>
</calcChain>
</file>

<file path=xl/sharedStrings.xml><?xml version="1.0" encoding="utf-8"?>
<sst xmlns="http://schemas.openxmlformats.org/spreadsheetml/2006/main" count="924" uniqueCount="477">
  <si>
    <t>1 L  I  N  K       U  B  P  S</t>
  </si>
  <si>
    <t>C  E  R  T  I  F  I  C  A  T  I  O  N</t>
  </si>
  <si>
    <t>1LINK UBPS Certification Script</t>
  </si>
  <si>
    <t>Version: 1.2</t>
  </si>
  <si>
    <t>ALL RIGHTS RESERVED - CONFIDENTIAL AND UNPUBLISHED CODUMENT</t>
  </si>
  <si>
    <t>FOR INTERNAL USE ONLY OF AUTHORIZED MEMBER BANK ONLY</t>
  </si>
  <si>
    <t>01371110003000</t>
  </si>
  <si>
    <t>04111102565009</t>
  </si>
  <si>
    <t>10300075792</t>
  </si>
  <si>
    <t>MEMBER BANK</t>
  </si>
  <si>
    <t>Test Case Number</t>
  </si>
  <si>
    <t>Test Description</t>
  </si>
  <si>
    <t>Consumer#</t>
  </si>
  <si>
    <t>Expected Result</t>
  </si>
  <si>
    <t>Date 
(DDMMYY)</t>
  </si>
  <si>
    <t>STAN</t>
  </si>
  <si>
    <t>AUTH 
ID</t>
  </si>
  <si>
    <t>Bill Amount</t>
  </si>
  <si>
    <t>Test Card No 
(C1 / C2)</t>
  </si>
  <si>
    <t xml:space="preserve"> Response code receive from 1Link</t>
  </si>
  <si>
    <t>Bank Comments</t>
  </si>
  <si>
    <t>1Link Comments</t>
  </si>
  <si>
    <t>Test Scripts for Telcos</t>
  </si>
  <si>
    <t>PTCL LandLine (PTCL0010)</t>
  </si>
  <si>
    <t>PTCL-LL-01</t>
  </si>
  <si>
    <t>successful Bill Inquiry Within Due Date</t>
  </si>
  <si>
    <t xml:space="preserve">2542653695 </t>
  </si>
  <si>
    <t>Correct bill details with unpaid status</t>
  </si>
  <si>
    <t>PTCL-LL-02</t>
  </si>
  <si>
    <t>Invalid Consumer Number</t>
  </si>
  <si>
    <t xml:space="preserve">2542653696 </t>
  </si>
  <si>
    <t>Decline with appropriate error code</t>
  </si>
  <si>
    <t>PTCL-LL-03</t>
  </si>
  <si>
    <t>Bill Inquiry of Invalid UCID</t>
  </si>
  <si>
    <t xml:space="preserve">2542653697 </t>
  </si>
  <si>
    <t>PTCL-LL-04</t>
  </si>
  <si>
    <t>successful Bill Payment Within Due Date</t>
  </si>
  <si>
    <t>Bill paid successfully</t>
  </si>
  <si>
    <t>PTCL-LL-05</t>
  </si>
  <si>
    <t>Bill Already Paid</t>
  </si>
  <si>
    <t xml:space="preserve">2542653698 </t>
  </si>
  <si>
    <t xml:space="preserve">Bill already paid </t>
  </si>
  <si>
    <t>PTCL-LL-06</t>
  </si>
  <si>
    <t>successful Bill Inquiry After Due Date</t>
  </si>
  <si>
    <t>Bill not found</t>
  </si>
  <si>
    <t>PTCL-LL-07</t>
  </si>
  <si>
    <t>Successful partial bill payment</t>
  </si>
  <si>
    <t>2542653695</t>
  </si>
  <si>
    <t>Bill Partially paid</t>
  </si>
  <si>
    <t>PTCL-LL-08</t>
  </si>
  <si>
    <t>successful Bill Payment After Due Date</t>
  </si>
  <si>
    <t>PTCL EVO Prepaid (PTCL0011)</t>
  </si>
  <si>
    <t>EVO-PRE-01</t>
  </si>
  <si>
    <t>successful Bill Inquiry</t>
  </si>
  <si>
    <t xml:space="preserve">0212653695 </t>
  </si>
  <si>
    <t>EVO-PRE-02</t>
  </si>
  <si>
    <t xml:space="preserve">0212653696 </t>
  </si>
  <si>
    <t>EVO-PRE-03</t>
  </si>
  <si>
    <t xml:space="preserve">0212653697 </t>
  </si>
  <si>
    <t>EVO-PRE-04</t>
  </si>
  <si>
    <t>successful Bill Payment</t>
  </si>
  <si>
    <t>PTCL EVO Postpaid (PTCL0012)</t>
  </si>
  <si>
    <t>EVO-POST-01</t>
  </si>
  <si>
    <t xml:space="preserve">2222653695 </t>
  </si>
  <si>
    <t>EVO-POST-02</t>
  </si>
  <si>
    <t xml:space="preserve">2222653696 </t>
  </si>
  <si>
    <t>EVO-POST-03</t>
  </si>
  <si>
    <t xml:space="preserve">2222653697 </t>
  </si>
  <si>
    <t>EVO-POST-04</t>
  </si>
  <si>
    <t>EVO-POST-05</t>
  </si>
  <si>
    <t xml:space="preserve">2222653698 </t>
  </si>
  <si>
    <t>Bill already paid</t>
  </si>
  <si>
    <t>EVO-POST-06</t>
  </si>
  <si>
    <t>EVO-POST-07</t>
  </si>
  <si>
    <t>PTCL Defaulter (PTCL0013)</t>
  </si>
  <si>
    <t>DEFAULTER-01</t>
  </si>
  <si>
    <t xml:space="preserve">2102653695 </t>
  </si>
  <si>
    <t>DEFAULTER-02</t>
  </si>
  <si>
    <t xml:space="preserve">2102653696 </t>
  </si>
  <si>
    <t>DEFAULTER-03</t>
  </si>
  <si>
    <t xml:space="preserve">2102653697 </t>
  </si>
  <si>
    <t>DEFAULTER-04</t>
  </si>
  <si>
    <t>DEFAULTER-05</t>
  </si>
  <si>
    <t xml:space="preserve">2102653698 </t>
  </si>
  <si>
    <t>DEFAULTER-06</t>
  </si>
  <si>
    <t>DEFAULTER-07</t>
  </si>
  <si>
    <t>DEFAULTER-08</t>
  </si>
  <si>
    <t>PTCL Vfone (PTCL0015)</t>
  </si>
  <si>
    <t>VFONE-01</t>
  </si>
  <si>
    <t xml:space="preserve">0512653695 </t>
  </si>
  <si>
    <t>Successful title fetch</t>
  </si>
  <si>
    <t>VFONE-02</t>
  </si>
  <si>
    <t xml:space="preserve">0512653696 </t>
  </si>
  <si>
    <t>VFONE-03</t>
  </si>
  <si>
    <t xml:space="preserve">0512653697 </t>
  </si>
  <si>
    <t>VFONE-04</t>
  </si>
  <si>
    <t>ZONG Prepaid (ZONG0001)</t>
  </si>
  <si>
    <t>ZONG-PRE-01</t>
  </si>
  <si>
    <t xml:space="preserve"> successful Bill Inquiry</t>
  </si>
  <si>
    <t>03152653695</t>
  </si>
  <si>
    <t>No bill details - only 'prepaid' returned</t>
  </si>
  <si>
    <t>ZONG-PRE-02</t>
  </si>
  <si>
    <t xml:space="preserve"> Invalid Consumer Number</t>
  </si>
  <si>
    <t>03152653696</t>
  </si>
  <si>
    <t>ZONG-PRE-03</t>
  </si>
  <si>
    <t xml:space="preserve"> Bill Inquiry of Invalid UCID</t>
  </si>
  <si>
    <t>03152653697</t>
  </si>
  <si>
    <t>ZONG-PRE-04</t>
  </si>
  <si>
    <t xml:space="preserve"> successful Bill Payment</t>
  </si>
  <si>
    <t>ZONG Postpaid (ZONG0002)</t>
  </si>
  <si>
    <t>ZONG-POST-01</t>
  </si>
  <si>
    <t>03162653695</t>
  </si>
  <si>
    <t>Bill details returned as per message format</t>
  </si>
  <si>
    <t>ZONG-POST-02</t>
  </si>
  <si>
    <t>03162653696</t>
  </si>
  <si>
    <t>ZONG-POST-03</t>
  </si>
  <si>
    <t>03162653697</t>
  </si>
  <si>
    <t>ZONG-POST-04</t>
  </si>
  <si>
    <t xml:space="preserve"> Partial Bill Payment</t>
  </si>
  <si>
    <t>ZONG-POST-05</t>
  </si>
  <si>
    <t>WARID Prepaid (WARID001)</t>
  </si>
  <si>
    <t>WARID-PRE-01</t>
  </si>
  <si>
    <t>03213695895</t>
  </si>
  <si>
    <t>WARID-PRE-02</t>
  </si>
  <si>
    <t>03213695896</t>
  </si>
  <si>
    <t>WARID-PRE-03</t>
  </si>
  <si>
    <t>03213695897</t>
  </si>
  <si>
    <t>WARID-PRE-04</t>
  </si>
  <si>
    <t>WARID Postpaid (WARID002)</t>
  </si>
  <si>
    <t>WARID-POST-01</t>
  </si>
  <si>
    <t>03223695895</t>
  </si>
  <si>
    <t>WARID-POST-02</t>
  </si>
  <si>
    <t>03223695896</t>
  </si>
  <si>
    <t>WARID-POST-03</t>
  </si>
  <si>
    <t>03223695897</t>
  </si>
  <si>
    <t>WARID-POST-04</t>
  </si>
  <si>
    <t>WARID-POST-05</t>
  </si>
  <si>
    <t>WARID-POST-06</t>
  </si>
  <si>
    <t xml:space="preserve"> Bill Inquiry of Blocked Bill</t>
  </si>
  <si>
    <t>03223695898</t>
  </si>
  <si>
    <t>WARID-POST-07</t>
  </si>
  <si>
    <t>03223695899</t>
  </si>
  <si>
    <t xml:space="preserve"> Bill Payment for Payment not within Limit</t>
  </si>
  <si>
    <t>UFONE Prepaid (UFONE001)</t>
  </si>
  <si>
    <t>UFONE-PRE-01</t>
  </si>
  <si>
    <t>03332653695</t>
  </si>
  <si>
    <t>UFONE-PRE-02</t>
  </si>
  <si>
    <t>03332653696</t>
  </si>
  <si>
    <t>UFONE-PRE-03</t>
  </si>
  <si>
    <t>03332653697</t>
  </si>
  <si>
    <t>UFONE-PRE-04</t>
  </si>
  <si>
    <t>UFONE-PRE-05</t>
  </si>
  <si>
    <t>03332653698</t>
  </si>
  <si>
    <t>UFONE-PRE-06</t>
  </si>
  <si>
    <t xml:space="preserve"> Unknown Error</t>
  </si>
  <si>
    <t>03332653699</t>
  </si>
  <si>
    <t>UFONE Postpaid (UFONE002)</t>
  </si>
  <si>
    <t>UFONE-POST-01</t>
  </si>
  <si>
    <t>03342653695</t>
  </si>
  <si>
    <t>UFONE-POST-02</t>
  </si>
  <si>
    <t>03342653696</t>
  </si>
  <si>
    <t>UFONE-POST-03</t>
  </si>
  <si>
    <t>03342653697</t>
  </si>
  <si>
    <t>UFONE-POST-04</t>
  </si>
  <si>
    <t>Partial Bill Payment</t>
  </si>
  <si>
    <t>UFONE-POST-05</t>
  </si>
  <si>
    <t>UFONE-POST-06</t>
  </si>
  <si>
    <t>03342653698</t>
  </si>
  <si>
    <t>UFONE-POST-07</t>
  </si>
  <si>
    <t>03342653699</t>
  </si>
  <si>
    <t>Telnor Prepaid (TELNOR01)</t>
  </si>
  <si>
    <t>TELNR-PRE-01</t>
  </si>
  <si>
    <t>03452653695</t>
  </si>
  <si>
    <t>TELNR-PRE-02</t>
  </si>
  <si>
    <t>03452653696</t>
  </si>
  <si>
    <t>TELNR-PRE-03</t>
  </si>
  <si>
    <t>03452653697</t>
  </si>
  <si>
    <t>TELNR-PRE-04</t>
  </si>
  <si>
    <t>TELNR-PRE-05</t>
  </si>
  <si>
    <t xml:space="preserve"> Bill Inquiry for Amount out of Range</t>
  </si>
  <si>
    <t>03452653698</t>
  </si>
  <si>
    <t>Stop from bank</t>
  </si>
  <si>
    <t>TELNR-PRE-06</t>
  </si>
  <si>
    <t xml:space="preserve"> Bill Payment for Amount out of Range</t>
  </si>
  <si>
    <t>TELNR-PRE-07</t>
  </si>
  <si>
    <t>03452653699</t>
  </si>
  <si>
    <t>Telnor Postpaid (TELNOR02)</t>
  </si>
  <si>
    <t>TELNR-POST-01</t>
  </si>
  <si>
    <t>03462653695</t>
  </si>
  <si>
    <t>TELNR-POST-02</t>
  </si>
  <si>
    <t>03462653696</t>
  </si>
  <si>
    <t>TELNR-POST-03</t>
  </si>
  <si>
    <t>03462653697</t>
  </si>
  <si>
    <t>TELNR-POST-04</t>
  </si>
  <si>
    <t>TELNR-POST-05</t>
  </si>
  <si>
    <t>TELNR-POST-06</t>
  </si>
  <si>
    <t>03462653698</t>
  </si>
  <si>
    <t>TELNR-POST-07</t>
  </si>
  <si>
    <t>03462653699</t>
  </si>
  <si>
    <t>MOBILINK</t>
  </si>
  <si>
    <t>Post - Pay</t>
  </si>
  <si>
    <t>Pre- Pay</t>
  </si>
  <si>
    <t>Minimum Top-up</t>
  </si>
  <si>
    <t>Rs 500</t>
  </si>
  <si>
    <t>Rs 20</t>
  </si>
  <si>
    <t>Maximum Top-up</t>
  </si>
  <si>
    <t>Rs 100,000</t>
  </si>
  <si>
    <t>Rs 5,000</t>
  </si>
  <si>
    <t>Mobilink Prepaid (MBLINK01)</t>
  </si>
  <si>
    <t>MBLINK-PRE-01</t>
  </si>
  <si>
    <t>Bill Inquiry of Consumer number</t>
  </si>
  <si>
    <t>03068911901</t>
  </si>
  <si>
    <t>MBLINK-PRE-02</t>
  </si>
  <si>
    <t xml:space="preserve">Bill Payment of Consumer number </t>
  </si>
  <si>
    <t>MBLINK-PRE-03</t>
  </si>
  <si>
    <t xml:space="preserve">Bill Payment of Invalid consumer number </t>
  </si>
  <si>
    <t>03668911901</t>
  </si>
  <si>
    <t>MBLINK-PRE-04</t>
  </si>
  <si>
    <t xml:space="preserve">Bill Payment of wrong UC ID </t>
  </si>
  <si>
    <t>MBLINK-PRE-05</t>
  </si>
  <si>
    <t xml:space="preserve">Bill Inquiry of invalid Consumer number </t>
  </si>
  <si>
    <t>03336401363</t>
  </si>
  <si>
    <t>MBLINK-PRE-06</t>
  </si>
  <si>
    <t xml:space="preserve">Bill Inquiry of wrong UC ID </t>
  </si>
  <si>
    <t>MBLINK-PRE-07</t>
  </si>
  <si>
    <t>Payment transaction of less then lower limit</t>
  </si>
  <si>
    <t>should be decline at bank's end</t>
  </si>
  <si>
    <t>MBLINK-PRE-08</t>
  </si>
  <si>
    <t>Payment transaction of higher then lower limit</t>
  </si>
  <si>
    <t>MBLINK-PRE-09</t>
  </si>
  <si>
    <t xml:space="preserve">Duplicate Bill Payment Advice </t>
  </si>
  <si>
    <t>Mobilink PostPaid (MBLINK02)</t>
  </si>
  <si>
    <t>MBLINK-POST-01</t>
  </si>
  <si>
    <t>Bill Inquiry of unpaid Bill within due date</t>
  </si>
  <si>
    <t>03008561371</t>
  </si>
  <si>
    <t>MBLINK-POST-02</t>
  </si>
  <si>
    <t xml:space="preserve"> Bill Inquiry of Invalid Consumer Number</t>
  </si>
  <si>
    <t>03040122214</t>
  </si>
  <si>
    <t>MBLINK-POST-03</t>
  </si>
  <si>
    <t>MBLINK-POST-04</t>
  </si>
  <si>
    <t>Bill Payment of unpaid bill</t>
  </si>
  <si>
    <t>MBLINK-POST-05</t>
  </si>
  <si>
    <t xml:space="preserve">Bill Inquiry of paid Bill </t>
  </si>
  <si>
    <t>MBLINK-POST-06</t>
  </si>
  <si>
    <t>Bill Payment of Invalid consumer number</t>
  </si>
  <si>
    <t>MBLINK-POST-07</t>
  </si>
  <si>
    <t>Bill Payment of wrong UC ID</t>
  </si>
  <si>
    <t>MBLINK-POST-08</t>
  </si>
  <si>
    <t>MBLINK-POST-09</t>
  </si>
  <si>
    <t>MBLINK-POST-10</t>
  </si>
  <si>
    <t>Duplicate Bill Payment Advice</t>
  </si>
  <si>
    <t/>
  </si>
  <si>
    <t>WATEEN (WATEEN01)</t>
  </si>
  <si>
    <t>WATEEN-01</t>
  </si>
  <si>
    <t>872355</t>
  </si>
  <si>
    <t>WATEEN-02</t>
  </si>
  <si>
    <t>872356</t>
  </si>
  <si>
    <t>WATEEN-03</t>
  </si>
  <si>
    <t>872357</t>
  </si>
  <si>
    <t>WATEEN-04</t>
  </si>
  <si>
    <t>WiTribe (WTRIBE01)</t>
  </si>
  <si>
    <t>WITRIBE-01</t>
  </si>
  <si>
    <t xml:space="preserve">3102568355 </t>
  </si>
  <si>
    <t>WITRIBE-02</t>
  </si>
  <si>
    <t xml:space="preserve">3102568356 </t>
  </si>
  <si>
    <t>WITRIBE-03</t>
  </si>
  <si>
    <t xml:space="preserve">3102568357 </t>
  </si>
  <si>
    <t>WITRIBE-04</t>
  </si>
  <si>
    <t>WITRIBE-05</t>
  </si>
  <si>
    <t>Unknown Error</t>
  </si>
  <si>
    <t xml:space="preserve">3102568358 </t>
  </si>
  <si>
    <t>Qubee Consumer (QUBEE001)</t>
  </si>
  <si>
    <t>QUBEE-CON-01</t>
  </si>
  <si>
    <t>Bill Inquiry of unpaid Bill</t>
  </si>
  <si>
    <t>00000000000056657</t>
  </si>
  <si>
    <t>QUBEE-CON-02</t>
  </si>
  <si>
    <t>Bill Inquiry of paid Bill</t>
  </si>
  <si>
    <t>Last paid amount will be displayed</t>
  </si>
  <si>
    <t>QUBEE-CON-03</t>
  </si>
  <si>
    <t>Bill Inquiry of invalid Account number</t>
  </si>
  <si>
    <t>00000000000012345</t>
  </si>
  <si>
    <t>QUBEE-CON-04</t>
  </si>
  <si>
    <t>Bill Inquiry of wrong UC ID</t>
  </si>
  <si>
    <t>QUBEE-CON-05</t>
  </si>
  <si>
    <t>QUBEE-CON-06</t>
  </si>
  <si>
    <t>Bill Payment of paid Bill</t>
  </si>
  <si>
    <t>Decline from bank</t>
  </si>
  <si>
    <t>QUBEE-CON-07</t>
  </si>
  <si>
    <t>QUBEE-CON-08</t>
  </si>
  <si>
    <t>QUBEE-CON-09</t>
  </si>
  <si>
    <t>Bill paid successfully once</t>
  </si>
  <si>
    <t>Qubee Distributor (QUBEE002)</t>
  </si>
  <si>
    <t>QUBEE-DIST-01</t>
  </si>
  <si>
    <t>Bill Inquiry of Account number</t>
  </si>
  <si>
    <t>00000000000000319</t>
  </si>
  <si>
    <t>QUBEE-DIST-02</t>
  </si>
  <si>
    <t>00000000000000123</t>
  </si>
  <si>
    <t>QUBEE-DIST-03</t>
  </si>
  <si>
    <t>QUBEE-DIST-04</t>
  </si>
  <si>
    <t>Bill Payment of Account number</t>
  </si>
  <si>
    <t>QUBEE-DIST-05</t>
  </si>
  <si>
    <t>Bill Payment of Invalid Account number</t>
  </si>
  <si>
    <t>QUBEE-DIST-06</t>
  </si>
  <si>
    <t>QUBEE-DIST-07</t>
  </si>
  <si>
    <t>Test Scripts for Utility Companies</t>
  </si>
  <si>
    <t>KESC (KESC0001)</t>
  </si>
  <si>
    <t>KESC-BI-01</t>
  </si>
  <si>
    <t xml:space="preserve">Bill Inquiry of invalid consumer number </t>
  </si>
  <si>
    <t>1700416123456</t>
  </si>
  <si>
    <t>KESC-BI-02</t>
  </si>
  <si>
    <t>KESC-BI-03</t>
  </si>
  <si>
    <t xml:space="preserve">Bill Inquiry of unpaid Bill within due date </t>
  </si>
  <si>
    <t>KESC-BI-04</t>
  </si>
  <si>
    <t>Bill Inquiry of paid Bill within Due Date</t>
  </si>
  <si>
    <t>Bill status returned as 'Paid'</t>
  </si>
  <si>
    <t>KESC-BI-05</t>
  </si>
  <si>
    <t>Bill Inquiry of paid Bill after Due Date</t>
  </si>
  <si>
    <t>KESC-BI-06</t>
  </si>
  <si>
    <t xml:space="preserve">Bill Inquiry of unpaid bill after due date </t>
  </si>
  <si>
    <t>Bill details with unpaid status &amp; amount after due date</t>
  </si>
  <si>
    <t>KESC-BP-01</t>
  </si>
  <si>
    <t>KESC-BP-02</t>
  </si>
  <si>
    <t>KESC-BP-03</t>
  </si>
  <si>
    <t xml:space="preserve">Bill Payment of unpaid bill within due date </t>
  </si>
  <si>
    <t>KESC-BP-04</t>
  </si>
  <si>
    <t>Bill Payment of paid bill within Due Date</t>
  </si>
  <si>
    <t>KESC-BP-05</t>
  </si>
  <si>
    <t>Bill Payment of paid bill after Due Date</t>
  </si>
  <si>
    <t>KESC-BP-06</t>
  </si>
  <si>
    <t xml:space="preserve">Bill Payment of unpaid bill after due date </t>
  </si>
  <si>
    <t>KESC-BP-07</t>
  </si>
  <si>
    <t>GEPCO (GEPCO001)</t>
  </si>
  <si>
    <t>GEPCO-BI-01</t>
  </si>
  <si>
    <t>06121112345678</t>
  </si>
  <si>
    <t>GEPCO-BI-02</t>
  </si>
  <si>
    <t>GEPCO-BI-03</t>
  </si>
  <si>
    <t>GEPCO-BI-04</t>
  </si>
  <si>
    <t>GEPCO-BI-05</t>
  </si>
  <si>
    <t>GEPCO-BI-06</t>
  </si>
  <si>
    <t>GEPCO-BP-01</t>
  </si>
  <si>
    <t>GEPCO-BP-02</t>
  </si>
  <si>
    <t>GEPCO-BP-03</t>
  </si>
  <si>
    <t>GEPCO-BP-04</t>
  </si>
  <si>
    <t>GEPCO-BP-05</t>
  </si>
  <si>
    <t>GEPCO-BP-06</t>
  </si>
  <si>
    <t>GEPCO-BP-07</t>
  </si>
  <si>
    <t>HESCO (HESCO001)</t>
  </si>
  <si>
    <t>HESCO-BI-01</t>
  </si>
  <si>
    <t>01371112345678</t>
  </si>
  <si>
    <t>HESCO-BI-02</t>
  </si>
  <si>
    <t>HESCO-BI-03</t>
  </si>
  <si>
    <t>HESCO-BI-04</t>
  </si>
  <si>
    <t>HESCO-BI-05</t>
  </si>
  <si>
    <t>HESCO-BI-06</t>
  </si>
  <si>
    <t>HESCO-BP-01</t>
  </si>
  <si>
    <t>HESCO-BP-02</t>
  </si>
  <si>
    <t>HESCO-BP-03</t>
  </si>
  <si>
    <t>HESCO-BP-04</t>
  </si>
  <si>
    <t>HESCO-BP-05</t>
  </si>
  <si>
    <t>HESCO-BP-06</t>
  </si>
  <si>
    <t>HESCO-BP-07</t>
  </si>
  <si>
    <t>LESCO (LESCO001)</t>
  </si>
  <si>
    <t>LESCO-BI-01</t>
  </si>
  <si>
    <t>04111123456789</t>
  </si>
  <si>
    <t>LESCO-BI-02</t>
  </si>
  <si>
    <t>LESCO-BI-03</t>
  </si>
  <si>
    <t>LESCO-BI-04</t>
  </si>
  <si>
    <t>LESCO-BI-05</t>
  </si>
  <si>
    <t>LESCO-BI-06</t>
  </si>
  <si>
    <t>LESCO-BP-01</t>
  </si>
  <si>
    <t>LESCO-BP-02</t>
  </si>
  <si>
    <t>LESCO-BP-03</t>
  </si>
  <si>
    <t>LESCO-BP-04</t>
  </si>
  <si>
    <t>LESCO-BP-05</t>
  </si>
  <si>
    <t>LESCO-BP-06</t>
  </si>
  <si>
    <t>LESCO-BP-07</t>
  </si>
  <si>
    <t>SSGC (SSGC0001)</t>
  </si>
  <si>
    <t>SSGC-BI-01</t>
  </si>
  <si>
    <t>0000123456</t>
  </si>
  <si>
    <t>SSGC-BI-02</t>
  </si>
  <si>
    <t>SSGC-BI-03</t>
  </si>
  <si>
    <t>SSGC-BI-04</t>
  </si>
  <si>
    <t>SSGC-BI-05</t>
  </si>
  <si>
    <t>SSGC-BI-06</t>
  </si>
  <si>
    <t>SSGC-BI-07</t>
  </si>
  <si>
    <t xml:space="preserve">Bill Inquiry of blocked bill </t>
  </si>
  <si>
    <t>SSGC-BP-01</t>
  </si>
  <si>
    <t>SSGC-BP-02</t>
  </si>
  <si>
    <t>SSGC-BP-03</t>
  </si>
  <si>
    <t>SSGC-BP-04</t>
  </si>
  <si>
    <t>SSGC-BP-05</t>
  </si>
  <si>
    <t>SSGC-BP-06</t>
  </si>
  <si>
    <t>SSGC-BP-07</t>
  </si>
  <si>
    <t xml:space="preserve">Bill Payment of blocked bill </t>
  </si>
  <si>
    <t>SSGC-BP-08</t>
  </si>
  <si>
    <t>SNGPL (SNGPL001)</t>
  </si>
  <si>
    <t>SNGPL-BI-01</t>
  </si>
  <si>
    <t>10300012345</t>
  </si>
  <si>
    <t>SNGPL-BI-02</t>
  </si>
  <si>
    <t>SNGPL-BI-03</t>
  </si>
  <si>
    <t>SNGPL-BI-04</t>
  </si>
  <si>
    <t>SNGPL-BI-05</t>
  </si>
  <si>
    <t>SNGPL-BI-06</t>
  </si>
  <si>
    <t>SNGPL-BI-07</t>
  </si>
  <si>
    <t>SNGPL-BP-01</t>
  </si>
  <si>
    <t>SNGPL-BP-02</t>
  </si>
  <si>
    <t>SNGPL-BP-03</t>
  </si>
  <si>
    <t>SNGPL-BP-04</t>
  </si>
  <si>
    <t>SNGPL-BP-05</t>
  </si>
  <si>
    <t>SNGPL-BP-06</t>
  </si>
  <si>
    <t>SNGPL-BP-07</t>
  </si>
  <si>
    <t>SNGPL-BP-08</t>
  </si>
  <si>
    <t xml:space="preserve">Bill Payment of unpaid Bill within due date </t>
  </si>
  <si>
    <t>SNGPL001</t>
  </si>
  <si>
    <t>HESCO001</t>
  </si>
  <si>
    <t>LESCO001</t>
  </si>
  <si>
    <t>TELNOR02</t>
  </si>
  <si>
    <t>WARID001</t>
  </si>
  <si>
    <t>QUBEE002</t>
  </si>
  <si>
    <t>MBLINK02</t>
  </si>
  <si>
    <t>SAF Handling Cases</t>
  </si>
  <si>
    <t>Should be cleared from bank SAF only on receieving RC=00</t>
  </si>
  <si>
    <t>Detail : Inform 1Link prior performing following transaction.</t>
  </si>
  <si>
    <t>00000000000000314</t>
  </si>
  <si>
    <t>00000000000056658</t>
  </si>
  <si>
    <t>06121110044201</t>
  </si>
  <si>
    <t>06121110044300</t>
  </si>
  <si>
    <t>06121110044400</t>
  </si>
  <si>
    <t>06121110044500</t>
  </si>
  <si>
    <t>01371110001200</t>
  </si>
  <si>
    <t>01371110001300</t>
  </si>
  <si>
    <t>01371110001400</t>
  </si>
  <si>
    <t>01371110001500</t>
  </si>
  <si>
    <t>04111102530001</t>
  </si>
  <si>
    <t>04111102530010</t>
  </si>
  <si>
    <t>04111102531000</t>
  </si>
  <si>
    <t>04111102532009</t>
  </si>
  <si>
    <t>0001401000</t>
  </si>
  <si>
    <t>0001410000</t>
  </si>
  <si>
    <t>0001411000</t>
  </si>
  <si>
    <t>0001431000</t>
  </si>
  <si>
    <t>0001480000</t>
  </si>
  <si>
    <t>10300075918</t>
  </si>
  <si>
    <t>10300075929</t>
  </si>
  <si>
    <t>10300075941</t>
  </si>
  <si>
    <t>10300075952</t>
  </si>
  <si>
    <t>10300075963</t>
  </si>
  <si>
    <t>2542653111</t>
  </si>
  <si>
    <t xml:space="preserve">2222653111 </t>
  </si>
  <si>
    <t>2222653111</t>
  </si>
  <si>
    <t>2102653111</t>
  </si>
  <si>
    <t>should be decline at Bank's end</t>
  </si>
  <si>
    <t>MEPCO (MEPCO001)</t>
  </si>
  <si>
    <t>MEPCO-BI-01</t>
  </si>
  <si>
    <t>10300012347899</t>
  </si>
  <si>
    <t>MEPCO-BI-02</t>
  </si>
  <si>
    <t>MEPCO-BI-03</t>
  </si>
  <si>
    <t>MEPCO-BI-04</t>
  </si>
  <si>
    <t>MEPCO-BI-05</t>
  </si>
  <si>
    <t>MEPCO-BI-06</t>
  </si>
  <si>
    <t>MEPCO-BI-07</t>
  </si>
  <si>
    <t>MEPCO-BP-01</t>
  </si>
  <si>
    <t>MEPCO-BP-02</t>
  </si>
  <si>
    <t>MEPCO-BP-03</t>
  </si>
  <si>
    <t>MEPCO-BP-04</t>
  </si>
  <si>
    <t>MEPCO-BP-05</t>
  </si>
  <si>
    <t>MEPCO-BP-06</t>
  </si>
  <si>
    <t>MEPCO-BP-07</t>
  </si>
  <si>
    <t>MEPCO-BP-08</t>
  </si>
  <si>
    <t>05151110478100</t>
  </si>
  <si>
    <t>'05151110478100</t>
  </si>
  <si>
    <t>05151110427902</t>
  </si>
  <si>
    <t>05152110478200</t>
  </si>
  <si>
    <t>05151110480600</t>
  </si>
  <si>
    <t>05152110478300</t>
  </si>
  <si>
    <t xml:space="preserve">OK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</si>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</sst>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3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DBD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/>
    <xf numFmtId="0" fontId="0" fillId="2" borderId="1" xfId="0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4" xfId="0" quotePrefix="1" applyBorder="1"/>
    <xf numFmtId="49" fontId="0" fillId="2" borderId="4" xfId="0" quotePrefix="1" applyNumberFormat="1" applyFill="1" applyBorder="1"/>
    <xf numFmtId="0" fontId="0" fillId="0" borderId="4" xfId="0" quotePrefix="1" applyBorder="1" applyAlignment="1" applyProtection="1">
      <alignment wrapText="1"/>
    </xf>
    <xf numFmtId="0" fontId="0" fillId="0" borderId="4" xfId="0" quotePrefix="1" applyBorder="1" applyProtection="1"/>
    <xf numFmtId="49" fontId="0" fillId="0" borderId="4" xfId="0" quotePrefix="1" applyNumberFormat="1" applyBorder="1" applyProtection="1"/>
    <xf numFmtId="49" fontId="0" fillId="0" borderId="4" xfId="0" quotePrefix="1" applyNumberFormat="1" applyFill="1" applyBorder="1" applyAlignment="1" applyProtection="1">
      <alignment horizontal="left"/>
    </xf>
    <xf numFmtId="0" fontId="0" fillId="0" borderId="4" xfId="0" quotePrefix="1" applyFill="1" applyBorder="1" applyAlignment="1" applyProtection="1">
      <alignment horizontal="left"/>
    </xf>
    <xf numFmtId="49" fontId="0" fillId="0" borderId="4" xfId="0" applyNumberFormat="1" applyBorder="1"/>
    <xf numFmtId="0" fontId="0" fillId="0" borderId="14" xfId="0" applyBorder="1"/>
    <xf numFmtId="14" fontId="0" fillId="2" borderId="0" xfId="0" applyNumberFormat="1" applyFill="1"/>
    <xf numFmtId="43" fontId="0" fillId="2" borderId="0" xfId="1" applyFont="1" applyFill="1"/>
    <xf numFmtId="14" fontId="6" fillId="2" borderId="13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 wrapText="1"/>
    </xf>
    <xf numFmtId="43" fontId="6" fillId="3" borderId="6" xfId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/>
    <xf numFmtId="43" fontId="0" fillId="0" borderId="0" xfId="1" applyFont="1" applyBorder="1"/>
    <xf numFmtId="0" fontId="8" fillId="0" borderId="14" xfId="0" applyFont="1" applyBorder="1"/>
    <xf numFmtId="0" fontId="9" fillId="0" borderId="4" xfId="0" applyFont="1" applyBorder="1"/>
    <xf numFmtId="14" fontId="0" fillId="0" borderId="4" xfId="0" applyNumberFormat="1" applyBorder="1"/>
    <xf numFmtId="43" fontId="0" fillId="0" borderId="4" xfId="1" applyFont="1" applyBorder="1"/>
    <xf numFmtId="0" fontId="0" fillId="2" borderId="4" xfId="0" applyFill="1" applyBorder="1"/>
    <xf numFmtId="0" fontId="8" fillId="0" borderId="4" xfId="0" applyFont="1" applyBorder="1"/>
    <xf numFmtId="0" fontId="10" fillId="2" borderId="4" xfId="0" applyFont="1" applyFill="1" applyBorder="1"/>
    <xf numFmtId="0" fontId="10" fillId="2" borderId="4" xfId="0" quotePrefix="1" applyFont="1" applyFill="1" applyBorder="1"/>
    <xf numFmtId="14" fontId="0" fillId="2" borderId="4" xfId="0" applyNumberFormat="1" applyFill="1" applyBorder="1"/>
    <xf numFmtId="49" fontId="0" fillId="2" borderId="4" xfId="0" applyNumberFormat="1" applyFill="1" applyBorder="1"/>
    <xf numFmtId="43" fontId="11" fillId="2" borderId="4" xfId="1" applyFont="1" applyFill="1" applyBorder="1"/>
    <xf numFmtId="0" fontId="9" fillId="2" borderId="0" xfId="0" applyFont="1" applyFill="1" applyBorder="1"/>
    <xf numFmtId="14" fontId="0" fillId="2" borderId="0" xfId="0" applyNumberFormat="1" applyFill="1" applyBorder="1"/>
    <xf numFmtId="0" fontId="0" fillId="2" borderId="0" xfId="0" applyFill="1" applyBorder="1"/>
    <xf numFmtId="43" fontId="0" fillId="2" borderId="0" xfId="1" applyFont="1" applyFill="1" applyBorder="1"/>
    <xf numFmtId="0" fontId="8" fillId="2" borderId="4" xfId="0" applyFont="1" applyFill="1" applyBorder="1"/>
    <xf numFmtId="0" fontId="9" fillId="2" borderId="4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14" fillId="0" borderId="12" xfId="0" applyFont="1" applyBorder="1" applyAlignment="1">
      <alignment horizontal="center" vertical="center" wrapText="1"/>
    </xf>
    <xf numFmtId="14" fontId="15" fillId="2" borderId="0" xfId="0" applyNumberFormat="1" applyFont="1" applyFill="1" applyBorder="1"/>
    <xf numFmtId="0" fontId="15" fillId="2" borderId="0" xfId="0" applyFont="1" applyFill="1" applyBorder="1"/>
    <xf numFmtId="43" fontId="15" fillId="2" borderId="0" xfId="1" applyFont="1" applyFill="1" applyBorder="1"/>
    <xf numFmtId="0" fontId="2" fillId="2" borderId="0" xfId="0" applyFont="1" applyFill="1" applyBorder="1"/>
    <xf numFmtId="0" fontId="0" fillId="0" borderId="4" xfId="0" applyFont="1" applyBorder="1"/>
    <xf numFmtId="0" fontId="9" fillId="0" borderId="4" xfId="0" quotePrefix="1" applyFont="1" applyBorder="1"/>
    <xf numFmtId="0" fontId="15" fillId="0" borderId="4" xfId="0" quotePrefix="1" applyFont="1" applyBorder="1" applyAlignment="1">
      <alignment horizontal="center"/>
    </xf>
    <xf numFmtId="14" fontId="15" fillId="0" borderId="0" xfId="0" applyNumberFormat="1" applyFont="1" applyBorder="1"/>
    <xf numFmtId="43" fontId="15" fillId="0" borderId="0" xfId="1" applyFont="1" applyBorder="1"/>
    <xf numFmtId="0" fontId="15" fillId="0" borderId="0" xfId="0" applyFont="1" applyBorder="1"/>
    <xf numFmtId="0" fontId="0" fillId="0" borderId="4" xfId="0" quotePrefix="1" applyFont="1" applyBorder="1"/>
    <xf numFmtId="0" fontId="15" fillId="0" borderId="4" xfId="0" quotePrefix="1" applyFont="1" applyBorder="1"/>
    <xf numFmtId="0" fontId="0" fillId="0" borderId="4" xfId="0" applyFont="1" applyBorder="1" applyAlignment="1"/>
    <xf numFmtId="0" fontId="8" fillId="0" borderId="14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quotePrefix="1" applyFill="1" applyBorder="1"/>
    <xf numFmtId="0" fontId="0" fillId="0" borderId="4" xfId="0" quotePrefix="1" applyBorder="1" applyAlignment="1">
      <alignment horizontal="left"/>
    </xf>
    <xf numFmtId="0" fontId="8" fillId="0" borderId="4" xfId="0" applyFont="1" applyBorder="1" applyAlignment="1">
      <alignment vertical="center"/>
    </xf>
    <xf numFmtId="0" fontId="0" fillId="0" borderId="4" xfId="0" applyFill="1" applyBorder="1"/>
    <xf numFmtId="49" fontId="9" fillId="0" borderId="4" xfId="0" applyNumberFormat="1" applyFont="1" applyBorder="1"/>
    <xf numFmtId="0" fontId="0" fillId="0" borderId="4" xfId="0" applyNumberFormat="1" applyBorder="1"/>
    <xf numFmtId="0" fontId="9" fillId="0" borderId="4" xfId="0" applyFont="1" applyFill="1" applyBorder="1"/>
    <xf numFmtId="49" fontId="0" fillId="0" borderId="0" xfId="0" applyNumberFormat="1" applyBorder="1"/>
    <xf numFmtId="0" fontId="12" fillId="2" borderId="0" xfId="0" applyFont="1" applyFill="1" applyBorder="1"/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2" fillId="0" borderId="0" xfId="0" applyFont="1" applyBorder="1"/>
    <xf numFmtId="0" fontId="0" fillId="0" borderId="14" xfId="0" applyFont="1" applyBorder="1"/>
    <xf numFmtId="0" fontId="13" fillId="5" borderId="2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0" xfId="0" applyFont="1" applyBorder="1"/>
    <xf numFmtId="0" fontId="0" fillId="0" borderId="0" xfId="0" applyBorder="1"/>
    <xf numFmtId="0" fontId="8" fillId="0" borderId="4" xfId="0" applyFont="1" applyBorder="1"/>
    <xf numFmtId="0" fontId="9" fillId="0" borderId="4" xfId="0" applyFont="1" applyBorder="1"/>
    <xf numFmtId="14" fontId="0" fillId="0" borderId="4" xfId="0" applyNumberFormat="1" applyBorder="1"/>
    <xf numFmtId="0" fontId="0" fillId="0" borderId="4" xfId="0" applyBorder="1"/>
    <xf numFmtId="43" fontId="0" fillId="0" borderId="4" xfId="1" applyFont="1" applyBorder="1"/>
    <xf numFmtId="0" fontId="8" fillId="0" borderId="4" xfId="0" applyFont="1" applyBorder="1" applyAlignment="1">
      <alignment vertical="center"/>
    </xf>
    <xf numFmtId="0" fontId="8" fillId="0" borderId="14" xfId="0" applyFont="1" applyBorder="1"/>
    <xf numFmtId="49" fontId="0" fillId="0" borderId="4" xfId="0" quotePrefix="1" applyNumberFormat="1" applyBorder="1"/>
    <xf numFmtId="0" fontId="0" fillId="2" borderId="0" xfId="0" applyFill="1" applyBorder="1"/>
    <xf numFmtId="43" fontId="0" fillId="2" borderId="0" xfId="1" applyFont="1" applyFill="1" applyBorder="1"/>
    <xf numFmtId="0" fontId="9" fillId="2" borderId="15" xfId="0" applyFont="1" applyFill="1" applyBorder="1"/>
    <xf numFmtId="49" fontId="9" fillId="0" borderId="4" xfId="0" applyNumberFormat="1" applyFont="1" applyBorder="1"/>
    <xf numFmtId="0" fontId="0" fillId="0" borderId="4" xfId="0" quotePrefix="1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49" fontId="6" fillId="4" borderId="5" xfId="0" applyNumberFormat="1" applyFont="1" applyFill="1" applyBorder="1" applyAlignment="1">
      <alignment horizontal="center"/>
    </xf>
    <xf numFmtId="49" fontId="6" fillId="4" borderId="6" xfId="0" applyNumberFormat="1" applyFont="1" applyFill="1" applyBorder="1" applyAlignment="1">
      <alignment horizontal="center"/>
    </xf>
    <xf numFmtId="49" fontId="6" fillId="4" borderId="7" xfId="0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0" fillId="0" borderId="4" xfId="0" applyNumberFormat="1" applyBorder="1" applyProtection="1"/>
  </cellXfs>
  <cellStyles count="2">
    <cellStyle name="Comma" xfId="1" builtinId="3"/>
    <cellStyle name="Normal" xfId="0" builtinId="0"/>
  </cellStyles>
  <dxfs count="3">
    <dxf>
      <font>
        <b/>
      </font>
      <fill>
        <patternFill patternType="solid">
          <fgColor indexed="64"/>
          <bgColor theme="0"/>
        </patternFill>
      </fill>
    </dxf>
    <dxf>
      <font>
        <b/>
      </font>
      <fill>
        <patternFill patternType="solid">
          <fgColor indexed="64"/>
          <bgColor theme="0"/>
        </patternFill>
      </fill>
    </dxf>
    <dxf>
      <font>
        <b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16</xdr:row>
      <xdr:rowOff>0</xdr:rowOff>
    </xdr:from>
    <xdr:to>
      <xdr:col>8</xdr:col>
      <xdr:colOff>571499</xdr:colOff>
      <xdr:row>32</xdr:row>
      <xdr:rowOff>171657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550" y="3495675"/>
          <a:ext cx="3587749" cy="3219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0</xdr:col>
      <xdr:colOff>889000</xdr:colOff>
      <xdr:row>2</xdr:row>
      <xdr:rowOff>160338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5"/>
          <a:ext cx="765175" cy="5339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asim%20Naseer/AppData/Local/Microsoft/Windows/Temporary%20Internet%20Files/Content.Outlook/WHLKLQ2W/UBPS%20UAT%20Script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Testing Details"/>
      <sheetName val="Test Scripts"/>
      <sheetName val="BackOfficeTesting &amp; Concurrence"/>
    </sheetNames>
    <sheetDataSet>
      <sheetData sheetId="0"/>
      <sheetData sheetId="1">
        <row r="49">
          <cell r="C49" t="str">
            <v>1700416190033</v>
          </cell>
          <cell r="D49" t="str">
            <v>1700416200012</v>
          </cell>
        </row>
        <row r="50">
          <cell r="D50" t="str">
            <v>06121110043400</v>
          </cell>
        </row>
        <row r="51">
          <cell r="D51" t="str">
            <v>01371110003000</v>
          </cell>
        </row>
        <row r="52">
          <cell r="D52" t="str">
            <v>04111102565009</v>
          </cell>
        </row>
        <row r="53">
          <cell r="D53" t="str">
            <v>0000401000</v>
          </cell>
          <cell r="F53" t="str">
            <v>0000431000</v>
          </cell>
        </row>
        <row r="54">
          <cell r="D54" t="str">
            <v>10300075792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K115:K131" totalsRowShown="0" headerRowDxfId="2" dataDxfId="1">
  <tableColumns count="1">
    <tableColumn id="1" name="OK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topLeftCell="A85" zoomScale="90" zoomScaleNormal="90" workbookViewId="0">
      <selection activeCell="G44" sqref="G44"/>
    </sheetView>
  </sheetViews>
  <sheetFormatPr defaultRowHeight="1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31.5" x14ac:dyDescent="0.5">
      <c r="A3" s="1"/>
      <c r="B3" s="100" t="s">
        <v>0</v>
      </c>
      <c r="C3" s="100"/>
      <c r="D3" s="100"/>
      <c r="E3" s="100"/>
      <c r="F3" s="100"/>
      <c r="G3" s="100"/>
      <c r="H3" s="100"/>
      <c r="I3" s="100"/>
      <c r="J3" s="100"/>
      <c r="K3" s="100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3.75" x14ac:dyDescent="0.5">
      <c r="A5" s="1"/>
      <c r="B5" s="101" t="s">
        <v>1</v>
      </c>
      <c r="C5" s="101"/>
      <c r="D5" s="101"/>
      <c r="E5" s="101"/>
      <c r="F5" s="101"/>
      <c r="G5" s="101"/>
      <c r="H5" s="101"/>
      <c r="I5" s="101"/>
      <c r="J5" s="101"/>
      <c r="K5" s="10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31.5" x14ac:dyDescent="0.5">
      <c r="A35" s="1"/>
      <c r="B35" s="1"/>
      <c r="C35" s="1"/>
      <c r="D35" s="102" t="s">
        <v>2</v>
      </c>
      <c r="E35" s="102"/>
      <c r="F35" s="102"/>
      <c r="G35" s="102"/>
      <c r="H35" s="102"/>
      <c r="I35" s="102"/>
      <c r="J35" s="2"/>
      <c r="K35" s="2"/>
      <c r="L35" s="2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21" x14ac:dyDescent="0.35">
      <c r="A37" s="1"/>
      <c r="B37" s="1"/>
      <c r="C37" s="1"/>
      <c r="D37" s="1"/>
      <c r="E37" s="102" t="s">
        <v>3</v>
      </c>
      <c r="F37" s="102"/>
      <c r="G37" s="102"/>
      <c r="H37" s="102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thickBot="1" x14ac:dyDescent="0.3">
      <c r="A48" s="3"/>
      <c r="B48" s="103" t="s">
        <v>4</v>
      </c>
      <c r="C48" s="103"/>
      <c r="D48" s="103"/>
      <c r="E48" s="103"/>
      <c r="F48" s="103"/>
      <c r="G48" s="103"/>
      <c r="H48" s="103"/>
      <c r="I48" s="103"/>
      <c r="J48" s="103"/>
      <c r="K48" s="103"/>
      <c r="L48" s="3"/>
    </row>
    <row r="49" spans="1:12" x14ac:dyDescent="0.25">
      <c r="A49" s="1"/>
      <c r="B49" s="99" t="s">
        <v>5</v>
      </c>
      <c r="C49" s="99"/>
      <c r="D49" s="99"/>
      <c r="E49" s="99"/>
      <c r="F49" s="99"/>
      <c r="G49" s="99"/>
      <c r="H49" s="99"/>
      <c r="I49" s="99"/>
      <c r="J49" s="99"/>
      <c r="K49" s="99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</sheetData>
  <sheetProtection password="DA71" sheet="1" objects="1" scenarios="1"/>
  <mergeCells count="6">
    <mergeCell ref="B49:K49"/>
    <mergeCell ref="B3:K3"/>
    <mergeCell ref="B5:K5"/>
    <mergeCell ref="D35:I35"/>
    <mergeCell ref="E37:H37"/>
    <mergeCell ref="B48:K48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tabSelected="1" view="pageBreakPreview" topLeftCell="C1" zoomScale="98" zoomScaleNormal="90" zoomScaleSheetLayoutView="98" workbookViewId="0">
      <selection activeCell="E291" sqref="E291:F294"/>
    </sheetView>
  </sheetViews>
  <sheetFormatPr defaultRowHeight="15" x14ac:dyDescent="0.25"/>
  <cols>
    <col min="1" max="1" width="17.140625" bestFit="1" customWidth="1"/>
    <col min="2" max="2" width="43.42578125" bestFit="1" customWidth="1"/>
    <col min="3" max="3" width="20.28515625" bestFit="1" customWidth="1"/>
    <col min="4" max="4" width="50.5703125" bestFit="1" customWidth="1"/>
    <col min="5" max="5" width="15.85546875" bestFit="1" customWidth="1"/>
    <col min="6" max="6" width="11.5703125" bestFit="1" customWidth="1"/>
    <col min="7" max="7" width="9.140625" bestFit="1" customWidth="1"/>
    <col min="8" max="8" width="11.5703125" bestFit="1" customWidth="1"/>
    <col min="9" max="9" width="14" bestFit="1" customWidth="1"/>
    <col min="10" max="10" width="14.5703125" bestFit="1" customWidth="1"/>
    <col min="11" max="12" width="15.140625" bestFit="1" customWidth="1"/>
  </cols>
  <sheetData>
    <row r="1" spans="1:12" ht="15.75" thickBot="1" x14ac:dyDescent="0.3">
      <c r="A1" s="1"/>
      <c r="B1" s="1"/>
      <c r="C1" s="1"/>
      <c r="D1" s="1"/>
      <c r="E1" s="15"/>
      <c r="F1" s="1"/>
      <c r="G1" s="1"/>
      <c r="H1" s="16"/>
      <c r="I1" s="1"/>
      <c r="J1" s="1"/>
      <c r="K1" s="1"/>
      <c r="L1" s="1"/>
    </row>
    <row r="2" spans="1:12" ht="15.75" thickBot="1" x14ac:dyDescent="0.3">
      <c r="A2" s="1"/>
      <c r="B2" s="1"/>
      <c r="C2" s="1"/>
      <c r="D2" s="17" t="s">
        <v>9</v>
      </c>
      <c r="E2" s="104" t="e">
        <f>#REF!</f>
        <v>#REF!</v>
      </c>
      <c r="F2" s="105"/>
      <c r="G2" s="105"/>
      <c r="H2" s="106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5"/>
      <c r="F3" s="1"/>
      <c r="G3" s="1"/>
      <c r="H3" s="16"/>
      <c r="I3" s="1"/>
      <c r="J3" s="1"/>
      <c r="K3" s="1"/>
      <c r="L3" s="1"/>
    </row>
    <row r="4" spans="1:12" ht="65.25" customHeight="1" thickBot="1" x14ac:dyDescent="0.3">
      <c r="A4" s="18" t="s">
        <v>10</v>
      </c>
      <c r="B4" s="19" t="s">
        <v>11</v>
      </c>
      <c r="C4" s="19" t="s">
        <v>12</v>
      </c>
      <c r="D4" s="19" t="s">
        <v>13</v>
      </c>
      <c r="E4" s="20" t="s">
        <v>14</v>
      </c>
      <c r="F4" s="19" t="s">
        <v>15</v>
      </c>
      <c r="G4" s="19" t="s">
        <v>16</v>
      </c>
      <c r="H4" s="21" t="s">
        <v>17</v>
      </c>
      <c r="I4" s="19" t="s">
        <v>18</v>
      </c>
      <c r="J4" s="19" t="s">
        <v>19</v>
      </c>
      <c r="K4" s="19" t="s">
        <v>20</v>
      </c>
      <c r="L4" s="22" t="s">
        <v>21</v>
      </c>
    </row>
    <row r="5" spans="1:12" ht="15.75" thickBot="1" x14ac:dyDescent="0.3">
      <c r="A5" s="107" t="s">
        <v>22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1:12" x14ac:dyDescent="0.25">
      <c r="A6" s="118" t="s">
        <v>23</v>
      </c>
      <c r="B6" s="118"/>
      <c r="C6" s="23"/>
      <c r="D6" s="23"/>
      <c r="E6" s="24"/>
      <c r="F6" s="23"/>
      <c r="G6" s="23"/>
      <c r="H6" s="25"/>
      <c r="I6" s="23"/>
      <c r="J6" s="23"/>
      <c r="K6" s="23"/>
      <c r="L6" s="39"/>
    </row>
    <row r="7" spans="1:12" x14ac:dyDescent="0.25">
      <c r="A7" s="31" t="s">
        <v>24</v>
      </c>
      <c r="B7" s="31" t="s">
        <v>25</v>
      </c>
      <c r="C7" s="27" t="s">
        <v>26</v>
      </c>
      <c r="D7" s="27" t="s">
        <v>27</v>
      </c>
      <c r="E7" s="28"/>
      <c r="F7" s="5"/>
      <c r="G7" s="5"/>
      <c r="H7" s="29"/>
      <c r="I7" s="5"/>
      <c r="J7" s="5"/>
      <c r="K7" s="5"/>
      <c r="L7" s="30"/>
    </row>
    <row r="8" spans="1:12" x14ac:dyDescent="0.25">
      <c r="A8" s="31" t="s">
        <v>28</v>
      </c>
      <c r="B8" s="31" t="s">
        <v>29</v>
      </c>
      <c r="C8" s="27" t="s">
        <v>30</v>
      </c>
      <c r="D8" s="27" t="s">
        <v>31</v>
      </c>
      <c r="E8" s="28"/>
      <c r="F8" s="5"/>
      <c r="G8" s="5"/>
      <c r="H8" s="29"/>
      <c r="I8" s="5"/>
      <c r="J8" s="5"/>
      <c r="K8" s="5"/>
      <c r="L8" s="30"/>
    </row>
    <row r="9" spans="1:12" x14ac:dyDescent="0.25">
      <c r="A9" s="31" t="s">
        <v>32</v>
      </c>
      <c r="B9" s="31" t="s">
        <v>33</v>
      </c>
      <c r="C9" s="27" t="s">
        <v>34</v>
      </c>
      <c r="D9" s="27" t="s">
        <v>31</v>
      </c>
      <c r="E9" s="28"/>
      <c r="F9" s="5"/>
      <c r="G9" s="5"/>
      <c r="H9" s="29"/>
      <c r="I9" s="5"/>
      <c r="J9" s="5"/>
      <c r="K9" s="5"/>
      <c r="L9" s="30"/>
    </row>
    <row r="10" spans="1:12" x14ac:dyDescent="0.25">
      <c r="A10" s="31" t="s">
        <v>35</v>
      </c>
      <c r="B10" s="31" t="s">
        <v>36</v>
      </c>
      <c r="C10" s="27" t="s">
        <v>26</v>
      </c>
      <c r="D10" s="27" t="s">
        <v>37</v>
      </c>
      <c r="E10" s="28"/>
      <c r="F10" s="5"/>
      <c r="G10" s="5"/>
      <c r="H10" s="29"/>
      <c r="I10" s="5"/>
      <c r="J10" s="5"/>
      <c r="K10" s="5"/>
      <c r="L10" s="30"/>
    </row>
    <row r="11" spans="1:12" x14ac:dyDescent="0.25">
      <c r="A11" s="31" t="s">
        <v>38</v>
      </c>
      <c r="B11" s="31" t="s">
        <v>39</v>
      </c>
      <c r="C11" s="27" t="s">
        <v>40</v>
      </c>
      <c r="D11" s="27" t="s">
        <v>41</v>
      </c>
      <c r="E11" s="28"/>
      <c r="F11" s="5"/>
      <c r="G11" s="5"/>
      <c r="H11" s="29"/>
      <c r="I11" s="5"/>
      <c r="J11" s="5"/>
      <c r="K11" s="5"/>
      <c r="L11" s="30"/>
    </row>
    <row r="12" spans="1:12" x14ac:dyDescent="0.25">
      <c r="A12" s="31" t="s">
        <v>42</v>
      </c>
      <c r="B12" s="31" t="s">
        <v>43</v>
      </c>
      <c r="C12" s="51" t="s">
        <v>447</v>
      </c>
      <c r="D12" s="27" t="s">
        <v>44</v>
      </c>
      <c r="E12" s="28"/>
      <c r="F12" s="5"/>
      <c r="G12" s="5"/>
      <c r="H12" s="29"/>
      <c r="I12" s="5"/>
      <c r="J12" s="5"/>
      <c r="K12" s="5"/>
      <c r="L12" s="30"/>
    </row>
    <row r="13" spans="1:12" x14ac:dyDescent="0.25">
      <c r="A13" s="32" t="s">
        <v>45</v>
      </c>
      <c r="B13" s="32" t="s">
        <v>46</v>
      </c>
      <c r="C13" s="33" t="s">
        <v>47</v>
      </c>
      <c r="D13" s="32" t="s">
        <v>48</v>
      </c>
      <c r="E13" s="34"/>
      <c r="F13" s="35"/>
      <c r="G13" s="35"/>
      <c r="H13" s="35"/>
      <c r="I13" s="36"/>
      <c r="J13" s="35"/>
      <c r="K13" s="30"/>
      <c r="L13" s="5"/>
    </row>
    <row r="14" spans="1:12" x14ac:dyDescent="0.25">
      <c r="A14" s="31" t="s">
        <v>49</v>
      </c>
      <c r="B14" s="31" t="s">
        <v>50</v>
      </c>
      <c r="C14" s="51" t="s">
        <v>447</v>
      </c>
      <c r="D14" s="27" t="s">
        <v>44</v>
      </c>
      <c r="E14" s="28"/>
      <c r="F14" s="5"/>
      <c r="G14" s="5"/>
      <c r="H14" s="29"/>
      <c r="I14" s="5"/>
      <c r="J14" s="5"/>
      <c r="K14" s="5"/>
      <c r="L14" s="30"/>
    </row>
    <row r="15" spans="1:12" ht="15.75" thickBot="1" x14ac:dyDescent="0.3">
      <c r="A15" s="72"/>
      <c r="B15" s="72"/>
      <c r="C15" s="37"/>
      <c r="D15" s="37"/>
      <c r="E15" s="38"/>
      <c r="F15" s="39"/>
      <c r="G15" s="39"/>
      <c r="H15" s="40"/>
      <c r="I15" s="39"/>
      <c r="J15" s="39"/>
      <c r="K15" s="39"/>
      <c r="L15" s="39"/>
    </row>
    <row r="16" spans="1:12" ht="15.75" thickBot="1" x14ac:dyDescent="0.3">
      <c r="A16" s="114" t="s">
        <v>51</v>
      </c>
      <c r="B16" s="115"/>
      <c r="C16" s="37"/>
      <c r="D16" s="37"/>
      <c r="E16" s="38"/>
      <c r="F16" s="39"/>
      <c r="G16" s="39"/>
      <c r="H16" s="40"/>
      <c r="I16" s="39"/>
      <c r="J16" s="39"/>
      <c r="K16" s="39"/>
      <c r="L16" s="39"/>
    </row>
    <row r="17" spans="1:12" x14ac:dyDescent="0.25">
      <c r="A17" s="26" t="s">
        <v>52</v>
      </c>
      <c r="B17" s="26" t="s">
        <v>53</v>
      </c>
      <c r="C17" s="27" t="s">
        <v>54</v>
      </c>
      <c r="D17" s="27" t="s">
        <v>27</v>
      </c>
      <c r="E17" s="28"/>
      <c r="F17" s="5"/>
      <c r="G17" s="5"/>
      <c r="H17" s="29"/>
      <c r="I17" s="5"/>
      <c r="J17" s="5"/>
      <c r="K17" s="5"/>
      <c r="L17" s="30"/>
    </row>
    <row r="18" spans="1:12" x14ac:dyDescent="0.25">
      <c r="A18" s="31" t="s">
        <v>55</v>
      </c>
      <c r="B18" s="31" t="s">
        <v>29</v>
      </c>
      <c r="C18" s="27" t="s">
        <v>56</v>
      </c>
      <c r="D18" s="27" t="s">
        <v>31</v>
      </c>
      <c r="E18" s="28"/>
      <c r="F18" s="5"/>
      <c r="G18" s="5"/>
      <c r="H18" s="29"/>
      <c r="I18" s="5"/>
      <c r="J18" s="5"/>
      <c r="K18" s="5"/>
      <c r="L18" s="30"/>
    </row>
    <row r="19" spans="1:12" x14ac:dyDescent="0.25">
      <c r="A19" s="31" t="s">
        <v>57</v>
      </c>
      <c r="B19" s="31" t="s">
        <v>33</v>
      </c>
      <c r="C19" s="27" t="s">
        <v>58</v>
      </c>
      <c r="D19" s="27" t="s">
        <v>31</v>
      </c>
      <c r="E19" s="28"/>
      <c r="F19" s="5"/>
      <c r="G19" s="5"/>
      <c r="H19" s="29"/>
      <c r="I19" s="5"/>
      <c r="J19" s="5"/>
      <c r="K19" s="5"/>
      <c r="L19" s="30"/>
    </row>
    <row r="20" spans="1:12" x14ac:dyDescent="0.25">
      <c r="A20" s="31" t="s">
        <v>59</v>
      </c>
      <c r="B20" s="31" t="s">
        <v>60</v>
      </c>
      <c r="C20" s="27" t="s">
        <v>54</v>
      </c>
      <c r="D20" s="27" t="s">
        <v>37</v>
      </c>
      <c r="E20" s="28"/>
      <c r="F20" s="5"/>
      <c r="G20" s="5"/>
      <c r="H20" s="29"/>
      <c r="I20" s="5"/>
      <c r="J20" s="5"/>
      <c r="K20" s="5"/>
      <c r="L20" s="30"/>
    </row>
    <row r="21" spans="1:12" ht="15.75" thickBot="1" x14ac:dyDescent="0.3">
      <c r="A21" s="23"/>
      <c r="B21" s="23"/>
      <c r="C21" s="37"/>
      <c r="D21" s="37"/>
      <c r="E21" s="38"/>
      <c r="F21" s="39"/>
      <c r="G21" s="39"/>
      <c r="H21" s="40"/>
      <c r="I21" s="39"/>
      <c r="J21" s="39"/>
      <c r="K21" s="39"/>
      <c r="L21" s="39"/>
    </row>
    <row r="22" spans="1:12" ht="15.75" thickBot="1" x14ac:dyDescent="0.3">
      <c r="A22" s="114" t="s">
        <v>61</v>
      </c>
      <c r="B22" s="115"/>
      <c r="C22" s="37"/>
      <c r="D22" s="37"/>
      <c r="E22" s="38"/>
      <c r="F22" s="39"/>
      <c r="G22" s="39"/>
      <c r="H22" s="40"/>
      <c r="I22" s="39"/>
      <c r="J22" s="39"/>
      <c r="K22" s="39"/>
      <c r="L22" s="39"/>
    </row>
    <row r="23" spans="1:12" x14ac:dyDescent="0.25">
      <c r="A23" s="14" t="s">
        <v>62</v>
      </c>
      <c r="B23" s="26" t="s">
        <v>25</v>
      </c>
      <c r="C23" s="27" t="s">
        <v>63</v>
      </c>
      <c r="D23" s="27" t="s">
        <v>27</v>
      </c>
      <c r="E23" s="28"/>
      <c r="F23" s="5"/>
      <c r="G23" s="5"/>
      <c r="H23" s="29"/>
      <c r="I23" s="5"/>
      <c r="J23" s="5"/>
      <c r="K23" s="5"/>
      <c r="L23" s="30"/>
    </row>
    <row r="24" spans="1:12" x14ac:dyDescent="0.25">
      <c r="A24" s="5" t="s">
        <v>64</v>
      </c>
      <c r="B24" s="31" t="s">
        <v>29</v>
      </c>
      <c r="C24" s="27" t="s">
        <v>65</v>
      </c>
      <c r="D24" s="27" t="s">
        <v>31</v>
      </c>
      <c r="E24" s="28"/>
      <c r="F24" s="5"/>
      <c r="G24" s="5"/>
      <c r="H24" s="29"/>
      <c r="I24" s="5"/>
      <c r="J24" s="5"/>
      <c r="K24" s="5"/>
      <c r="L24" s="30"/>
    </row>
    <row r="25" spans="1:12" x14ac:dyDescent="0.25">
      <c r="A25" s="5" t="s">
        <v>66</v>
      </c>
      <c r="B25" s="31" t="s">
        <v>33</v>
      </c>
      <c r="C25" s="27" t="s">
        <v>67</v>
      </c>
      <c r="D25" s="27" t="s">
        <v>31</v>
      </c>
      <c r="E25" s="28"/>
      <c r="F25" s="5"/>
      <c r="G25" s="5"/>
      <c r="H25" s="29"/>
      <c r="I25" s="5"/>
      <c r="J25" s="5"/>
      <c r="K25" s="5"/>
      <c r="L25" s="30"/>
    </row>
    <row r="26" spans="1:12" x14ac:dyDescent="0.25">
      <c r="A26" s="5" t="s">
        <v>68</v>
      </c>
      <c r="B26" s="31" t="s">
        <v>36</v>
      </c>
      <c r="C26" s="27" t="s">
        <v>63</v>
      </c>
      <c r="D26" s="27" t="s">
        <v>37</v>
      </c>
      <c r="E26" s="28"/>
      <c r="F26" s="5"/>
      <c r="G26" s="5"/>
      <c r="H26" s="29"/>
      <c r="I26" s="5"/>
      <c r="J26" s="5"/>
      <c r="K26" s="5"/>
      <c r="L26" s="30"/>
    </row>
    <row r="27" spans="1:12" x14ac:dyDescent="0.25">
      <c r="A27" s="5" t="s">
        <v>69</v>
      </c>
      <c r="B27" s="31" t="s">
        <v>39</v>
      </c>
      <c r="C27" s="27" t="s">
        <v>70</v>
      </c>
      <c r="D27" s="27" t="s">
        <v>71</v>
      </c>
      <c r="E27" s="28"/>
      <c r="F27" s="5"/>
      <c r="G27" s="5"/>
      <c r="H27" s="29"/>
      <c r="I27" s="5"/>
      <c r="J27" s="5"/>
      <c r="K27" s="5"/>
      <c r="L27" s="30"/>
    </row>
    <row r="28" spans="1:12" x14ac:dyDescent="0.25">
      <c r="A28" s="5" t="s">
        <v>72</v>
      </c>
      <c r="B28" s="31" t="s">
        <v>43</v>
      </c>
      <c r="C28" s="51" t="s">
        <v>448</v>
      </c>
      <c r="D28" s="27" t="s">
        <v>44</v>
      </c>
      <c r="E28" s="28"/>
      <c r="F28" s="5"/>
      <c r="G28" s="5"/>
      <c r="H28" s="29"/>
      <c r="I28" s="5"/>
      <c r="J28" s="5"/>
      <c r="K28" s="5"/>
      <c r="L28" s="30"/>
    </row>
    <row r="29" spans="1:12" x14ac:dyDescent="0.25">
      <c r="A29" s="5" t="s">
        <v>73</v>
      </c>
      <c r="B29" s="31" t="s">
        <v>50</v>
      </c>
      <c r="C29" s="51" t="s">
        <v>449</v>
      </c>
      <c r="D29" s="27" t="s">
        <v>44</v>
      </c>
      <c r="E29" s="28"/>
      <c r="F29" s="5"/>
      <c r="G29" s="5"/>
      <c r="H29" s="29"/>
      <c r="I29" s="5"/>
      <c r="J29" s="5"/>
      <c r="K29" s="5"/>
      <c r="L29" s="30"/>
    </row>
    <row r="30" spans="1:12" ht="15.75" thickBot="1" x14ac:dyDescent="0.3">
      <c r="A30" s="23"/>
      <c r="B30" s="23"/>
      <c r="C30" s="37"/>
      <c r="D30" s="37"/>
      <c r="E30" s="38"/>
      <c r="F30" s="39"/>
      <c r="G30" s="39"/>
      <c r="H30" s="40"/>
      <c r="I30" s="39"/>
      <c r="J30" s="39"/>
      <c r="K30" s="39"/>
      <c r="L30" s="39"/>
    </row>
    <row r="31" spans="1:12" ht="15.75" thickBot="1" x14ac:dyDescent="0.3">
      <c r="A31" s="114" t="s">
        <v>74</v>
      </c>
      <c r="B31" s="115"/>
      <c r="C31" s="37"/>
      <c r="D31" s="37"/>
      <c r="E31" s="38"/>
      <c r="F31" s="39"/>
      <c r="G31" s="39"/>
      <c r="H31" s="40"/>
      <c r="I31" s="39"/>
      <c r="J31" s="39"/>
      <c r="K31" s="39"/>
      <c r="L31" s="39"/>
    </row>
    <row r="32" spans="1:12" x14ac:dyDescent="0.25">
      <c r="A32" s="14" t="s">
        <v>75</v>
      </c>
      <c r="B32" s="26" t="s">
        <v>25</v>
      </c>
      <c r="C32" s="27" t="s">
        <v>76</v>
      </c>
      <c r="D32" s="27" t="s">
        <v>27</v>
      </c>
      <c r="E32" s="28"/>
      <c r="F32" s="5"/>
      <c r="G32" s="5"/>
      <c r="H32" s="29"/>
      <c r="I32" s="5"/>
      <c r="J32" s="5"/>
      <c r="K32" s="5"/>
      <c r="L32" s="30"/>
    </row>
    <row r="33" spans="1:12" x14ac:dyDescent="0.25">
      <c r="A33" s="5" t="s">
        <v>77</v>
      </c>
      <c r="B33" s="31" t="s">
        <v>29</v>
      </c>
      <c r="C33" s="27" t="s">
        <v>78</v>
      </c>
      <c r="D33" s="27" t="s">
        <v>31</v>
      </c>
      <c r="E33" s="28"/>
      <c r="F33" s="5"/>
      <c r="G33" s="5"/>
      <c r="H33" s="29"/>
      <c r="I33" s="5"/>
      <c r="J33" s="5"/>
      <c r="K33" s="5"/>
      <c r="L33" s="30"/>
    </row>
    <row r="34" spans="1:12" x14ac:dyDescent="0.25">
      <c r="A34" s="5" t="s">
        <v>79</v>
      </c>
      <c r="B34" s="31" t="s">
        <v>33</v>
      </c>
      <c r="C34" s="27" t="s">
        <v>80</v>
      </c>
      <c r="D34" s="27" t="s">
        <v>31</v>
      </c>
      <c r="E34" s="28"/>
      <c r="F34" s="5"/>
      <c r="G34" s="5"/>
      <c r="H34" s="29"/>
      <c r="I34" s="5"/>
      <c r="J34" s="5"/>
      <c r="K34" s="5"/>
      <c r="L34" s="30"/>
    </row>
    <row r="35" spans="1:12" x14ac:dyDescent="0.25">
      <c r="A35" s="5" t="s">
        <v>81</v>
      </c>
      <c r="B35" s="31" t="s">
        <v>36</v>
      </c>
      <c r="C35" s="27" t="s">
        <v>76</v>
      </c>
      <c r="D35" s="27" t="s">
        <v>37</v>
      </c>
      <c r="E35" s="28"/>
      <c r="F35" s="5"/>
      <c r="G35" s="5"/>
      <c r="H35" s="29"/>
      <c r="I35" s="5"/>
      <c r="J35" s="5"/>
      <c r="K35" s="5"/>
      <c r="L35" s="30"/>
    </row>
    <row r="36" spans="1:12" x14ac:dyDescent="0.25">
      <c r="A36" s="5" t="s">
        <v>82</v>
      </c>
      <c r="B36" s="31" t="s">
        <v>39</v>
      </c>
      <c r="C36" s="27" t="s">
        <v>83</v>
      </c>
      <c r="D36" s="27" t="s">
        <v>71</v>
      </c>
      <c r="E36" s="28"/>
      <c r="F36" s="5"/>
      <c r="G36" s="5"/>
      <c r="H36" s="29"/>
      <c r="I36" s="5"/>
      <c r="J36" s="5"/>
      <c r="K36" s="5"/>
      <c r="L36" s="30"/>
    </row>
    <row r="37" spans="1:12" x14ac:dyDescent="0.25">
      <c r="A37" s="5" t="s">
        <v>84</v>
      </c>
      <c r="B37" s="31" t="s">
        <v>43</v>
      </c>
      <c r="C37" s="51" t="s">
        <v>450</v>
      </c>
      <c r="D37" s="27" t="s">
        <v>44</v>
      </c>
      <c r="E37" s="28"/>
      <c r="F37" s="5"/>
      <c r="G37" s="5"/>
      <c r="H37" s="29"/>
      <c r="I37" s="5"/>
      <c r="J37" s="5"/>
      <c r="K37" s="5"/>
      <c r="L37" s="30"/>
    </row>
    <row r="38" spans="1:12" x14ac:dyDescent="0.25">
      <c r="A38" s="30" t="s">
        <v>85</v>
      </c>
      <c r="B38" s="41" t="s">
        <v>46</v>
      </c>
      <c r="C38" s="42" t="s">
        <v>76</v>
      </c>
      <c r="D38" s="42" t="s">
        <v>48</v>
      </c>
      <c r="E38" s="34"/>
      <c r="F38" s="7"/>
      <c r="G38" s="7"/>
      <c r="H38" s="35"/>
      <c r="I38" s="36"/>
      <c r="J38" s="35"/>
      <c r="K38" s="30"/>
      <c r="L38" s="30"/>
    </row>
    <row r="39" spans="1:12" x14ac:dyDescent="0.25">
      <c r="A39" s="5" t="s">
        <v>86</v>
      </c>
      <c r="B39" s="31" t="s">
        <v>50</v>
      </c>
      <c r="C39" s="51" t="s">
        <v>450</v>
      </c>
      <c r="D39" s="27" t="s">
        <v>44</v>
      </c>
      <c r="E39" s="28"/>
      <c r="F39" s="5"/>
      <c r="G39" s="5"/>
      <c r="H39" s="29"/>
      <c r="I39" s="5"/>
      <c r="J39" s="5"/>
      <c r="K39" s="5"/>
      <c r="L39" s="30"/>
    </row>
    <row r="40" spans="1:12" ht="15.75" thickBot="1" x14ac:dyDescent="0.3">
      <c r="A40" s="23"/>
      <c r="B40" s="23"/>
      <c r="C40" s="37"/>
      <c r="D40" s="37"/>
      <c r="E40" s="38"/>
      <c r="F40" s="39"/>
      <c r="G40" s="39"/>
      <c r="H40" s="40"/>
      <c r="I40" s="39"/>
      <c r="J40" s="39"/>
      <c r="K40" s="39"/>
      <c r="L40" s="39"/>
    </row>
    <row r="41" spans="1:12" ht="15.75" thickBot="1" x14ac:dyDescent="0.3">
      <c r="A41" s="114" t="s">
        <v>87</v>
      </c>
      <c r="B41" s="115"/>
      <c r="C41" s="37"/>
      <c r="D41" s="37"/>
      <c r="E41" s="38"/>
      <c r="F41" s="39"/>
      <c r="G41" s="39"/>
      <c r="H41" s="40"/>
      <c r="I41" s="39"/>
      <c r="J41" s="39"/>
      <c r="K41" s="39"/>
      <c r="L41" s="39"/>
    </row>
    <row r="42" spans="1:12" x14ac:dyDescent="0.25">
      <c r="A42" s="14" t="s">
        <v>88</v>
      </c>
      <c r="B42" s="26" t="s">
        <v>53</v>
      </c>
      <c r="C42" s="27" t="s">
        <v>89</v>
      </c>
      <c r="D42" s="27" t="s">
        <v>90</v>
      </c>
      <c r="E42" s="28"/>
      <c r="F42" s="5"/>
      <c r="G42" s="5"/>
      <c r="H42" s="29"/>
      <c r="I42" s="5"/>
      <c r="J42" s="5"/>
      <c r="K42" s="5"/>
      <c r="L42" s="30"/>
    </row>
    <row r="43" spans="1:12" x14ac:dyDescent="0.25">
      <c r="A43" s="5" t="s">
        <v>91</v>
      </c>
      <c r="B43" s="31" t="s">
        <v>29</v>
      </c>
      <c r="C43" s="27" t="s">
        <v>92</v>
      </c>
      <c r="D43" s="27" t="s">
        <v>31</v>
      </c>
      <c r="E43" s="28"/>
      <c r="F43" s="5"/>
      <c r="G43" s="5"/>
      <c r="H43" s="29"/>
      <c r="I43" s="5"/>
      <c r="J43" s="5"/>
      <c r="K43" s="5"/>
      <c r="L43" s="30"/>
    </row>
    <row r="44" spans="1:12" x14ac:dyDescent="0.25">
      <c r="A44" s="5" t="s">
        <v>93</v>
      </c>
      <c r="B44" s="31" t="s">
        <v>33</v>
      </c>
      <c r="C44" s="27" t="s">
        <v>94</v>
      </c>
      <c r="D44" s="27" t="s">
        <v>31</v>
      </c>
      <c r="E44" s="28"/>
      <c r="F44" s="5"/>
      <c r="G44" s="5"/>
      <c r="H44" s="29"/>
      <c r="I44" s="5"/>
      <c r="J44" s="5"/>
      <c r="K44" s="5"/>
      <c r="L44" s="30"/>
    </row>
    <row r="45" spans="1:12" x14ac:dyDescent="0.25">
      <c r="A45" s="5" t="s">
        <v>95</v>
      </c>
      <c r="B45" s="31" t="s">
        <v>60</v>
      </c>
      <c r="C45" s="27" t="s">
        <v>89</v>
      </c>
      <c r="D45" s="27" t="s">
        <v>37</v>
      </c>
      <c r="E45" s="28"/>
      <c r="F45" s="5"/>
      <c r="G45" s="5"/>
      <c r="H45" s="29"/>
      <c r="I45" s="5"/>
      <c r="J45" s="5"/>
      <c r="K45" s="5"/>
      <c r="L45" s="30"/>
    </row>
    <row r="46" spans="1:12" ht="15.75" thickBot="1" x14ac:dyDescent="0.3">
      <c r="A46" s="23"/>
      <c r="B46" s="23"/>
      <c r="C46" s="37"/>
      <c r="D46" s="37"/>
      <c r="E46" s="38"/>
      <c r="F46" s="39"/>
      <c r="G46" s="39"/>
      <c r="H46" s="40"/>
      <c r="I46" s="39"/>
      <c r="J46" s="39"/>
      <c r="K46" s="39"/>
      <c r="L46" s="39"/>
    </row>
    <row r="47" spans="1:12" ht="15.75" thickBot="1" x14ac:dyDescent="0.3">
      <c r="A47" s="114" t="s">
        <v>96</v>
      </c>
      <c r="B47" s="115"/>
      <c r="C47" s="37"/>
      <c r="D47" s="37"/>
      <c r="E47" s="38"/>
      <c r="F47" s="39"/>
      <c r="G47" s="39"/>
      <c r="H47" s="40"/>
      <c r="I47" s="39"/>
      <c r="J47" s="39"/>
      <c r="K47" s="39"/>
      <c r="L47" s="39"/>
    </row>
    <row r="48" spans="1:12" x14ac:dyDescent="0.25">
      <c r="A48" s="14" t="s">
        <v>97</v>
      </c>
      <c r="B48" s="26" t="s">
        <v>98</v>
      </c>
      <c r="C48" s="27" t="s">
        <v>99</v>
      </c>
      <c r="D48" s="27" t="s">
        <v>100</v>
      </c>
      <c r="E48" s="28"/>
      <c r="F48" s="5"/>
      <c r="G48" s="5"/>
      <c r="H48" s="29"/>
      <c r="I48" s="5"/>
      <c r="J48" s="5"/>
      <c r="K48" s="5"/>
      <c r="L48" s="30"/>
    </row>
    <row r="49" spans="1:12" x14ac:dyDescent="0.25">
      <c r="A49" s="5" t="s">
        <v>101</v>
      </c>
      <c r="B49" s="31" t="s">
        <v>102</v>
      </c>
      <c r="C49" s="27" t="s">
        <v>103</v>
      </c>
      <c r="D49" s="27" t="s">
        <v>31</v>
      </c>
      <c r="E49" s="28"/>
      <c r="F49" s="5"/>
      <c r="G49" s="5"/>
      <c r="H49" s="29"/>
      <c r="I49" s="5"/>
      <c r="J49" s="5"/>
      <c r="K49" s="5"/>
      <c r="L49" s="30"/>
    </row>
    <row r="50" spans="1:12" x14ac:dyDescent="0.25">
      <c r="A50" s="5" t="s">
        <v>104</v>
      </c>
      <c r="B50" s="31" t="s">
        <v>105</v>
      </c>
      <c r="C50" s="27" t="s">
        <v>106</v>
      </c>
      <c r="D50" s="27" t="s">
        <v>31</v>
      </c>
      <c r="E50" s="28"/>
      <c r="F50" s="5"/>
      <c r="G50" s="5"/>
      <c r="H50" s="29"/>
      <c r="I50" s="5"/>
      <c r="J50" s="5"/>
      <c r="K50" s="5"/>
      <c r="L50" s="30"/>
    </row>
    <row r="51" spans="1:12" x14ac:dyDescent="0.25">
      <c r="A51" s="5" t="s">
        <v>107</v>
      </c>
      <c r="B51" s="31" t="s">
        <v>108</v>
      </c>
      <c r="C51" s="27" t="s">
        <v>99</v>
      </c>
      <c r="D51" s="27" t="s">
        <v>37</v>
      </c>
      <c r="E51" s="28"/>
      <c r="F51" s="5"/>
      <c r="G51" s="5"/>
      <c r="H51" s="29"/>
      <c r="I51" s="5"/>
      <c r="J51" s="5"/>
      <c r="K51" s="5"/>
      <c r="L51" s="30"/>
    </row>
    <row r="52" spans="1:12" ht="15.75" thickBot="1" x14ac:dyDescent="0.3">
      <c r="A52" s="23"/>
      <c r="B52" s="23"/>
      <c r="C52" s="37"/>
      <c r="D52" s="37"/>
      <c r="E52" s="38"/>
      <c r="F52" s="39"/>
      <c r="G52" s="39"/>
      <c r="H52" s="40"/>
      <c r="I52" s="39"/>
      <c r="J52" s="39"/>
      <c r="K52" s="39"/>
      <c r="L52" s="39"/>
    </row>
    <row r="53" spans="1:12" ht="15.75" thickBot="1" x14ac:dyDescent="0.3">
      <c r="A53" s="114" t="s">
        <v>109</v>
      </c>
      <c r="B53" s="115"/>
      <c r="C53" s="37"/>
      <c r="D53" s="37"/>
      <c r="E53" s="38"/>
      <c r="F53" s="39"/>
      <c r="G53" s="39"/>
      <c r="H53" s="40"/>
      <c r="I53" s="39"/>
      <c r="J53" s="39"/>
      <c r="K53" s="39"/>
      <c r="L53" s="39"/>
    </row>
    <row r="54" spans="1:12" x14ac:dyDescent="0.25">
      <c r="A54" s="14" t="s">
        <v>110</v>
      </c>
      <c r="B54" s="26" t="s">
        <v>98</v>
      </c>
      <c r="C54" s="27" t="s">
        <v>111</v>
      </c>
      <c r="D54" s="27" t="s">
        <v>112</v>
      </c>
      <c r="E54" s="28"/>
      <c r="F54" s="5"/>
      <c r="G54" s="5"/>
      <c r="H54" s="29"/>
      <c r="I54" s="5"/>
      <c r="J54" s="5"/>
      <c r="K54" s="5"/>
      <c r="L54" s="30"/>
    </row>
    <row r="55" spans="1:12" x14ac:dyDescent="0.25">
      <c r="A55" s="5" t="s">
        <v>113</v>
      </c>
      <c r="B55" s="31" t="s">
        <v>102</v>
      </c>
      <c r="C55" s="27" t="s">
        <v>114</v>
      </c>
      <c r="D55" s="27" t="s">
        <v>31</v>
      </c>
      <c r="E55" s="28"/>
      <c r="F55" s="5"/>
      <c r="G55" s="5"/>
      <c r="H55" s="29"/>
      <c r="I55" s="5"/>
      <c r="J55" s="5"/>
      <c r="K55" s="5"/>
      <c r="L55" s="30"/>
    </row>
    <row r="56" spans="1:12" x14ac:dyDescent="0.25">
      <c r="A56" s="5" t="s">
        <v>115</v>
      </c>
      <c r="B56" s="31" t="s">
        <v>105</v>
      </c>
      <c r="C56" s="27" t="s">
        <v>116</v>
      </c>
      <c r="D56" s="27" t="s">
        <v>31</v>
      </c>
      <c r="E56" s="28"/>
      <c r="F56" s="5"/>
      <c r="G56" s="5"/>
      <c r="H56" s="29"/>
      <c r="I56" s="5"/>
      <c r="J56" s="5"/>
      <c r="K56" s="5"/>
      <c r="L56" s="30"/>
    </row>
    <row r="57" spans="1:12" x14ac:dyDescent="0.25">
      <c r="A57" s="5" t="s">
        <v>117</v>
      </c>
      <c r="B57" s="31" t="s">
        <v>118</v>
      </c>
      <c r="C57" s="27" t="s">
        <v>111</v>
      </c>
      <c r="D57" s="27" t="s">
        <v>37</v>
      </c>
      <c r="E57" s="28"/>
      <c r="F57" s="5"/>
      <c r="G57" s="5"/>
      <c r="H57" s="29"/>
      <c r="I57" s="5"/>
      <c r="J57" s="5"/>
      <c r="K57" s="5"/>
      <c r="L57" s="30"/>
    </row>
    <row r="58" spans="1:12" x14ac:dyDescent="0.25">
      <c r="A58" s="5" t="s">
        <v>119</v>
      </c>
      <c r="B58" s="31" t="s">
        <v>108</v>
      </c>
      <c r="C58" s="27" t="s">
        <v>111</v>
      </c>
      <c r="D58" s="27" t="s">
        <v>37</v>
      </c>
      <c r="E58" s="28"/>
      <c r="F58" s="5"/>
      <c r="G58" s="5"/>
      <c r="H58" s="29"/>
      <c r="I58" s="5"/>
      <c r="J58" s="5"/>
      <c r="K58" s="5"/>
      <c r="L58" s="30"/>
    </row>
    <row r="59" spans="1:12" ht="15.75" thickBot="1" x14ac:dyDescent="0.3">
      <c r="A59" s="23"/>
      <c r="B59" s="23"/>
      <c r="C59" s="37"/>
      <c r="D59" s="37"/>
      <c r="E59" s="38"/>
      <c r="F59" s="39"/>
      <c r="G59" s="39"/>
      <c r="H59" s="40"/>
      <c r="I59" s="39"/>
      <c r="J59" s="39"/>
      <c r="K59" s="39"/>
      <c r="L59" s="39"/>
    </row>
    <row r="60" spans="1:12" ht="15.75" thickBot="1" x14ac:dyDescent="0.3">
      <c r="A60" s="114" t="s">
        <v>120</v>
      </c>
      <c r="B60" s="115"/>
      <c r="C60" s="37"/>
      <c r="D60" s="37"/>
      <c r="E60" s="38"/>
      <c r="F60" s="39"/>
      <c r="G60" s="39"/>
      <c r="H60" s="40"/>
      <c r="I60" s="39"/>
      <c r="J60" s="39"/>
      <c r="K60" s="39"/>
      <c r="L60" s="39"/>
    </row>
    <row r="61" spans="1:12" x14ac:dyDescent="0.25">
      <c r="A61" s="14" t="s">
        <v>121</v>
      </c>
      <c r="B61" s="26" t="s">
        <v>98</v>
      </c>
      <c r="C61" s="27" t="s">
        <v>122</v>
      </c>
      <c r="D61" s="27" t="s">
        <v>100</v>
      </c>
      <c r="E61" s="28"/>
      <c r="F61" s="5"/>
      <c r="G61" s="5"/>
      <c r="H61" s="29"/>
      <c r="I61" s="5"/>
      <c r="J61" s="5"/>
      <c r="K61" s="5"/>
      <c r="L61" s="30"/>
    </row>
    <row r="62" spans="1:12" x14ac:dyDescent="0.25">
      <c r="A62" s="5" t="s">
        <v>123</v>
      </c>
      <c r="B62" s="31" t="s">
        <v>102</v>
      </c>
      <c r="C62" s="27" t="s">
        <v>124</v>
      </c>
      <c r="D62" s="27" t="s">
        <v>31</v>
      </c>
      <c r="E62" s="28"/>
      <c r="F62" s="5"/>
      <c r="G62" s="5"/>
      <c r="H62" s="29"/>
      <c r="I62" s="5"/>
      <c r="J62" s="5"/>
      <c r="K62" s="5"/>
      <c r="L62" s="30"/>
    </row>
    <row r="63" spans="1:12" x14ac:dyDescent="0.25">
      <c r="A63" s="5" t="s">
        <v>125</v>
      </c>
      <c r="B63" s="31" t="s">
        <v>105</v>
      </c>
      <c r="C63" s="27" t="s">
        <v>126</v>
      </c>
      <c r="D63" s="27" t="s">
        <v>31</v>
      </c>
      <c r="E63" s="28"/>
      <c r="F63" s="5"/>
      <c r="G63" s="5"/>
      <c r="H63" s="29"/>
      <c r="I63" s="5"/>
      <c r="J63" s="5"/>
      <c r="K63" s="5"/>
      <c r="L63" s="30"/>
    </row>
    <row r="64" spans="1:12" x14ac:dyDescent="0.25">
      <c r="A64" s="5" t="s">
        <v>127</v>
      </c>
      <c r="B64" s="31" t="s">
        <v>108</v>
      </c>
      <c r="C64" s="27" t="s">
        <v>122</v>
      </c>
      <c r="D64" s="27" t="s">
        <v>37</v>
      </c>
      <c r="E64" s="28"/>
      <c r="F64" s="5"/>
      <c r="G64" s="5"/>
      <c r="H64" s="29"/>
      <c r="I64" s="5"/>
      <c r="J64" s="5"/>
      <c r="K64" s="5"/>
      <c r="L64" s="30"/>
    </row>
    <row r="65" spans="1:12" ht="15.75" thickBot="1" x14ac:dyDescent="0.3">
      <c r="A65" s="23"/>
      <c r="B65" s="23"/>
      <c r="C65" s="37"/>
      <c r="D65" s="37"/>
      <c r="E65" s="38"/>
      <c r="F65" s="39"/>
      <c r="G65" s="39"/>
      <c r="H65" s="40"/>
      <c r="I65" s="39"/>
      <c r="J65" s="39"/>
      <c r="K65" s="39"/>
      <c r="L65" s="39"/>
    </row>
    <row r="66" spans="1:12" ht="15.75" thickBot="1" x14ac:dyDescent="0.3">
      <c r="A66" s="114" t="s">
        <v>128</v>
      </c>
      <c r="B66" s="115"/>
      <c r="C66" s="37"/>
      <c r="D66" s="37"/>
      <c r="E66" s="38"/>
      <c r="F66" s="39"/>
      <c r="G66" s="39"/>
      <c r="H66" s="40"/>
      <c r="I66" s="39"/>
      <c r="J66" s="39"/>
      <c r="K66" s="39"/>
      <c r="L66" s="39"/>
    </row>
    <row r="67" spans="1:12" x14ac:dyDescent="0.25">
      <c r="A67" s="14" t="s">
        <v>129</v>
      </c>
      <c r="B67" s="26" t="s">
        <v>98</v>
      </c>
      <c r="C67" s="27" t="s">
        <v>130</v>
      </c>
      <c r="D67" s="27" t="s">
        <v>112</v>
      </c>
      <c r="E67" s="28"/>
      <c r="F67" s="5"/>
      <c r="G67" s="5"/>
      <c r="H67" s="29"/>
      <c r="I67" s="5"/>
      <c r="J67" s="5"/>
      <c r="K67" s="5"/>
      <c r="L67" s="30"/>
    </row>
    <row r="68" spans="1:12" x14ac:dyDescent="0.25">
      <c r="A68" s="5" t="s">
        <v>131</v>
      </c>
      <c r="B68" s="31" t="s">
        <v>102</v>
      </c>
      <c r="C68" s="27" t="s">
        <v>132</v>
      </c>
      <c r="D68" s="27" t="s">
        <v>31</v>
      </c>
      <c r="E68" s="28"/>
      <c r="F68" s="5"/>
      <c r="G68" s="5"/>
      <c r="H68" s="29"/>
      <c r="I68" s="5"/>
      <c r="J68" s="5"/>
      <c r="K68" s="5"/>
      <c r="L68" s="30"/>
    </row>
    <row r="69" spans="1:12" x14ac:dyDescent="0.25">
      <c r="A69" s="5" t="s">
        <v>133</v>
      </c>
      <c r="B69" s="31" t="s">
        <v>105</v>
      </c>
      <c r="C69" s="27" t="s">
        <v>134</v>
      </c>
      <c r="D69" s="27" t="s">
        <v>31</v>
      </c>
      <c r="E69" s="28"/>
      <c r="F69" s="5"/>
      <c r="G69" s="5"/>
      <c r="H69" s="29"/>
      <c r="I69" s="5"/>
      <c r="J69" s="5"/>
      <c r="K69" s="5"/>
      <c r="L69" s="30"/>
    </row>
    <row r="70" spans="1:12" x14ac:dyDescent="0.25">
      <c r="A70" s="5" t="s">
        <v>135</v>
      </c>
      <c r="B70" s="31" t="s">
        <v>118</v>
      </c>
      <c r="C70" s="27" t="s">
        <v>130</v>
      </c>
      <c r="D70" s="27" t="s">
        <v>37</v>
      </c>
      <c r="E70" s="28"/>
      <c r="F70" s="5"/>
      <c r="G70" s="5"/>
      <c r="H70" s="29"/>
      <c r="I70" s="5"/>
      <c r="J70" s="5"/>
      <c r="K70" s="5"/>
      <c r="L70" s="30"/>
    </row>
    <row r="71" spans="1:12" x14ac:dyDescent="0.25">
      <c r="A71" s="5" t="s">
        <v>136</v>
      </c>
      <c r="B71" s="31" t="s">
        <v>108</v>
      </c>
      <c r="C71" s="27" t="s">
        <v>130</v>
      </c>
      <c r="D71" s="27" t="s">
        <v>37</v>
      </c>
      <c r="E71" s="28"/>
      <c r="F71" s="5"/>
      <c r="G71" s="5"/>
      <c r="H71" s="29"/>
      <c r="I71" s="5"/>
      <c r="J71" s="5"/>
      <c r="K71" s="5"/>
      <c r="L71" s="30"/>
    </row>
    <row r="72" spans="1:12" x14ac:dyDescent="0.25">
      <c r="A72" s="5" t="s">
        <v>137</v>
      </c>
      <c r="B72" s="31" t="s">
        <v>138</v>
      </c>
      <c r="C72" s="27" t="s">
        <v>139</v>
      </c>
      <c r="D72" s="27" t="s">
        <v>44</v>
      </c>
      <c r="E72" s="28"/>
      <c r="F72" s="5"/>
      <c r="G72" s="5"/>
      <c r="H72" s="29"/>
      <c r="I72" s="5"/>
      <c r="J72" s="5"/>
      <c r="K72" s="5"/>
      <c r="L72" s="30"/>
    </row>
    <row r="73" spans="1:12" x14ac:dyDescent="0.25">
      <c r="A73" s="5" t="s">
        <v>140</v>
      </c>
      <c r="B73" s="31" t="s">
        <v>142</v>
      </c>
      <c r="C73" s="27" t="s">
        <v>141</v>
      </c>
      <c r="D73" s="27" t="s">
        <v>451</v>
      </c>
      <c r="E73" s="28"/>
      <c r="F73" s="5"/>
      <c r="G73" s="5"/>
      <c r="H73" s="29"/>
      <c r="I73" s="5"/>
      <c r="J73" s="5"/>
      <c r="K73" s="5"/>
      <c r="L73" s="30"/>
    </row>
    <row r="74" spans="1:12" ht="15.75" thickBot="1" x14ac:dyDescent="0.3">
      <c r="A74" s="23"/>
      <c r="B74" s="23"/>
      <c r="C74" s="37"/>
      <c r="D74" s="37"/>
      <c r="E74" s="38"/>
      <c r="F74" s="39"/>
      <c r="G74" s="39"/>
      <c r="H74" s="40"/>
      <c r="I74" s="39"/>
      <c r="J74" s="39"/>
      <c r="K74" s="39"/>
      <c r="L74" s="39"/>
    </row>
    <row r="75" spans="1:12" ht="15.75" thickBot="1" x14ac:dyDescent="0.3">
      <c r="A75" s="114" t="s">
        <v>143</v>
      </c>
      <c r="B75" s="115"/>
      <c r="C75" s="37"/>
      <c r="D75" s="37"/>
      <c r="E75" s="38"/>
      <c r="F75" s="39"/>
      <c r="G75" s="39"/>
      <c r="H75" s="40"/>
      <c r="I75" s="39"/>
      <c r="J75" s="39"/>
      <c r="K75" s="39"/>
      <c r="L75" s="39"/>
    </row>
    <row r="76" spans="1:12" x14ac:dyDescent="0.25">
      <c r="A76" s="14" t="s">
        <v>144</v>
      </c>
      <c r="B76" s="26" t="s">
        <v>98</v>
      </c>
      <c r="C76" s="27" t="s">
        <v>145</v>
      </c>
      <c r="D76" s="27" t="s">
        <v>100</v>
      </c>
      <c r="E76" s="28"/>
      <c r="F76" s="5"/>
      <c r="G76" s="5"/>
      <c r="H76" s="29"/>
      <c r="I76" s="5"/>
      <c r="J76" s="5"/>
      <c r="K76" s="5"/>
      <c r="L76" s="30"/>
    </row>
    <row r="77" spans="1:12" x14ac:dyDescent="0.25">
      <c r="A77" s="5" t="s">
        <v>146</v>
      </c>
      <c r="B77" s="31" t="s">
        <v>102</v>
      </c>
      <c r="C77" s="27" t="s">
        <v>147</v>
      </c>
      <c r="D77" s="27" t="s">
        <v>31</v>
      </c>
      <c r="E77" s="28"/>
      <c r="F77" s="5"/>
      <c r="G77" s="5"/>
      <c r="H77" s="29"/>
      <c r="I77" s="5"/>
      <c r="J77" s="5"/>
      <c r="K77" s="5"/>
      <c r="L77" s="30"/>
    </row>
    <row r="78" spans="1:12" x14ac:dyDescent="0.25">
      <c r="A78" s="5" t="s">
        <v>148</v>
      </c>
      <c r="B78" s="31" t="s">
        <v>105</v>
      </c>
      <c r="C78" s="27" t="s">
        <v>149</v>
      </c>
      <c r="D78" s="27" t="s">
        <v>31</v>
      </c>
      <c r="E78" s="28"/>
      <c r="F78" s="5"/>
      <c r="G78" s="5"/>
      <c r="H78" s="29"/>
      <c r="I78" s="5"/>
      <c r="J78" s="5"/>
      <c r="K78" s="5"/>
      <c r="L78" s="30"/>
    </row>
    <row r="79" spans="1:12" x14ac:dyDescent="0.25">
      <c r="A79" s="5" t="s">
        <v>150</v>
      </c>
      <c r="B79" s="31" t="s">
        <v>108</v>
      </c>
      <c r="C79" s="27" t="s">
        <v>145</v>
      </c>
      <c r="D79" s="27" t="s">
        <v>37</v>
      </c>
      <c r="E79" s="28"/>
      <c r="F79" s="5"/>
      <c r="G79" s="5"/>
      <c r="H79" s="29"/>
      <c r="I79" s="5"/>
      <c r="J79" s="5"/>
      <c r="K79" s="5"/>
      <c r="L79" s="30"/>
    </row>
    <row r="80" spans="1:12" x14ac:dyDescent="0.25">
      <c r="A80" s="5" t="s">
        <v>151</v>
      </c>
      <c r="B80" s="31" t="s">
        <v>138</v>
      </c>
      <c r="C80" s="27" t="s">
        <v>152</v>
      </c>
      <c r="D80" s="27" t="s">
        <v>44</v>
      </c>
      <c r="E80" s="28"/>
      <c r="F80" s="5"/>
      <c r="G80" s="5"/>
      <c r="H80" s="29"/>
      <c r="I80" s="5"/>
      <c r="J80" s="5"/>
      <c r="K80" s="5"/>
      <c r="L80" s="30"/>
    </row>
    <row r="81" spans="1:12" x14ac:dyDescent="0.25">
      <c r="A81" s="5" t="s">
        <v>153</v>
      </c>
      <c r="B81" s="31" t="s">
        <v>154</v>
      </c>
      <c r="C81" s="27" t="s">
        <v>155</v>
      </c>
      <c r="D81" s="31" t="s">
        <v>154</v>
      </c>
      <c r="E81" s="28"/>
      <c r="F81" s="5"/>
      <c r="G81" s="5"/>
      <c r="H81" s="29"/>
      <c r="I81" s="5"/>
      <c r="J81" s="5"/>
      <c r="K81" s="5"/>
      <c r="L81" s="30"/>
    </row>
    <row r="82" spans="1:12" ht="15.75" thickBot="1" x14ac:dyDescent="0.3">
      <c r="A82" s="43"/>
      <c r="B82" s="43"/>
      <c r="C82" s="37"/>
      <c r="D82" s="37"/>
      <c r="E82" s="38"/>
      <c r="F82" s="39"/>
      <c r="G82" s="39"/>
      <c r="H82" s="40"/>
      <c r="I82" s="39"/>
      <c r="J82" s="39"/>
      <c r="K82" s="39"/>
      <c r="L82" s="39"/>
    </row>
    <row r="83" spans="1:12" ht="15.75" thickBot="1" x14ac:dyDescent="0.3">
      <c r="A83" s="114" t="s">
        <v>156</v>
      </c>
      <c r="B83" s="115"/>
      <c r="C83" s="37"/>
      <c r="D83" s="37"/>
      <c r="E83" s="38"/>
      <c r="F83" s="39"/>
      <c r="G83" s="39"/>
      <c r="H83" s="40"/>
      <c r="I83" s="39"/>
      <c r="J83" s="39"/>
      <c r="K83" s="39"/>
      <c r="L83" s="39"/>
    </row>
    <row r="84" spans="1:12" x14ac:dyDescent="0.25">
      <c r="A84" s="14" t="s">
        <v>157</v>
      </c>
      <c r="B84" s="26" t="s">
        <v>98</v>
      </c>
      <c r="C84" s="27" t="s">
        <v>158</v>
      </c>
      <c r="D84" s="27" t="s">
        <v>112</v>
      </c>
      <c r="E84" s="28"/>
      <c r="F84" s="5"/>
      <c r="G84" s="5"/>
      <c r="H84" s="29"/>
      <c r="I84" s="5"/>
      <c r="J84" s="5"/>
      <c r="K84" s="5"/>
      <c r="L84" s="30"/>
    </row>
    <row r="85" spans="1:12" x14ac:dyDescent="0.25">
      <c r="A85" s="5" t="s">
        <v>159</v>
      </c>
      <c r="B85" s="31" t="s">
        <v>102</v>
      </c>
      <c r="C85" s="27" t="s">
        <v>160</v>
      </c>
      <c r="D85" s="27" t="s">
        <v>31</v>
      </c>
      <c r="E85" s="28"/>
      <c r="F85" s="5"/>
      <c r="G85" s="5"/>
      <c r="H85" s="29"/>
      <c r="I85" s="5"/>
      <c r="J85" s="5"/>
      <c r="K85" s="5"/>
      <c r="L85" s="30"/>
    </row>
    <row r="86" spans="1:12" x14ac:dyDescent="0.25">
      <c r="A86" s="5" t="s">
        <v>161</v>
      </c>
      <c r="B86" s="31" t="s">
        <v>105</v>
      </c>
      <c r="C86" s="27" t="s">
        <v>162</v>
      </c>
      <c r="D86" s="27" t="s">
        <v>31</v>
      </c>
      <c r="E86" s="28"/>
      <c r="F86" s="5"/>
      <c r="G86" s="5"/>
      <c r="H86" s="29"/>
      <c r="I86" s="5"/>
      <c r="J86" s="5"/>
      <c r="K86" s="5"/>
      <c r="L86" s="30"/>
    </row>
    <row r="87" spans="1:12" x14ac:dyDescent="0.25">
      <c r="A87" s="5" t="s">
        <v>163</v>
      </c>
      <c r="B87" s="31" t="s">
        <v>164</v>
      </c>
      <c r="C87" s="27" t="s">
        <v>158</v>
      </c>
      <c r="D87" s="27" t="s">
        <v>37</v>
      </c>
      <c r="E87" s="28"/>
      <c r="F87" s="5"/>
      <c r="G87" s="5"/>
      <c r="H87" s="29"/>
      <c r="I87" s="5"/>
      <c r="J87" s="5"/>
      <c r="K87" s="5"/>
      <c r="L87" s="30"/>
    </row>
    <row r="88" spans="1:12" x14ac:dyDescent="0.25">
      <c r="A88" s="5" t="s">
        <v>165</v>
      </c>
      <c r="B88" s="31" t="s">
        <v>108</v>
      </c>
      <c r="C88" s="27" t="s">
        <v>158</v>
      </c>
      <c r="D88" s="27" t="s">
        <v>37</v>
      </c>
      <c r="E88" s="28"/>
      <c r="F88" s="5"/>
      <c r="G88" s="5"/>
      <c r="H88" s="29"/>
      <c r="I88" s="5"/>
      <c r="J88" s="5"/>
      <c r="K88" s="5"/>
      <c r="L88" s="30"/>
    </row>
    <row r="89" spans="1:12" x14ac:dyDescent="0.25">
      <c r="A89" s="5" t="s">
        <v>166</v>
      </c>
      <c r="B89" s="31" t="s">
        <v>138</v>
      </c>
      <c r="C89" s="27" t="s">
        <v>167</v>
      </c>
      <c r="D89" s="27" t="s">
        <v>44</v>
      </c>
      <c r="E89" s="28"/>
      <c r="F89" s="5"/>
      <c r="G89" s="5"/>
      <c r="H89" s="29"/>
      <c r="I89" s="5"/>
      <c r="J89" s="5"/>
      <c r="K89" s="5"/>
      <c r="L89" s="30"/>
    </row>
    <row r="90" spans="1:12" x14ac:dyDescent="0.25">
      <c r="A90" s="5" t="s">
        <v>168</v>
      </c>
      <c r="B90" s="31" t="s">
        <v>154</v>
      </c>
      <c r="C90" s="27" t="s">
        <v>169</v>
      </c>
      <c r="D90" s="31" t="s">
        <v>154</v>
      </c>
      <c r="E90" s="28"/>
      <c r="F90" s="5"/>
      <c r="G90" s="5"/>
      <c r="H90" s="29"/>
      <c r="I90" s="5"/>
      <c r="J90" s="5"/>
      <c r="K90" s="5"/>
      <c r="L90" s="30"/>
    </row>
    <row r="91" spans="1:12" ht="15.75" thickBot="1" x14ac:dyDescent="0.3">
      <c r="A91" s="43"/>
      <c r="B91" s="43"/>
      <c r="C91" s="37"/>
      <c r="D91" s="37"/>
      <c r="E91" s="38"/>
      <c r="F91" s="39"/>
      <c r="G91" s="39"/>
      <c r="H91" s="40"/>
      <c r="I91" s="39"/>
      <c r="J91" s="39"/>
      <c r="K91" s="39"/>
      <c r="L91" s="39"/>
    </row>
    <row r="92" spans="1:12" ht="15.75" thickBot="1" x14ac:dyDescent="0.3">
      <c r="A92" s="114" t="s">
        <v>170</v>
      </c>
      <c r="B92" s="115"/>
      <c r="C92" s="37"/>
      <c r="D92" s="37"/>
      <c r="E92" s="38"/>
      <c r="F92" s="39"/>
      <c r="G92" s="39"/>
      <c r="H92" s="40"/>
      <c r="I92" s="39"/>
      <c r="J92" s="39"/>
      <c r="K92" s="39"/>
      <c r="L92" s="39"/>
    </row>
    <row r="93" spans="1:12" x14ac:dyDescent="0.25">
      <c r="A93" s="14" t="s">
        <v>171</v>
      </c>
      <c r="B93" s="26" t="s">
        <v>98</v>
      </c>
      <c r="C93" s="27" t="s">
        <v>172</v>
      </c>
      <c r="D93" s="27" t="s">
        <v>100</v>
      </c>
      <c r="E93" s="28"/>
      <c r="F93" s="5"/>
      <c r="G93" s="5"/>
      <c r="H93" s="29"/>
      <c r="I93" s="5"/>
      <c r="J93" s="5"/>
      <c r="K93" s="5"/>
      <c r="L93" s="30"/>
    </row>
    <row r="94" spans="1:12" x14ac:dyDescent="0.25">
      <c r="A94" s="5" t="s">
        <v>173</v>
      </c>
      <c r="B94" s="31" t="s">
        <v>102</v>
      </c>
      <c r="C94" s="27" t="s">
        <v>174</v>
      </c>
      <c r="D94" s="27" t="s">
        <v>31</v>
      </c>
      <c r="E94" s="28"/>
      <c r="F94" s="5"/>
      <c r="G94" s="5"/>
      <c r="H94" s="29"/>
      <c r="I94" s="5"/>
      <c r="J94" s="5"/>
      <c r="K94" s="5"/>
      <c r="L94" s="30"/>
    </row>
    <row r="95" spans="1:12" x14ac:dyDescent="0.25">
      <c r="A95" s="5" t="s">
        <v>175</v>
      </c>
      <c r="B95" s="31" t="s">
        <v>105</v>
      </c>
      <c r="C95" s="27" t="s">
        <v>176</v>
      </c>
      <c r="D95" s="27" t="s">
        <v>31</v>
      </c>
      <c r="E95" s="28"/>
      <c r="F95" s="5"/>
      <c r="G95" s="5"/>
      <c r="H95" s="29"/>
      <c r="I95" s="5"/>
      <c r="J95" s="5"/>
      <c r="K95" s="5"/>
      <c r="L95" s="30"/>
    </row>
    <row r="96" spans="1:12" x14ac:dyDescent="0.25">
      <c r="A96" s="5" t="s">
        <v>177</v>
      </c>
      <c r="B96" s="31" t="s">
        <v>108</v>
      </c>
      <c r="C96" s="27" t="s">
        <v>172</v>
      </c>
      <c r="D96" s="27" t="s">
        <v>37</v>
      </c>
      <c r="E96" s="28"/>
      <c r="F96" s="5"/>
      <c r="G96" s="5"/>
      <c r="H96" s="29"/>
      <c r="I96" s="5"/>
      <c r="J96" s="5"/>
      <c r="K96" s="5"/>
      <c r="L96" s="30"/>
    </row>
    <row r="97" spans="1:12" x14ac:dyDescent="0.25">
      <c r="A97" s="5" t="s">
        <v>178</v>
      </c>
      <c r="B97" s="31" t="s">
        <v>179</v>
      </c>
      <c r="C97" s="27" t="s">
        <v>180</v>
      </c>
      <c r="D97" s="27" t="s">
        <v>181</v>
      </c>
      <c r="E97" s="28"/>
      <c r="F97" s="5"/>
      <c r="G97" s="5"/>
      <c r="H97" s="29"/>
      <c r="I97" s="5"/>
      <c r="J97" s="5"/>
      <c r="K97" s="5"/>
      <c r="L97" s="30"/>
    </row>
    <row r="98" spans="1:12" x14ac:dyDescent="0.25">
      <c r="A98" s="5" t="s">
        <v>182</v>
      </c>
      <c r="B98" s="31" t="s">
        <v>183</v>
      </c>
      <c r="C98" s="27" t="s">
        <v>180</v>
      </c>
      <c r="D98" s="27" t="s">
        <v>181</v>
      </c>
      <c r="E98" s="28"/>
      <c r="F98" s="5"/>
      <c r="G98" s="5"/>
      <c r="H98" s="29"/>
      <c r="I98" s="5"/>
      <c r="J98" s="5"/>
      <c r="K98" s="5"/>
      <c r="L98" s="30"/>
    </row>
    <row r="99" spans="1:12" x14ac:dyDescent="0.25">
      <c r="A99" s="5" t="s">
        <v>184</v>
      </c>
      <c r="B99" s="31" t="s">
        <v>154</v>
      </c>
      <c r="C99" s="27" t="s">
        <v>185</v>
      </c>
      <c r="D99" s="31" t="s">
        <v>154</v>
      </c>
      <c r="E99" s="28"/>
      <c r="F99" s="5"/>
      <c r="G99" s="5"/>
      <c r="H99" s="29"/>
      <c r="I99" s="5"/>
      <c r="J99" s="5"/>
      <c r="K99" s="5"/>
      <c r="L99" s="30"/>
    </row>
    <row r="100" spans="1:12" ht="15.75" thickBot="1" x14ac:dyDescent="0.3">
      <c r="A100" s="43"/>
      <c r="B100" s="43"/>
      <c r="C100" s="37"/>
      <c r="D100" s="37"/>
      <c r="E100" s="38"/>
      <c r="F100" s="39"/>
      <c r="G100" s="39"/>
      <c r="H100" s="40"/>
      <c r="I100" s="39"/>
      <c r="J100" s="39"/>
      <c r="K100" s="39"/>
      <c r="L100" s="39"/>
    </row>
    <row r="101" spans="1:12" ht="15.75" thickBot="1" x14ac:dyDescent="0.3">
      <c r="A101" s="114" t="s">
        <v>186</v>
      </c>
      <c r="B101" s="115"/>
      <c r="C101" s="37"/>
      <c r="D101" s="37"/>
      <c r="E101" s="38"/>
      <c r="F101" s="39"/>
      <c r="G101" s="39"/>
      <c r="H101" s="40"/>
      <c r="I101" s="39"/>
      <c r="J101" s="39"/>
      <c r="K101" s="39"/>
      <c r="L101" s="39"/>
    </row>
    <row r="102" spans="1:12" x14ac:dyDescent="0.25">
      <c r="A102" s="14" t="s">
        <v>187</v>
      </c>
      <c r="B102" s="26" t="s">
        <v>98</v>
      </c>
      <c r="C102" s="27" t="s">
        <v>188</v>
      </c>
      <c r="D102" s="27" t="s">
        <v>112</v>
      </c>
      <c r="E102" s="28"/>
      <c r="F102" s="5"/>
      <c r="G102" s="5"/>
      <c r="H102" s="29"/>
      <c r="I102" s="5"/>
      <c r="J102" s="5"/>
      <c r="K102" s="5"/>
      <c r="L102" s="30"/>
    </row>
    <row r="103" spans="1:12" x14ac:dyDescent="0.25">
      <c r="A103" s="5" t="s">
        <v>189</v>
      </c>
      <c r="B103" s="31" t="s">
        <v>102</v>
      </c>
      <c r="C103" s="27" t="s">
        <v>190</v>
      </c>
      <c r="D103" s="27" t="s">
        <v>31</v>
      </c>
      <c r="E103" s="28"/>
      <c r="F103" s="5"/>
      <c r="G103" s="5"/>
      <c r="H103" s="29"/>
      <c r="I103" s="5"/>
      <c r="J103" s="5"/>
      <c r="K103" s="5"/>
      <c r="L103" s="30"/>
    </row>
    <row r="104" spans="1:12" x14ac:dyDescent="0.25">
      <c r="A104" s="5" t="s">
        <v>191</v>
      </c>
      <c r="B104" s="31" t="s">
        <v>105</v>
      </c>
      <c r="C104" s="27" t="s">
        <v>192</v>
      </c>
      <c r="D104" s="27" t="s">
        <v>31</v>
      </c>
      <c r="E104" s="28"/>
      <c r="F104" s="5"/>
      <c r="G104" s="5"/>
      <c r="H104" s="29"/>
      <c r="I104" s="5"/>
      <c r="J104" s="5"/>
      <c r="K104" s="5"/>
      <c r="L104" s="30"/>
    </row>
    <row r="105" spans="1:12" x14ac:dyDescent="0.25">
      <c r="A105" s="5" t="s">
        <v>193</v>
      </c>
      <c r="B105" s="31" t="s">
        <v>164</v>
      </c>
      <c r="C105" s="27" t="s">
        <v>188</v>
      </c>
      <c r="D105" s="27" t="s">
        <v>37</v>
      </c>
      <c r="E105" s="28"/>
      <c r="F105" s="5"/>
      <c r="G105" s="5"/>
      <c r="H105" s="29"/>
      <c r="I105" s="5"/>
      <c r="J105" s="5"/>
      <c r="K105" s="5"/>
      <c r="L105" s="30"/>
    </row>
    <row r="106" spans="1:12" x14ac:dyDescent="0.25">
      <c r="A106" s="5" t="s">
        <v>194</v>
      </c>
      <c r="B106" s="31" t="s">
        <v>108</v>
      </c>
      <c r="C106" s="27" t="s">
        <v>188</v>
      </c>
      <c r="D106" s="27" t="s">
        <v>37</v>
      </c>
      <c r="E106" s="28"/>
      <c r="F106" s="5"/>
      <c r="G106" s="5"/>
      <c r="H106" s="29"/>
      <c r="I106" s="5"/>
      <c r="J106" s="5"/>
      <c r="K106" s="5"/>
      <c r="L106" s="30"/>
    </row>
    <row r="107" spans="1:12" x14ac:dyDescent="0.25">
      <c r="A107" s="5" t="s">
        <v>195</v>
      </c>
      <c r="B107" s="31" t="s">
        <v>138</v>
      </c>
      <c r="C107" s="27" t="s">
        <v>196</v>
      </c>
      <c r="D107" s="27" t="s">
        <v>44</v>
      </c>
      <c r="E107" s="28"/>
      <c r="F107" s="5"/>
      <c r="G107" s="5"/>
      <c r="H107" s="29"/>
      <c r="I107" s="5"/>
      <c r="J107" s="5"/>
      <c r="K107" s="5"/>
      <c r="L107" s="30"/>
    </row>
    <row r="108" spans="1:12" x14ac:dyDescent="0.25">
      <c r="A108" s="5" t="s">
        <v>197</v>
      </c>
      <c r="B108" s="31" t="s">
        <v>154</v>
      </c>
      <c r="C108" s="27" t="s">
        <v>198</v>
      </c>
      <c r="D108" s="31" t="s">
        <v>154</v>
      </c>
      <c r="E108" s="28"/>
      <c r="F108" s="5"/>
      <c r="G108" s="5"/>
      <c r="H108" s="29"/>
      <c r="I108" s="5"/>
      <c r="J108" s="5"/>
      <c r="K108" s="5"/>
      <c r="L108" s="30"/>
    </row>
    <row r="109" spans="1:12" ht="15.75" thickBot="1" x14ac:dyDescent="0.3">
      <c r="A109" s="23"/>
      <c r="B109" s="43"/>
      <c r="C109" s="44"/>
      <c r="D109" s="43"/>
      <c r="E109" s="24"/>
      <c r="F109" s="23"/>
      <c r="G109" s="23"/>
      <c r="H109" s="25"/>
      <c r="I109" s="23"/>
      <c r="J109" s="23"/>
      <c r="K109" s="23"/>
      <c r="L109" s="39"/>
    </row>
    <row r="110" spans="1:12" x14ac:dyDescent="0.25">
      <c r="A110" s="23"/>
      <c r="B110" s="77" t="s">
        <v>199</v>
      </c>
      <c r="C110" s="78" t="s">
        <v>200</v>
      </c>
      <c r="D110" s="79" t="s">
        <v>201</v>
      </c>
      <c r="E110" s="24"/>
      <c r="F110" s="23"/>
      <c r="G110" s="23"/>
      <c r="H110" s="25"/>
      <c r="I110" s="23"/>
      <c r="J110" s="23"/>
      <c r="K110" s="23"/>
      <c r="L110" s="39"/>
    </row>
    <row r="111" spans="1:12" x14ac:dyDescent="0.25">
      <c r="A111" s="23"/>
      <c r="B111" s="80" t="s">
        <v>202</v>
      </c>
      <c r="C111" s="73" t="s">
        <v>203</v>
      </c>
      <c r="D111" s="81" t="s">
        <v>204</v>
      </c>
      <c r="E111" s="24"/>
      <c r="F111" s="23"/>
      <c r="G111" s="23"/>
      <c r="H111" s="25"/>
      <c r="I111" s="23"/>
      <c r="J111" s="23"/>
      <c r="K111" s="23"/>
      <c r="L111" s="39"/>
    </row>
    <row r="112" spans="1:12" ht="15.75" thickBot="1" x14ac:dyDescent="0.3">
      <c r="A112" s="23"/>
      <c r="B112" s="82" t="s">
        <v>205</v>
      </c>
      <c r="C112" s="83" t="s">
        <v>206</v>
      </c>
      <c r="D112" s="45" t="s">
        <v>207</v>
      </c>
      <c r="E112" s="24"/>
      <c r="F112" s="23"/>
      <c r="G112" s="23"/>
      <c r="H112" s="25"/>
      <c r="I112" s="23"/>
      <c r="J112" s="23"/>
      <c r="K112" s="23"/>
      <c r="L112" s="39"/>
    </row>
    <row r="113" spans="1:12" ht="15.75" thickBot="1" x14ac:dyDescent="0.3">
      <c r="A113" s="23"/>
      <c r="B113" s="43"/>
      <c r="C113" s="44"/>
      <c r="D113" s="43"/>
      <c r="E113" s="24"/>
      <c r="F113" s="23"/>
      <c r="G113" s="23"/>
      <c r="H113" s="25"/>
      <c r="I113" s="23"/>
      <c r="J113" s="23"/>
      <c r="K113" s="23"/>
      <c r="L113" s="39"/>
    </row>
    <row r="114" spans="1:12" ht="15.75" thickBot="1" x14ac:dyDescent="0.3">
      <c r="A114" s="114" t="s">
        <v>208</v>
      </c>
      <c r="B114" s="115"/>
      <c r="C114" s="37"/>
      <c r="D114" s="46"/>
      <c r="E114" s="47"/>
      <c r="F114" s="48"/>
      <c r="G114" s="48"/>
      <c r="H114" s="47"/>
      <c r="I114" s="47"/>
      <c r="J114" s="47"/>
      <c r="K114" s="49"/>
      <c r="L114" s="39"/>
    </row>
    <row r="115" spans="1:12" x14ac:dyDescent="0.25">
      <c r="A115" s="76" t="s">
        <v>209</v>
      </c>
      <c r="B115" s="76" t="s">
        <v>210</v>
      </c>
      <c r="C115" s="51" t="s">
        <v>211</v>
      </c>
      <c r="D115" s="27" t="s">
        <v>112</v>
      </c>
      <c r="E115" s="121"/>
      <c r="F115" s="121"/>
      <c r="G115" s="121"/>
      <c r="H115" s="121"/>
      <c r="I115" s="52"/>
      <c r="J115" s="52"/>
      <c r="K115" s="4" t="s">
        <v>475</v>
      </c>
      <c r="L115" s="30"/>
    </row>
    <row r="116" spans="1:12" x14ac:dyDescent="0.25">
      <c r="A116" s="50" t="s">
        <v>212</v>
      </c>
      <c r="B116" s="50" t="s">
        <v>213</v>
      </c>
      <c r="C116" s="51" t="s">
        <v>211</v>
      </c>
      <c r="D116" s="27" t="s">
        <v>37</v>
      </c>
      <c r="E116" s="121"/>
      <c r="F116" s="121"/>
      <c r="G116" s="121"/>
      <c r="H116" s="121"/>
      <c r="I116" s="52"/>
      <c r="J116" s="52"/>
      <c r="K116" s="4"/>
      <c r="L116" s="30"/>
    </row>
    <row r="117" spans="1:12" x14ac:dyDescent="0.25">
      <c r="A117" s="50" t="s">
        <v>214</v>
      </c>
      <c r="B117" s="50" t="s">
        <v>215</v>
      </c>
      <c r="C117" s="51" t="s">
        <v>216</v>
      </c>
      <c r="D117" s="27" t="s">
        <v>31</v>
      </c>
      <c r="E117" s="121"/>
      <c r="F117" s="121"/>
      <c r="G117" s="121"/>
      <c r="H117" s="121"/>
      <c r="I117" s="52"/>
      <c r="J117" s="52"/>
      <c r="K117" s="4"/>
      <c r="L117" s="30"/>
    </row>
    <row r="118" spans="1:12" x14ac:dyDescent="0.25">
      <c r="A118" s="50" t="s">
        <v>217</v>
      </c>
      <c r="B118" s="50" t="s">
        <v>218</v>
      </c>
      <c r="C118" s="51" t="s">
        <v>211</v>
      </c>
      <c r="D118" s="27" t="s">
        <v>31</v>
      </c>
      <c r="E118" s="121"/>
      <c r="F118" s="121"/>
      <c r="G118" s="121"/>
      <c r="H118" s="121"/>
      <c r="I118" s="52"/>
      <c r="J118" s="52"/>
      <c r="K118" s="4"/>
      <c r="L118" s="30"/>
    </row>
    <row r="119" spans="1:12" x14ac:dyDescent="0.25">
      <c r="A119" s="50" t="s">
        <v>219</v>
      </c>
      <c r="B119" s="50" t="s">
        <v>220</v>
      </c>
      <c r="C119" s="51" t="s">
        <v>221</v>
      </c>
      <c r="D119" s="27" t="s">
        <v>31</v>
      </c>
      <c r="E119" s="121"/>
      <c r="F119" s="121"/>
      <c r="G119" s="121"/>
      <c r="H119" s="121"/>
      <c r="I119" s="52"/>
      <c r="J119" s="52"/>
      <c r="K119" s="4"/>
      <c r="L119" s="30"/>
    </row>
    <row r="120" spans="1:12" x14ac:dyDescent="0.25">
      <c r="A120" s="50" t="s">
        <v>222</v>
      </c>
      <c r="B120" s="50" t="s">
        <v>223</v>
      </c>
      <c r="C120" s="51" t="s">
        <v>211</v>
      </c>
      <c r="D120" s="27" t="s">
        <v>31</v>
      </c>
      <c r="E120" s="121"/>
      <c r="F120" s="121"/>
      <c r="G120" s="121"/>
      <c r="H120" s="121"/>
      <c r="I120" s="52"/>
      <c r="J120" s="52"/>
      <c r="K120" s="4"/>
      <c r="L120" s="30"/>
    </row>
    <row r="121" spans="1:12" x14ac:dyDescent="0.25">
      <c r="A121" s="50" t="s">
        <v>224</v>
      </c>
      <c r="B121" s="50" t="s">
        <v>225</v>
      </c>
      <c r="C121" s="51" t="s">
        <v>211</v>
      </c>
      <c r="D121" s="27" t="s">
        <v>226</v>
      </c>
      <c r="E121" s="121"/>
      <c r="F121" s="121"/>
      <c r="G121" s="121"/>
      <c r="H121" s="121"/>
      <c r="I121" s="52"/>
      <c r="J121" s="52"/>
      <c r="K121" s="4"/>
      <c r="L121" s="30"/>
    </row>
    <row r="122" spans="1:12" x14ac:dyDescent="0.25">
      <c r="A122" s="50" t="s">
        <v>227</v>
      </c>
      <c r="B122" s="50" t="s">
        <v>228</v>
      </c>
      <c r="C122" s="51" t="s">
        <v>211</v>
      </c>
      <c r="D122" s="27" t="s">
        <v>226</v>
      </c>
      <c r="E122" s="121"/>
      <c r="F122" s="121"/>
      <c r="G122" s="121"/>
      <c r="H122" s="121"/>
      <c r="I122" s="52"/>
      <c r="J122" s="52"/>
      <c r="K122" s="4"/>
      <c r="L122" s="30"/>
    </row>
    <row r="123" spans="1:12" x14ac:dyDescent="0.25">
      <c r="A123" s="50" t="s">
        <v>229</v>
      </c>
      <c r="B123" s="50" t="s">
        <v>230</v>
      </c>
      <c r="C123" s="51" t="s">
        <v>211</v>
      </c>
      <c r="D123" s="27" t="s">
        <v>37</v>
      </c>
      <c r="E123" s="121"/>
      <c r="F123" s="121"/>
      <c r="G123" s="121"/>
      <c r="H123" s="121"/>
      <c r="I123" s="52"/>
      <c r="J123" s="52"/>
      <c r="K123" s="4"/>
      <c r="L123" s="30"/>
    </row>
    <row r="124" spans="1:12" ht="15.75" thickBot="1" x14ac:dyDescent="0.3">
      <c r="A124" s="74"/>
      <c r="B124" s="74"/>
      <c r="C124" s="44"/>
      <c r="D124" s="53"/>
      <c r="E124" s="55"/>
      <c r="F124" s="54"/>
      <c r="G124" s="54"/>
      <c r="H124" s="55"/>
      <c r="I124" s="55"/>
      <c r="J124" s="55"/>
      <c r="K124" s="49"/>
      <c r="L124" s="39"/>
    </row>
    <row r="125" spans="1:12" ht="15.75" thickBot="1" x14ac:dyDescent="0.3">
      <c r="A125" s="114" t="s">
        <v>231</v>
      </c>
      <c r="B125" s="115"/>
      <c r="C125" s="74"/>
      <c r="D125" s="55"/>
      <c r="E125" s="55"/>
      <c r="F125" s="55"/>
      <c r="G125" s="55"/>
      <c r="H125" s="55"/>
      <c r="I125" s="55"/>
      <c r="J125" s="55"/>
      <c r="K125" s="75"/>
      <c r="L125" s="39"/>
    </row>
    <row r="126" spans="1:12" x14ac:dyDescent="0.25">
      <c r="A126" s="76" t="s">
        <v>232</v>
      </c>
      <c r="B126" s="76" t="s">
        <v>233</v>
      </c>
      <c r="C126" s="56" t="s">
        <v>234</v>
      </c>
      <c r="D126" s="27" t="s">
        <v>112</v>
      </c>
      <c r="E126" s="121"/>
      <c r="F126" s="121"/>
      <c r="G126" s="121"/>
      <c r="H126" s="121"/>
      <c r="I126" s="52"/>
      <c r="J126" s="57"/>
      <c r="K126" s="4"/>
      <c r="L126" s="30"/>
    </row>
    <row r="127" spans="1:12" x14ac:dyDescent="0.25">
      <c r="A127" s="50" t="s">
        <v>235</v>
      </c>
      <c r="B127" s="27" t="s">
        <v>236</v>
      </c>
      <c r="C127" s="56" t="s">
        <v>237</v>
      </c>
      <c r="D127" s="27" t="s">
        <v>31</v>
      </c>
      <c r="E127" s="121"/>
      <c r="F127" s="121"/>
      <c r="G127" s="121"/>
      <c r="H127" s="121"/>
      <c r="I127" s="52"/>
      <c r="J127" s="57"/>
      <c r="K127" s="4"/>
      <c r="L127" s="30"/>
    </row>
    <row r="128" spans="1:12" x14ac:dyDescent="0.25">
      <c r="A128" s="50" t="s">
        <v>238</v>
      </c>
      <c r="B128" s="27" t="s">
        <v>105</v>
      </c>
      <c r="C128" s="56" t="s">
        <v>234</v>
      </c>
      <c r="D128" s="27" t="s">
        <v>31</v>
      </c>
      <c r="E128" s="121"/>
      <c r="F128" s="121"/>
      <c r="G128" s="121"/>
      <c r="H128" s="121"/>
      <c r="I128" s="52"/>
      <c r="J128" s="57"/>
      <c r="K128" s="4"/>
      <c r="L128" s="30"/>
    </row>
    <row r="129" spans="1:12" x14ac:dyDescent="0.25">
      <c r="A129" s="50" t="s">
        <v>239</v>
      </c>
      <c r="B129" s="50" t="s">
        <v>240</v>
      </c>
      <c r="C129" s="56" t="s">
        <v>234</v>
      </c>
      <c r="D129" s="27" t="s">
        <v>37</v>
      </c>
      <c r="E129" s="121"/>
      <c r="F129" s="121"/>
      <c r="G129" s="121"/>
      <c r="H129" s="121"/>
      <c r="I129" s="52"/>
      <c r="J129" s="57"/>
      <c r="K129" s="4"/>
      <c r="L129" s="30"/>
    </row>
    <row r="130" spans="1:12" x14ac:dyDescent="0.25">
      <c r="A130" s="50" t="s">
        <v>241</v>
      </c>
      <c r="B130" s="50" t="s">
        <v>242</v>
      </c>
      <c r="C130" s="56" t="s">
        <v>234</v>
      </c>
      <c r="D130" s="27" t="s">
        <v>112</v>
      </c>
      <c r="E130" s="121"/>
      <c r="F130" s="121"/>
      <c r="G130" s="121"/>
      <c r="H130" s="121"/>
      <c r="I130" s="52"/>
      <c r="J130" s="57"/>
      <c r="K130" s="4"/>
      <c r="L130" s="30"/>
    </row>
    <row r="131" spans="1:12" x14ac:dyDescent="0.25">
      <c r="A131" s="50" t="s">
        <v>243</v>
      </c>
      <c r="B131" s="58" t="s">
        <v>244</v>
      </c>
      <c r="C131" s="51" t="s">
        <v>237</v>
      </c>
      <c r="D131" s="27" t="s">
        <v>31</v>
      </c>
      <c r="E131" s="121"/>
      <c r="F131" s="121"/>
      <c r="G131" s="121"/>
      <c r="H131" s="121"/>
      <c r="I131" s="52"/>
      <c r="J131" s="57"/>
      <c r="K131" s="4"/>
      <c r="L131" s="30"/>
    </row>
    <row r="132" spans="1:12" x14ac:dyDescent="0.25">
      <c r="A132" s="50" t="s">
        <v>245</v>
      </c>
      <c r="B132" s="50" t="s">
        <v>246</v>
      </c>
      <c r="C132" s="56" t="s">
        <v>234</v>
      </c>
      <c r="D132" s="27" t="s">
        <v>31</v>
      </c>
      <c r="E132" s="121"/>
      <c r="F132" s="121"/>
      <c r="G132" s="121"/>
      <c r="H132" s="121"/>
      <c r="I132" s="52"/>
      <c r="J132" s="57"/>
      <c r="K132" s="4"/>
      <c r="L132" s="30"/>
    </row>
    <row r="133" spans="1:12" x14ac:dyDescent="0.25">
      <c r="A133" s="50" t="s">
        <v>247</v>
      </c>
      <c r="B133" s="50" t="s">
        <v>225</v>
      </c>
      <c r="C133" s="56" t="s">
        <v>234</v>
      </c>
      <c r="D133" s="27" t="s">
        <v>226</v>
      </c>
      <c r="E133" s="121"/>
      <c r="F133" s="121"/>
      <c r="G133" s="121"/>
      <c r="H133" s="121"/>
      <c r="I133" s="52"/>
      <c r="J133" s="57"/>
      <c r="K133" s="4"/>
      <c r="L133" s="30"/>
    </row>
    <row r="134" spans="1:12" x14ac:dyDescent="0.25">
      <c r="A134" s="50" t="s">
        <v>248</v>
      </c>
      <c r="B134" s="50" t="s">
        <v>228</v>
      </c>
      <c r="C134" s="56" t="s">
        <v>234</v>
      </c>
      <c r="D134" s="27" t="s">
        <v>226</v>
      </c>
      <c r="E134" s="121"/>
      <c r="F134" s="121"/>
      <c r="G134" s="121"/>
      <c r="H134" s="121"/>
      <c r="I134" s="52"/>
      <c r="J134" s="57"/>
      <c r="K134" s="4"/>
      <c r="L134" s="30"/>
    </row>
    <row r="135" spans="1:12" x14ac:dyDescent="0.25">
      <c r="A135" s="50" t="s">
        <v>249</v>
      </c>
      <c r="B135" s="50" t="s">
        <v>250</v>
      </c>
      <c r="C135" s="56" t="s">
        <v>234</v>
      </c>
      <c r="D135" s="27" t="s">
        <v>37</v>
      </c>
      <c r="E135" s="121"/>
      <c r="F135" s="121"/>
      <c r="G135" s="121"/>
      <c r="H135" s="121"/>
      <c r="I135" s="52"/>
      <c r="J135" s="57"/>
      <c r="K135" s="4"/>
      <c r="L135" s="30"/>
    </row>
    <row r="136" spans="1:12" ht="15.75" thickBot="1" x14ac:dyDescent="0.3">
      <c r="A136" s="43"/>
      <c r="B136" s="43"/>
      <c r="C136" s="37" t="s">
        <v>251</v>
      </c>
      <c r="D136" s="37"/>
      <c r="E136" s="38"/>
      <c r="F136" s="39"/>
      <c r="G136" s="39"/>
      <c r="H136" s="40"/>
      <c r="I136" s="39"/>
      <c r="J136" s="39"/>
      <c r="K136" s="39"/>
      <c r="L136" s="39"/>
    </row>
    <row r="137" spans="1:12" ht="15.75" thickBot="1" x14ac:dyDescent="0.3">
      <c r="A137" s="116" t="s">
        <v>252</v>
      </c>
      <c r="B137" s="117"/>
      <c r="C137" s="37"/>
      <c r="D137" s="37"/>
      <c r="E137" s="38"/>
      <c r="F137" s="39"/>
      <c r="G137" s="39"/>
      <c r="H137" s="40"/>
      <c r="I137" s="39"/>
      <c r="J137" s="39"/>
      <c r="K137" s="39"/>
      <c r="L137" s="39"/>
    </row>
    <row r="138" spans="1:12" x14ac:dyDescent="0.25">
      <c r="A138" s="14" t="s">
        <v>253</v>
      </c>
      <c r="B138" s="26" t="s">
        <v>53</v>
      </c>
      <c r="C138" s="27" t="s">
        <v>254</v>
      </c>
      <c r="D138" s="27" t="s">
        <v>112</v>
      </c>
      <c r="E138" s="28"/>
      <c r="F138" s="5"/>
      <c r="G138" s="5"/>
      <c r="H138" s="29"/>
      <c r="I138" s="5"/>
      <c r="J138" s="5"/>
      <c r="K138" s="5"/>
      <c r="L138" s="30"/>
    </row>
    <row r="139" spans="1:12" x14ac:dyDescent="0.25">
      <c r="A139" s="5" t="s">
        <v>255</v>
      </c>
      <c r="B139" s="31" t="s">
        <v>29</v>
      </c>
      <c r="C139" s="27" t="s">
        <v>256</v>
      </c>
      <c r="D139" s="27" t="s">
        <v>31</v>
      </c>
      <c r="E139" s="28"/>
      <c r="F139" s="5"/>
      <c r="G139" s="5"/>
      <c r="H139" s="29"/>
      <c r="I139" s="5"/>
      <c r="J139" s="5"/>
      <c r="K139" s="5"/>
      <c r="L139" s="30"/>
    </row>
    <row r="140" spans="1:12" x14ac:dyDescent="0.25">
      <c r="A140" s="5" t="s">
        <v>257</v>
      </c>
      <c r="B140" s="31" t="s">
        <v>33</v>
      </c>
      <c r="C140" s="27" t="s">
        <v>258</v>
      </c>
      <c r="D140" s="27" t="s">
        <v>31</v>
      </c>
      <c r="E140" s="28"/>
      <c r="F140" s="5"/>
      <c r="G140" s="5"/>
      <c r="H140" s="29"/>
      <c r="I140" s="5"/>
      <c r="J140" s="5"/>
      <c r="K140" s="5"/>
      <c r="L140" s="30"/>
    </row>
    <row r="141" spans="1:12" x14ac:dyDescent="0.25">
      <c r="A141" s="5" t="s">
        <v>259</v>
      </c>
      <c r="B141" s="31" t="s">
        <v>60</v>
      </c>
      <c r="C141" s="27" t="s">
        <v>254</v>
      </c>
      <c r="D141" s="27" t="s">
        <v>37</v>
      </c>
      <c r="E141" s="28"/>
      <c r="F141" s="5"/>
      <c r="G141" s="5"/>
      <c r="H141" s="29"/>
      <c r="I141" s="5"/>
      <c r="J141" s="5"/>
      <c r="K141" s="5"/>
      <c r="L141" s="30"/>
    </row>
    <row r="142" spans="1:12" ht="15.75" thickBot="1" x14ac:dyDescent="0.3">
      <c r="A142" s="43"/>
      <c r="B142" s="43"/>
      <c r="C142" s="37" t="s">
        <v>251</v>
      </c>
      <c r="D142" s="37"/>
      <c r="E142" s="38"/>
      <c r="F142" s="39"/>
      <c r="G142" s="39"/>
      <c r="H142" s="40"/>
      <c r="I142" s="39"/>
      <c r="J142" s="39"/>
      <c r="K142" s="39"/>
      <c r="L142" s="39"/>
    </row>
    <row r="143" spans="1:12" ht="15.75" thickBot="1" x14ac:dyDescent="0.3">
      <c r="A143" s="116" t="s">
        <v>260</v>
      </c>
      <c r="B143" s="117"/>
      <c r="C143" s="37"/>
      <c r="D143" s="37"/>
      <c r="E143" s="38"/>
      <c r="F143" s="39"/>
      <c r="G143" s="39"/>
      <c r="H143" s="40"/>
      <c r="I143" s="39"/>
      <c r="J143" s="39"/>
      <c r="K143" s="39"/>
      <c r="L143" s="39"/>
    </row>
    <row r="144" spans="1:12" x14ac:dyDescent="0.25">
      <c r="A144" s="14" t="s">
        <v>261</v>
      </c>
      <c r="B144" s="26" t="s">
        <v>53</v>
      </c>
      <c r="C144" s="27" t="s">
        <v>262</v>
      </c>
      <c r="D144" s="27" t="s">
        <v>112</v>
      </c>
      <c r="E144" s="28"/>
      <c r="F144" s="5"/>
      <c r="G144" s="5"/>
      <c r="H144" s="29"/>
      <c r="I144" s="5"/>
      <c r="J144" s="5"/>
      <c r="K144" s="5"/>
      <c r="L144" s="30"/>
    </row>
    <row r="145" spans="1:12" x14ac:dyDescent="0.25">
      <c r="A145" s="5" t="s">
        <v>263</v>
      </c>
      <c r="B145" s="31" t="s">
        <v>29</v>
      </c>
      <c r="C145" s="27" t="s">
        <v>264</v>
      </c>
      <c r="D145" s="27" t="s">
        <v>31</v>
      </c>
      <c r="E145" s="28"/>
      <c r="F145" s="5"/>
      <c r="G145" s="5"/>
      <c r="H145" s="29"/>
      <c r="I145" s="5"/>
      <c r="J145" s="5"/>
      <c r="K145" s="5"/>
      <c r="L145" s="30"/>
    </row>
    <row r="146" spans="1:12" x14ac:dyDescent="0.25">
      <c r="A146" s="5" t="s">
        <v>265</v>
      </c>
      <c r="B146" s="31" t="s">
        <v>33</v>
      </c>
      <c r="C146" s="27" t="s">
        <v>266</v>
      </c>
      <c r="D146" s="27" t="s">
        <v>31</v>
      </c>
      <c r="E146" s="28"/>
      <c r="F146" s="5"/>
      <c r="G146" s="5"/>
      <c r="H146" s="29"/>
      <c r="I146" s="5"/>
      <c r="J146" s="5"/>
      <c r="K146" s="5"/>
      <c r="L146" s="30"/>
    </row>
    <row r="147" spans="1:12" x14ac:dyDescent="0.25">
      <c r="A147" s="5" t="s">
        <v>267</v>
      </c>
      <c r="B147" s="31" t="s">
        <v>60</v>
      </c>
      <c r="C147" s="27" t="s">
        <v>262</v>
      </c>
      <c r="D147" s="27" t="s">
        <v>37</v>
      </c>
      <c r="E147" s="28"/>
      <c r="F147" s="5"/>
      <c r="G147" s="5"/>
      <c r="H147" s="29"/>
      <c r="I147" s="5"/>
      <c r="J147" s="5"/>
      <c r="K147" s="5"/>
      <c r="L147" s="30"/>
    </row>
    <row r="148" spans="1:12" x14ac:dyDescent="0.25">
      <c r="A148" s="5" t="s">
        <v>268</v>
      </c>
      <c r="B148" s="31" t="s">
        <v>269</v>
      </c>
      <c r="C148" s="27" t="s">
        <v>270</v>
      </c>
      <c r="D148" s="31" t="s">
        <v>269</v>
      </c>
      <c r="E148" s="28"/>
      <c r="F148" s="5"/>
      <c r="G148" s="5"/>
      <c r="H148" s="29"/>
      <c r="I148" s="5"/>
      <c r="J148" s="5"/>
      <c r="K148" s="5"/>
      <c r="L148" s="30"/>
    </row>
    <row r="149" spans="1:12" ht="15.75" thickBot="1" x14ac:dyDescent="0.3">
      <c r="A149" s="43"/>
      <c r="B149" s="43"/>
      <c r="C149" s="37"/>
      <c r="D149" s="37"/>
      <c r="E149" s="38"/>
      <c r="F149" s="39"/>
      <c r="G149" s="39"/>
      <c r="H149" s="40"/>
      <c r="I149" s="39"/>
      <c r="J149" s="39"/>
      <c r="K149" s="39"/>
      <c r="L149" s="39"/>
    </row>
    <row r="150" spans="1:12" ht="15.75" thickBot="1" x14ac:dyDescent="0.3">
      <c r="A150" s="110" t="s">
        <v>271</v>
      </c>
      <c r="B150" s="111"/>
      <c r="C150" s="37"/>
      <c r="D150" s="37"/>
      <c r="E150" s="38"/>
      <c r="F150" s="39"/>
      <c r="G150" s="39"/>
      <c r="H150" s="40"/>
      <c r="I150" s="39"/>
      <c r="J150" s="39"/>
      <c r="K150" s="39"/>
      <c r="L150" s="39"/>
    </row>
    <row r="151" spans="1:12" x14ac:dyDescent="0.25">
      <c r="A151" s="14" t="s">
        <v>272</v>
      </c>
      <c r="B151" s="59" t="s">
        <v>273</v>
      </c>
      <c r="C151" s="51" t="s">
        <v>274</v>
      </c>
      <c r="D151" s="27" t="s">
        <v>27</v>
      </c>
      <c r="E151" s="28"/>
      <c r="F151" s="5"/>
      <c r="G151" s="5"/>
      <c r="H151" s="29"/>
      <c r="I151" s="5"/>
      <c r="J151" s="5"/>
      <c r="K151" s="5"/>
      <c r="L151" s="30"/>
    </row>
    <row r="152" spans="1:12" x14ac:dyDescent="0.25">
      <c r="A152" s="5" t="s">
        <v>275</v>
      </c>
      <c r="B152" s="60" t="s">
        <v>276</v>
      </c>
      <c r="C152" s="27" t="str">
        <f>C151</f>
        <v>00000000000056657</v>
      </c>
      <c r="D152" s="27" t="s">
        <v>277</v>
      </c>
      <c r="E152" s="28"/>
      <c r="F152" s="5"/>
      <c r="G152" s="5"/>
      <c r="H152" s="29"/>
      <c r="I152" s="5"/>
      <c r="J152" s="5"/>
      <c r="K152" s="5"/>
      <c r="L152" s="30"/>
    </row>
    <row r="153" spans="1:12" x14ac:dyDescent="0.25">
      <c r="A153" s="5" t="s">
        <v>278</v>
      </c>
      <c r="B153" s="60" t="s">
        <v>279</v>
      </c>
      <c r="C153" s="51" t="s">
        <v>280</v>
      </c>
      <c r="D153" s="27" t="s">
        <v>31</v>
      </c>
      <c r="E153" s="28"/>
      <c r="F153" s="5"/>
      <c r="G153" s="5"/>
      <c r="H153" s="29"/>
      <c r="I153" s="5"/>
      <c r="J153" s="5"/>
      <c r="K153" s="5"/>
      <c r="L153" s="30"/>
    </row>
    <row r="154" spans="1:12" x14ac:dyDescent="0.25">
      <c r="A154" s="5" t="s">
        <v>281</v>
      </c>
      <c r="B154" s="60" t="s">
        <v>282</v>
      </c>
      <c r="C154" s="51" t="s">
        <v>424</v>
      </c>
      <c r="D154" s="27" t="s">
        <v>31</v>
      </c>
      <c r="E154" s="28"/>
      <c r="F154" s="5"/>
      <c r="G154" s="5"/>
      <c r="H154" s="29"/>
      <c r="I154" s="5"/>
      <c r="J154" s="5"/>
      <c r="K154" s="5"/>
      <c r="L154" s="30"/>
    </row>
    <row r="155" spans="1:12" x14ac:dyDescent="0.25">
      <c r="A155" s="61"/>
      <c r="B155" s="61"/>
      <c r="C155" s="44"/>
      <c r="D155" s="44"/>
      <c r="E155" s="24"/>
      <c r="F155" s="23"/>
      <c r="G155" s="23"/>
      <c r="H155" s="25"/>
      <c r="I155" s="23"/>
      <c r="J155" s="23"/>
      <c r="K155" s="23"/>
      <c r="L155" s="39"/>
    </row>
    <row r="156" spans="1:12" x14ac:dyDescent="0.25">
      <c r="A156" s="5" t="s">
        <v>283</v>
      </c>
      <c r="B156" s="60" t="s">
        <v>240</v>
      </c>
      <c r="C156" s="27" t="str">
        <f>C151</f>
        <v>00000000000056657</v>
      </c>
      <c r="D156" s="27" t="s">
        <v>37</v>
      </c>
      <c r="E156" s="28"/>
      <c r="F156" s="5"/>
      <c r="G156" s="5"/>
      <c r="H156" s="29"/>
      <c r="I156" s="5"/>
      <c r="J156" s="5"/>
      <c r="K156" s="5"/>
      <c r="L156" s="30"/>
    </row>
    <row r="157" spans="1:12" x14ac:dyDescent="0.25">
      <c r="A157" s="5" t="s">
        <v>284</v>
      </c>
      <c r="B157" s="60" t="s">
        <v>285</v>
      </c>
      <c r="C157" s="27" t="str">
        <f>C156</f>
        <v>00000000000056657</v>
      </c>
      <c r="D157" s="27" t="s">
        <v>286</v>
      </c>
      <c r="E157" s="28"/>
      <c r="F157" s="5"/>
      <c r="G157" s="5"/>
      <c r="H157" s="29"/>
      <c r="I157" s="5"/>
      <c r="J157" s="5"/>
      <c r="K157" s="5"/>
      <c r="L157" s="30"/>
    </row>
    <row r="158" spans="1:12" x14ac:dyDescent="0.25">
      <c r="A158" s="5" t="s">
        <v>287</v>
      </c>
      <c r="B158" s="60" t="s">
        <v>244</v>
      </c>
      <c r="C158" s="27" t="str">
        <f>C153</f>
        <v>00000000000012345</v>
      </c>
      <c r="D158" s="27" t="s">
        <v>31</v>
      </c>
      <c r="E158" s="28"/>
      <c r="F158" s="5"/>
      <c r="G158" s="5"/>
      <c r="H158" s="29"/>
      <c r="I158" s="5"/>
      <c r="J158" s="5"/>
      <c r="K158" s="5"/>
      <c r="L158" s="30"/>
    </row>
    <row r="159" spans="1:12" x14ac:dyDescent="0.25">
      <c r="A159" s="5" t="s">
        <v>288</v>
      </c>
      <c r="B159" s="60" t="s">
        <v>246</v>
      </c>
      <c r="C159" s="27" t="str">
        <f>C154</f>
        <v>00000000000056658</v>
      </c>
      <c r="D159" s="27" t="s">
        <v>31</v>
      </c>
      <c r="E159" s="28"/>
      <c r="F159" s="5"/>
      <c r="G159" s="5"/>
      <c r="H159" s="29"/>
      <c r="I159" s="5"/>
      <c r="J159" s="5"/>
      <c r="K159" s="5"/>
      <c r="L159" s="30"/>
    </row>
    <row r="160" spans="1:12" x14ac:dyDescent="0.25">
      <c r="A160" s="5" t="s">
        <v>289</v>
      </c>
      <c r="B160" s="60" t="s">
        <v>250</v>
      </c>
      <c r="C160" s="27" t="str">
        <f>C156</f>
        <v>00000000000056657</v>
      </c>
      <c r="D160" s="27" t="s">
        <v>290</v>
      </c>
      <c r="E160" s="28"/>
      <c r="F160" s="5"/>
      <c r="G160" s="5"/>
      <c r="H160" s="29"/>
      <c r="I160" s="5"/>
      <c r="J160" s="5"/>
      <c r="K160" s="5"/>
      <c r="L160" s="30"/>
    </row>
    <row r="161" spans="1:12" ht="15.75" thickBot="1" x14ac:dyDescent="0.3">
      <c r="A161" s="61"/>
      <c r="B161" s="61"/>
      <c r="C161" s="37"/>
      <c r="D161" s="37"/>
      <c r="E161" s="38"/>
      <c r="F161" s="39"/>
      <c r="G161" s="39"/>
      <c r="H161" s="40"/>
      <c r="I161" s="39"/>
      <c r="J161" s="39"/>
      <c r="K161" s="39"/>
      <c r="L161" s="39"/>
    </row>
    <row r="162" spans="1:12" ht="15.75" thickBot="1" x14ac:dyDescent="0.3">
      <c r="A162" s="110" t="s">
        <v>291</v>
      </c>
      <c r="B162" s="111"/>
      <c r="C162" s="37"/>
      <c r="D162" s="37"/>
      <c r="E162" s="38"/>
      <c r="F162" s="39"/>
      <c r="G162" s="39"/>
      <c r="H162" s="40"/>
      <c r="I162" s="39"/>
      <c r="J162" s="39"/>
      <c r="K162" s="39"/>
      <c r="L162" s="39"/>
    </row>
    <row r="163" spans="1:12" x14ac:dyDescent="0.25">
      <c r="A163" s="14" t="s">
        <v>292</v>
      </c>
      <c r="B163" s="62" t="s">
        <v>293</v>
      </c>
      <c r="C163" s="6" t="s">
        <v>294</v>
      </c>
      <c r="D163" s="27" t="s">
        <v>90</v>
      </c>
      <c r="E163" s="28"/>
      <c r="F163" s="5"/>
      <c r="G163" s="5"/>
      <c r="H163" s="29"/>
      <c r="I163" s="5"/>
      <c r="J163" s="5"/>
      <c r="K163" s="5"/>
      <c r="L163" s="30"/>
    </row>
    <row r="164" spans="1:12" x14ac:dyDescent="0.25">
      <c r="A164" s="5" t="s">
        <v>295</v>
      </c>
      <c r="B164" s="63" t="s">
        <v>279</v>
      </c>
      <c r="C164" s="6" t="s">
        <v>296</v>
      </c>
      <c r="D164" s="27" t="s">
        <v>31</v>
      </c>
      <c r="E164" s="28"/>
      <c r="F164" s="5"/>
      <c r="G164" s="5"/>
      <c r="H164" s="29"/>
      <c r="I164" s="5"/>
      <c r="J164" s="5"/>
      <c r="K164" s="5"/>
      <c r="L164" s="30"/>
    </row>
    <row r="165" spans="1:12" x14ac:dyDescent="0.25">
      <c r="A165" s="5" t="s">
        <v>297</v>
      </c>
      <c r="B165" s="63" t="s">
        <v>282</v>
      </c>
      <c r="C165" s="6" t="s">
        <v>423</v>
      </c>
      <c r="D165" s="27" t="s">
        <v>31</v>
      </c>
      <c r="E165" s="28"/>
      <c r="F165" s="5"/>
      <c r="G165" s="5"/>
      <c r="H165" s="29"/>
      <c r="I165" s="5"/>
      <c r="J165" s="5"/>
      <c r="K165" s="5"/>
      <c r="L165" s="30"/>
    </row>
    <row r="166" spans="1:12" x14ac:dyDescent="0.25">
      <c r="A166" s="63"/>
      <c r="B166" s="63"/>
      <c r="C166" s="5"/>
      <c r="D166" s="5"/>
      <c r="E166" s="28"/>
      <c r="F166" s="5"/>
      <c r="G166" s="5"/>
      <c r="H166" s="29"/>
      <c r="I166" s="5"/>
      <c r="J166" s="5"/>
      <c r="K166" s="5"/>
      <c r="L166" s="30" t="s">
        <v>476</v>
      </c>
    </row>
    <row r="167" spans="1:12" x14ac:dyDescent="0.25">
      <c r="A167" s="5" t="s">
        <v>298</v>
      </c>
      <c r="B167" s="63" t="s">
        <v>299</v>
      </c>
      <c r="C167" s="6" t="s">
        <v>294</v>
      </c>
      <c r="D167" s="27" t="s">
        <v>37</v>
      </c>
      <c r="E167" s="28"/>
      <c r="F167" s="5"/>
      <c r="G167" s="5"/>
      <c r="H167" s="29"/>
      <c r="I167" s="5"/>
      <c r="J167" s="5"/>
      <c r="K167" s="5"/>
      <c r="L167" s="30"/>
    </row>
    <row r="168" spans="1:12" x14ac:dyDescent="0.25">
      <c r="A168" s="5" t="s">
        <v>300</v>
      </c>
      <c r="B168" s="63" t="s">
        <v>301</v>
      </c>
      <c r="C168" s="6" t="s">
        <v>296</v>
      </c>
      <c r="D168" s="27" t="s">
        <v>31</v>
      </c>
      <c r="E168" s="28"/>
      <c r="F168" s="5"/>
      <c r="G168" s="5"/>
      <c r="H168" s="29"/>
      <c r="I168" s="5"/>
      <c r="J168" s="5"/>
      <c r="K168" s="5"/>
      <c r="L168" s="30"/>
    </row>
    <row r="169" spans="1:12" x14ac:dyDescent="0.25">
      <c r="A169" s="5" t="s">
        <v>302</v>
      </c>
      <c r="B169" s="63" t="s">
        <v>246</v>
      </c>
      <c r="C169" s="6" t="s">
        <v>423</v>
      </c>
      <c r="D169" s="27" t="s">
        <v>31</v>
      </c>
      <c r="E169" s="28"/>
      <c r="F169" s="5"/>
      <c r="G169" s="5"/>
      <c r="H169" s="29"/>
      <c r="I169" s="5"/>
      <c r="J169" s="5"/>
      <c r="K169" s="5"/>
      <c r="L169" s="30"/>
    </row>
    <row r="170" spans="1:12" x14ac:dyDescent="0.25">
      <c r="A170" s="5" t="s">
        <v>303</v>
      </c>
      <c r="B170" s="63" t="s">
        <v>250</v>
      </c>
      <c r="C170" s="64" t="s">
        <v>294</v>
      </c>
      <c r="D170" s="27" t="s">
        <v>290</v>
      </c>
      <c r="E170" s="28"/>
      <c r="F170" s="5"/>
      <c r="G170" s="5"/>
      <c r="H170" s="29"/>
      <c r="I170" s="5"/>
      <c r="J170" s="5"/>
      <c r="K170" s="5"/>
      <c r="L170" s="30"/>
    </row>
    <row r="171" spans="1:12" ht="15.75" thickBot="1" x14ac:dyDescent="0.3">
      <c r="A171" s="61"/>
      <c r="B171" s="61"/>
      <c r="C171" s="37"/>
      <c r="D171" s="37"/>
      <c r="E171" s="38"/>
      <c r="F171" s="39"/>
      <c r="G171" s="39"/>
      <c r="H171" s="40"/>
      <c r="I171" s="39"/>
      <c r="J171" s="39"/>
      <c r="K171" s="39"/>
      <c r="L171" s="39"/>
    </row>
    <row r="172" spans="1:12" ht="15.75" thickBot="1" x14ac:dyDescent="0.3">
      <c r="A172" s="107" t="s">
        <v>304</v>
      </c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9"/>
    </row>
    <row r="173" spans="1:12" ht="15.75" thickBot="1" x14ac:dyDescent="0.3">
      <c r="A173" s="112" t="s">
        <v>305</v>
      </c>
      <c r="B173" s="113"/>
      <c r="C173" s="39"/>
      <c r="D173" s="39"/>
      <c r="E173" s="38"/>
      <c r="F173" s="39"/>
      <c r="G173" s="39"/>
      <c r="H173" s="40"/>
      <c r="I173" s="39"/>
      <c r="J173" s="39"/>
      <c r="K173" s="39"/>
      <c r="L173" s="39"/>
    </row>
    <row r="174" spans="1:12" x14ac:dyDescent="0.25">
      <c r="A174" s="14" t="s">
        <v>306</v>
      </c>
      <c r="B174" s="26" t="s">
        <v>307</v>
      </c>
      <c r="C174" s="6" t="s">
        <v>308</v>
      </c>
      <c r="D174" s="27" t="s">
        <v>31</v>
      </c>
      <c r="E174" s="28"/>
      <c r="F174" s="5"/>
      <c r="G174" s="5"/>
      <c r="H174" s="29"/>
      <c r="I174" s="5"/>
      <c r="J174" s="5"/>
      <c r="K174" s="5"/>
      <c r="L174" s="30"/>
    </row>
    <row r="175" spans="1:12" x14ac:dyDescent="0.25">
      <c r="A175" s="5" t="s">
        <v>309</v>
      </c>
      <c r="B175" s="31" t="s">
        <v>223</v>
      </c>
      <c r="C175" s="5" t="str">
        <f>'[1]Testing Details'!D49</f>
        <v>1700416200012</v>
      </c>
      <c r="D175" s="27" t="s">
        <v>31</v>
      </c>
      <c r="E175" s="28"/>
      <c r="F175" s="5"/>
      <c r="G175" s="5"/>
      <c r="H175" s="29"/>
      <c r="I175" s="5"/>
      <c r="J175" s="5"/>
      <c r="K175" s="5"/>
      <c r="L175" s="30"/>
    </row>
    <row r="176" spans="1:12" x14ac:dyDescent="0.25">
      <c r="A176" s="5" t="s">
        <v>310</v>
      </c>
      <c r="B176" s="31" t="s">
        <v>311</v>
      </c>
      <c r="C176" s="5" t="e">
        <f>#REF!</f>
        <v>#REF!</v>
      </c>
      <c r="D176" s="27" t="s">
        <v>27</v>
      </c>
      <c r="E176" s="28"/>
      <c r="F176" s="5"/>
      <c r="G176" s="5"/>
      <c r="H176" s="29"/>
      <c r="I176" s="5"/>
      <c r="J176" s="5"/>
      <c r="K176" s="5"/>
      <c r="L176" s="30"/>
    </row>
    <row r="177" spans="1:12" x14ac:dyDescent="0.25">
      <c r="A177" s="5" t="s">
        <v>312</v>
      </c>
      <c r="B177" s="31" t="s">
        <v>313</v>
      </c>
      <c r="C177" s="5" t="e">
        <f>#REF!</f>
        <v>#REF!</v>
      </c>
      <c r="D177" s="27" t="s">
        <v>314</v>
      </c>
      <c r="E177" s="28"/>
      <c r="F177" s="5"/>
      <c r="G177" s="5"/>
      <c r="H177" s="29"/>
      <c r="I177" s="5"/>
      <c r="J177" s="5"/>
      <c r="K177" s="5"/>
      <c r="L177" s="30"/>
    </row>
    <row r="178" spans="1:12" x14ac:dyDescent="0.25">
      <c r="A178" s="5" t="s">
        <v>315</v>
      </c>
      <c r="B178" s="31" t="s">
        <v>316</v>
      </c>
      <c r="C178" s="5" t="e">
        <f>#REF!</f>
        <v>#REF!</v>
      </c>
      <c r="D178" s="27" t="s">
        <v>314</v>
      </c>
      <c r="E178" s="28"/>
      <c r="F178" s="5"/>
      <c r="G178" s="5"/>
      <c r="H178" s="29"/>
      <c r="I178" s="5"/>
      <c r="J178" s="5"/>
      <c r="K178" s="5"/>
      <c r="L178" s="30"/>
    </row>
    <row r="179" spans="1:12" x14ac:dyDescent="0.25">
      <c r="A179" s="5" t="s">
        <v>317</v>
      </c>
      <c r="B179" s="31" t="s">
        <v>318</v>
      </c>
      <c r="C179" s="65" t="e">
        <f>#REF!</f>
        <v>#REF!</v>
      </c>
      <c r="D179" s="27" t="s">
        <v>319</v>
      </c>
      <c r="E179" s="28"/>
      <c r="F179" s="5"/>
      <c r="G179" s="5"/>
      <c r="H179" s="29"/>
      <c r="I179" s="5"/>
      <c r="J179" s="5"/>
      <c r="K179" s="5"/>
      <c r="L179" s="30"/>
    </row>
    <row r="180" spans="1:12" x14ac:dyDescent="0.25">
      <c r="A180" s="39"/>
      <c r="B180" s="37"/>
      <c r="C180" s="39"/>
      <c r="D180" s="39"/>
      <c r="E180" s="38"/>
      <c r="F180" s="39"/>
      <c r="G180" s="39"/>
      <c r="H180" s="40"/>
      <c r="I180" s="39"/>
      <c r="J180" s="39"/>
      <c r="K180" s="39"/>
      <c r="L180" s="39"/>
    </row>
    <row r="181" spans="1:12" x14ac:dyDescent="0.25">
      <c r="A181" s="5" t="s">
        <v>320</v>
      </c>
      <c r="B181" s="31" t="s">
        <v>215</v>
      </c>
      <c r="C181" s="5" t="str">
        <f t="shared" ref="C181:C186" si="0">C174</f>
        <v>1700416123456</v>
      </c>
      <c r="D181" s="27" t="s">
        <v>31</v>
      </c>
      <c r="E181" s="28"/>
      <c r="F181" s="5"/>
      <c r="G181" s="5"/>
      <c r="H181" s="29"/>
      <c r="I181" s="5"/>
      <c r="J181" s="5"/>
      <c r="K181" s="5"/>
      <c r="L181" s="30"/>
    </row>
    <row r="182" spans="1:12" x14ac:dyDescent="0.25">
      <c r="A182" s="5" t="s">
        <v>321</v>
      </c>
      <c r="B182" s="66" t="s">
        <v>218</v>
      </c>
      <c r="C182" s="5" t="str">
        <f t="shared" si="0"/>
        <v>1700416200012</v>
      </c>
      <c r="D182" s="27" t="s">
        <v>31</v>
      </c>
      <c r="E182" s="28"/>
      <c r="F182" s="5"/>
      <c r="G182" s="5"/>
      <c r="H182" s="29"/>
      <c r="I182" s="5"/>
      <c r="J182" s="5"/>
      <c r="K182" s="5"/>
      <c r="L182" s="30"/>
    </row>
    <row r="183" spans="1:12" x14ac:dyDescent="0.25">
      <c r="A183" s="5" t="s">
        <v>322</v>
      </c>
      <c r="B183" s="31" t="s">
        <v>323</v>
      </c>
      <c r="C183" s="5" t="e">
        <f t="shared" si="0"/>
        <v>#REF!</v>
      </c>
      <c r="D183" s="27" t="s">
        <v>37</v>
      </c>
      <c r="E183" s="28"/>
      <c r="F183" s="5"/>
      <c r="G183" s="5"/>
      <c r="H183" s="29"/>
      <c r="I183" s="5"/>
      <c r="J183" s="5"/>
      <c r="K183" s="5"/>
      <c r="L183" s="30"/>
    </row>
    <row r="184" spans="1:12" x14ac:dyDescent="0.25">
      <c r="A184" s="5" t="s">
        <v>324</v>
      </c>
      <c r="B184" s="27" t="s">
        <v>325</v>
      </c>
      <c r="C184" s="5" t="e">
        <f t="shared" si="0"/>
        <v>#REF!</v>
      </c>
      <c r="D184" s="27" t="s">
        <v>71</v>
      </c>
      <c r="E184" s="28"/>
      <c r="F184" s="5"/>
      <c r="G184" s="5"/>
      <c r="H184" s="29"/>
      <c r="I184" s="5"/>
      <c r="J184" s="5"/>
      <c r="K184" s="5"/>
      <c r="L184" s="30"/>
    </row>
    <row r="185" spans="1:12" x14ac:dyDescent="0.25">
      <c r="A185" s="5" t="s">
        <v>326</v>
      </c>
      <c r="B185" s="27" t="s">
        <v>327</v>
      </c>
      <c r="C185" s="5" t="e">
        <f t="shared" si="0"/>
        <v>#REF!</v>
      </c>
      <c r="D185" s="27" t="s">
        <v>71</v>
      </c>
      <c r="E185" s="28"/>
      <c r="F185" s="5"/>
      <c r="G185" s="5"/>
      <c r="H185" s="29"/>
      <c r="I185" s="5"/>
      <c r="J185" s="5"/>
      <c r="K185" s="5"/>
      <c r="L185" s="30"/>
    </row>
    <row r="186" spans="1:12" x14ac:dyDescent="0.25">
      <c r="A186" s="5" t="s">
        <v>328</v>
      </c>
      <c r="B186" s="66" t="s">
        <v>329</v>
      </c>
      <c r="C186" s="67" t="e">
        <f t="shared" si="0"/>
        <v>#REF!</v>
      </c>
      <c r="D186" s="27" t="s">
        <v>37</v>
      </c>
      <c r="E186" s="28"/>
      <c r="F186" s="5"/>
      <c r="G186" s="5"/>
      <c r="H186" s="29"/>
      <c r="I186" s="5"/>
      <c r="J186" s="5"/>
      <c r="K186" s="5"/>
      <c r="L186" s="30"/>
    </row>
    <row r="187" spans="1:12" x14ac:dyDescent="0.25">
      <c r="A187" s="5" t="s">
        <v>330</v>
      </c>
      <c r="B187" s="31" t="s">
        <v>230</v>
      </c>
      <c r="C187" s="67" t="e">
        <f>C176</f>
        <v>#REF!</v>
      </c>
      <c r="D187" s="27" t="s">
        <v>290</v>
      </c>
      <c r="E187" s="28"/>
      <c r="F187" s="5"/>
      <c r="G187" s="5"/>
      <c r="H187" s="29"/>
      <c r="I187" s="5"/>
      <c r="J187" s="5"/>
      <c r="K187" s="5"/>
      <c r="L187" s="30"/>
    </row>
    <row r="188" spans="1:12" ht="15.75" thickBot="1" x14ac:dyDescent="0.3">
      <c r="A188" s="39"/>
      <c r="B188" s="39"/>
      <c r="C188" s="39"/>
      <c r="D188" s="39"/>
      <c r="E188" s="38"/>
      <c r="F188" s="39"/>
      <c r="G188" s="39"/>
      <c r="H188" s="40"/>
      <c r="I188" s="39"/>
      <c r="J188" s="39"/>
      <c r="K188" s="39"/>
      <c r="L188" s="39"/>
    </row>
    <row r="189" spans="1:12" ht="15.75" thickBot="1" x14ac:dyDescent="0.3">
      <c r="A189" s="119" t="s">
        <v>331</v>
      </c>
      <c r="B189" s="120"/>
      <c r="C189" s="23"/>
      <c r="D189" s="23"/>
      <c r="E189" s="24"/>
      <c r="F189" s="23"/>
      <c r="G189" s="23"/>
      <c r="H189" s="25"/>
      <c r="I189" s="23"/>
      <c r="J189" s="23"/>
      <c r="K189" s="23"/>
      <c r="L189" s="39"/>
    </row>
    <row r="190" spans="1:12" x14ac:dyDescent="0.25">
      <c r="A190" s="14" t="s">
        <v>332</v>
      </c>
      <c r="B190" s="26" t="s">
        <v>307</v>
      </c>
      <c r="C190" s="6" t="s">
        <v>333</v>
      </c>
      <c r="D190" s="27" t="s">
        <v>31</v>
      </c>
      <c r="E190" s="28"/>
      <c r="F190" s="5"/>
      <c r="G190" s="5"/>
      <c r="H190" s="29"/>
      <c r="I190" s="5"/>
      <c r="J190" s="5"/>
      <c r="K190" s="5"/>
      <c r="L190" s="30"/>
    </row>
    <row r="191" spans="1:12" x14ac:dyDescent="0.25">
      <c r="A191" s="5" t="s">
        <v>334</v>
      </c>
      <c r="B191" s="31" t="s">
        <v>223</v>
      </c>
      <c r="C191" s="13" t="str">
        <f>'[1]Testing Details'!D50</f>
        <v>06121110043400</v>
      </c>
      <c r="D191" s="27" t="s">
        <v>31</v>
      </c>
      <c r="E191" s="28"/>
      <c r="F191" s="5"/>
      <c r="G191" s="5"/>
      <c r="H191" s="29"/>
      <c r="I191" s="5"/>
      <c r="J191" s="5"/>
      <c r="K191" s="5"/>
      <c r="L191" s="30"/>
    </row>
    <row r="192" spans="1:12" x14ac:dyDescent="0.25">
      <c r="A192" s="5" t="s">
        <v>335</v>
      </c>
      <c r="B192" s="31" t="s">
        <v>311</v>
      </c>
      <c r="C192" s="10" t="s">
        <v>426</v>
      </c>
      <c r="D192" s="27" t="s">
        <v>27</v>
      </c>
      <c r="E192" s="28"/>
      <c r="F192" s="5"/>
      <c r="G192" s="5"/>
      <c r="H192" s="29"/>
      <c r="I192" s="5"/>
      <c r="J192" s="5"/>
      <c r="K192" s="5"/>
      <c r="L192" s="30"/>
    </row>
    <row r="193" spans="1:12" x14ac:dyDescent="0.25">
      <c r="A193" s="5" t="s">
        <v>336</v>
      </c>
      <c r="B193" s="31" t="s">
        <v>313</v>
      </c>
      <c r="C193" s="10" t="s">
        <v>425</v>
      </c>
      <c r="D193" s="27" t="s">
        <v>314</v>
      </c>
      <c r="E193" s="28"/>
      <c r="F193" s="5"/>
      <c r="G193" s="5"/>
      <c r="H193" s="29"/>
      <c r="I193" s="5"/>
      <c r="J193" s="5"/>
      <c r="K193" s="5"/>
      <c r="L193" s="30"/>
    </row>
    <row r="194" spans="1:12" x14ac:dyDescent="0.25">
      <c r="A194" s="5" t="s">
        <v>337</v>
      </c>
      <c r="B194" s="31" t="s">
        <v>316</v>
      </c>
      <c r="C194" s="11" t="s">
        <v>428</v>
      </c>
      <c r="D194" s="27" t="s">
        <v>314</v>
      </c>
      <c r="E194" s="28"/>
      <c r="F194" s="5"/>
      <c r="G194" s="5"/>
      <c r="H194" s="29"/>
      <c r="I194" s="5"/>
      <c r="J194" s="5"/>
      <c r="K194" s="5"/>
      <c r="L194" s="30"/>
    </row>
    <row r="195" spans="1:12" x14ac:dyDescent="0.25">
      <c r="A195" s="5" t="s">
        <v>338</v>
      </c>
      <c r="B195" s="31" t="s">
        <v>318</v>
      </c>
      <c r="C195" s="10" t="s">
        <v>427</v>
      </c>
      <c r="D195" s="27" t="s">
        <v>319</v>
      </c>
      <c r="E195" s="28"/>
      <c r="F195" s="5"/>
      <c r="G195" s="5"/>
      <c r="H195" s="29"/>
      <c r="I195" s="5"/>
      <c r="J195" s="5"/>
      <c r="K195" s="5"/>
      <c r="L195" s="30"/>
    </row>
    <row r="196" spans="1:12" x14ac:dyDescent="0.25">
      <c r="A196" s="23"/>
      <c r="B196" s="44"/>
      <c r="C196" s="23"/>
      <c r="D196" s="23"/>
      <c r="E196" s="24"/>
      <c r="F196" s="23"/>
      <c r="G196" s="23"/>
      <c r="H196" s="25"/>
      <c r="I196" s="23"/>
      <c r="J196" s="23"/>
      <c r="K196" s="23"/>
      <c r="L196" s="39"/>
    </row>
    <row r="197" spans="1:12" x14ac:dyDescent="0.25">
      <c r="A197" s="5" t="s">
        <v>339</v>
      </c>
      <c r="B197" s="31" t="s">
        <v>215</v>
      </c>
      <c r="C197" s="5" t="str">
        <f>C190</f>
        <v>06121112345678</v>
      </c>
      <c r="D197" s="27" t="s">
        <v>31</v>
      </c>
      <c r="E197" s="28"/>
      <c r="F197" s="5"/>
      <c r="G197" s="5"/>
      <c r="H197" s="29"/>
      <c r="I197" s="5"/>
      <c r="J197" s="5"/>
      <c r="K197" s="5"/>
      <c r="L197" s="30"/>
    </row>
    <row r="198" spans="1:12" x14ac:dyDescent="0.25">
      <c r="A198" s="5" t="s">
        <v>340</v>
      </c>
      <c r="B198" s="66" t="s">
        <v>218</v>
      </c>
      <c r="C198" s="13" t="str">
        <f>C191</f>
        <v>06121110043400</v>
      </c>
      <c r="D198" s="27" t="s">
        <v>31</v>
      </c>
      <c r="E198" s="28"/>
      <c r="F198" s="5"/>
      <c r="G198" s="5"/>
      <c r="H198" s="29"/>
      <c r="I198" s="5"/>
      <c r="J198" s="5"/>
      <c r="K198" s="5"/>
      <c r="L198" s="30"/>
    </row>
    <row r="199" spans="1:12" x14ac:dyDescent="0.25">
      <c r="A199" s="5" t="s">
        <v>341</v>
      </c>
      <c r="B199" s="31" t="s">
        <v>323</v>
      </c>
      <c r="C199" s="10" t="s">
        <v>426</v>
      </c>
      <c r="D199" s="27" t="s">
        <v>37</v>
      </c>
      <c r="E199" s="28"/>
      <c r="F199" s="5"/>
      <c r="G199" s="5"/>
      <c r="H199" s="29"/>
      <c r="I199" s="5"/>
      <c r="J199" s="5"/>
      <c r="K199" s="5"/>
      <c r="L199" s="30"/>
    </row>
    <row r="200" spans="1:12" x14ac:dyDescent="0.25">
      <c r="A200" s="5" t="s">
        <v>342</v>
      </c>
      <c r="B200" s="27" t="s">
        <v>325</v>
      </c>
      <c r="C200" s="10" t="s">
        <v>425</v>
      </c>
      <c r="D200" s="27" t="s">
        <v>71</v>
      </c>
      <c r="E200" s="28"/>
      <c r="F200" s="5"/>
      <c r="G200" s="5"/>
      <c r="H200" s="29"/>
      <c r="I200" s="5"/>
      <c r="J200" s="5"/>
      <c r="K200" s="5"/>
      <c r="L200" s="30"/>
    </row>
    <row r="201" spans="1:12" x14ac:dyDescent="0.25">
      <c r="A201" s="5" t="s">
        <v>343</v>
      </c>
      <c r="B201" s="27" t="s">
        <v>327</v>
      </c>
      <c r="C201" s="11" t="s">
        <v>428</v>
      </c>
      <c r="D201" s="27" t="s">
        <v>71</v>
      </c>
      <c r="E201" s="28"/>
      <c r="F201" s="5"/>
      <c r="G201" s="5"/>
      <c r="H201" s="29"/>
      <c r="I201" s="5"/>
      <c r="J201" s="5"/>
      <c r="K201" s="5"/>
      <c r="L201" s="30"/>
    </row>
    <row r="202" spans="1:12" x14ac:dyDescent="0.25">
      <c r="A202" s="5" t="s">
        <v>344</v>
      </c>
      <c r="B202" s="66" t="s">
        <v>329</v>
      </c>
      <c r="C202" s="10" t="s">
        <v>427</v>
      </c>
      <c r="D202" s="27" t="s">
        <v>37</v>
      </c>
      <c r="E202" s="28"/>
      <c r="F202" s="5"/>
      <c r="G202" s="5"/>
      <c r="H202" s="29"/>
      <c r="I202" s="5"/>
      <c r="J202" s="5"/>
      <c r="K202" s="5"/>
      <c r="L202" s="30"/>
    </row>
    <row r="203" spans="1:12" x14ac:dyDescent="0.25">
      <c r="A203" s="5" t="s">
        <v>345</v>
      </c>
      <c r="B203" s="31" t="s">
        <v>230</v>
      </c>
      <c r="C203" s="10" t="s">
        <v>426</v>
      </c>
      <c r="D203" s="27" t="s">
        <v>290</v>
      </c>
      <c r="E203" s="28"/>
      <c r="F203" s="5"/>
      <c r="G203" s="5"/>
      <c r="H203" s="29"/>
      <c r="I203" s="5"/>
      <c r="J203" s="5"/>
      <c r="K203" s="5"/>
      <c r="L203" s="30"/>
    </row>
    <row r="204" spans="1:12" ht="15.75" thickBot="1" x14ac:dyDescent="0.3">
      <c r="A204" s="39"/>
      <c r="B204" s="39"/>
      <c r="C204" s="39"/>
      <c r="D204" s="39"/>
      <c r="E204" s="38"/>
      <c r="F204" s="39"/>
      <c r="G204" s="39"/>
      <c r="H204" s="40"/>
      <c r="I204" s="39"/>
      <c r="J204" s="39"/>
      <c r="K204" s="39"/>
      <c r="L204" s="39"/>
    </row>
    <row r="205" spans="1:12" ht="15.75" thickBot="1" x14ac:dyDescent="0.3">
      <c r="A205" s="119" t="s">
        <v>346</v>
      </c>
      <c r="B205" s="120"/>
      <c r="C205" s="23"/>
      <c r="D205" s="23"/>
      <c r="E205" s="24"/>
      <c r="F205" s="23"/>
      <c r="G205" s="23"/>
      <c r="H205" s="25"/>
      <c r="I205" s="23"/>
      <c r="J205" s="23"/>
      <c r="K205" s="23"/>
      <c r="L205" s="39"/>
    </row>
    <row r="206" spans="1:12" x14ac:dyDescent="0.25">
      <c r="A206" s="14" t="s">
        <v>347</v>
      </c>
      <c r="B206" s="26" t="s">
        <v>307</v>
      </c>
      <c r="C206" s="6" t="s">
        <v>348</v>
      </c>
      <c r="D206" s="27" t="s">
        <v>31</v>
      </c>
      <c r="E206" s="121"/>
      <c r="F206" s="121"/>
      <c r="G206" s="5"/>
      <c r="H206" s="29"/>
      <c r="I206" s="5"/>
      <c r="J206" s="5"/>
      <c r="K206" s="5"/>
      <c r="L206" s="30"/>
    </row>
    <row r="207" spans="1:12" x14ac:dyDescent="0.25">
      <c r="A207" s="5" t="s">
        <v>349</v>
      </c>
      <c r="B207" s="31" t="s">
        <v>223</v>
      </c>
      <c r="C207" s="13" t="str">
        <f>'[1]Testing Details'!D51</f>
        <v>01371110003000</v>
      </c>
      <c r="D207" s="27" t="s">
        <v>31</v>
      </c>
      <c r="E207" s="121"/>
      <c r="F207" s="121"/>
      <c r="G207" s="5"/>
      <c r="H207" s="29"/>
      <c r="I207" s="5"/>
      <c r="J207" s="5"/>
      <c r="K207" s="5"/>
      <c r="L207" s="30"/>
    </row>
    <row r="208" spans="1:12" x14ac:dyDescent="0.25">
      <c r="A208" s="5" t="s">
        <v>350</v>
      </c>
      <c r="B208" s="31" t="s">
        <v>311</v>
      </c>
      <c r="C208" s="10" t="s">
        <v>430</v>
      </c>
      <c r="D208" s="27" t="s">
        <v>27</v>
      </c>
      <c r="E208" s="121"/>
      <c r="F208" s="121"/>
      <c r="G208" s="5"/>
      <c r="H208" s="29"/>
      <c r="I208" s="5"/>
      <c r="J208" s="5"/>
      <c r="K208" s="5"/>
      <c r="L208" s="30"/>
    </row>
    <row r="209" spans="1:12" x14ac:dyDescent="0.25">
      <c r="A209" s="5" t="s">
        <v>351</v>
      </c>
      <c r="B209" s="31" t="s">
        <v>313</v>
      </c>
      <c r="C209" s="10" t="s">
        <v>429</v>
      </c>
      <c r="D209" s="27" t="s">
        <v>314</v>
      </c>
      <c r="E209" s="121"/>
      <c r="F209" s="121"/>
      <c r="G209" s="5"/>
      <c r="H209" s="29"/>
      <c r="I209" s="5"/>
      <c r="J209" s="5"/>
      <c r="K209" s="5"/>
      <c r="L209" s="30"/>
    </row>
    <row r="210" spans="1:12" x14ac:dyDescent="0.25">
      <c r="A210" s="5" t="s">
        <v>352</v>
      </c>
      <c r="B210" s="31" t="s">
        <v>316</v>
      </c>
      <c r="C210" s="11" t="s">
        <v>432</v>
      </c>
      <c r="D210" s="27" t="s">
        <v>314</v>
      </c>
      <c r="E210" s="121"/>
      <c r="F210" s="121"/>
      <c r="G210" s="5"/>
      <c r="H210" s="29"/>
      <c r="I210" s="5"/>
      <c r="J210" s="5"/>
      <c r="K210" s="5"/>
      <c r="L210" s="30"/>
    </row>
    <row r="211" spans="1:12" x14ac:dyDescent="0.25">
      <c r="A211" s="5" t="s">
        <v>353</v>
      </c>
      <c r="B211" s="31" t="s">
        <v>318</v>
      </c>
      <c r="C211" s="10" t="s">
        <v>431</v>
      </c>
      <c r="D211" s="27" t="s">
        <v>319</v>
      </c>
      <c r="E211" s="121"/>
      <c r="F211" s="121"/>
      <c r="G211" s="5"/>
      <c r="H211" s="29"/>
      <c r="I211" s="5"/>
      <c r="J211" s="5"/>
      <c r="K211" s="5"/>
      <c r="L211" s="30"/>
    </row>
    <row r="212" spans="1:12" x14ac:dyDescent="0.25">
      <c r="A212" s="23"/>
      <c r="B212" s="44"/>
      <c r="C212" s="23"/>
      <c r="D212" s="23"/>
      <c r="E212" s="24"/>
      <c r="F212" s="23"/>
      <c r="G212" s="23"/>
      <c r="H212" s="25"/>
      <c r="I212" s="23"/>
      <c r="J212" s="23"/>
      <c r="K212" s="23"/>
      <c r="L212" s="39"/>
    </row>
    <row r="213" spans="1:12" x14ac:dyDescent="0.25">
      <c r="A213" s="5" t="s">
        <v>354</v>
      </c>
      <c r="B213" s="31" t="s">
        <v>215</v>
      </c>
      <c r="C213" s="5" t="str">
        <f>C206</f>
        <v>01371112345678</v>
      </c>
      <c r="D213" s="27" t="s">
        <v>31</v>
      </c>
      <c r="E213" s="121"/>
      <c r="F213" s="121"/>
      <c r="G213" s="5"/>
      <c r="H213" s="29"/>
      <c r="I213" s="5"/>
      <c r="J213" s="5"/>
      <c r="K213" s="5"/>
      <c r="L213" s="30"/>
    </row>
    <row r="214" spans="1:12" x14ac:dyDescent="0.25">
      <c r="A214" s="5" t="s">
        <v>355</v>
      </c>
      <c r="B214" s="66" t="s">
        <v>218</v>
      </c>
      <c r="C214" s="13" t="str">
        <f>C207</f>
        <v>01371110003000</v>
      </c>
      <c r="D214" s="27" t="s">
        <v>31</v>
      </c>
      <c r="E214" s="121"/>
      <c r="F214" s="121"/>
      <c r="G214" s="5"/>
      <c r="H214" s="29"/>
      <c r="I214" s="5"/>
      <c r="J214" s="5"/>
      <c r="K214" s="5"/>
      <c r="L214" s="30"/>
    </row>
    <row r="215" spans="1:12" x14ac:dyDescent="0.25">
      <c r="A215" s="5" t="s">
        <v>356</v>
      </c>
      <c r="B215" s="31" t="s">
        <v>323</v>
      </c>
      <c r="C215" s="10" t="s">
        <v>430</v>
      </c>
      <c r="D215" s="27" t="s">
        <v>37</v>
      </c>
      <c r="E215" s="121"/>
      <c r="F215" s="121"/>
      <c r="G215" s="5"/>
      <c r="H215" s="29"/>
      <c r="I215" s="5"/>
      <c r="J215" s="5"/>
      <c r="K215" s="5"/>
      <c r="L215" s="30"/>
    </row>
    <row r="216" spans="1:12" x14ac:dyDescent="0.25">
      <c r="A216" s="5" t="s">
        <v>357</v>
      </c>
      <c r="B216" s="27" t="s">
        <v>325</v>
      </c>
      <c r="C216" s="10" t="s">
        <v>429</v>
      </c>
      <c r="D216" s="27" t="s">
        <v>71</v>
      </c>
      <c r="E216" s="121"/>
      <c r="F216" s="121"/>
      <c r="G216" s="5"/>
      <c r="H216" s="29"/>
      <c r="I216" s="5"/>
      <c r="J216" s="5"/>
      <c r="K216" s="5"/>
      <c r="L216" s="30"/>
    </row>
    <row r="217" spans="1:12" x14ac:dyDescent="0.25">
      <c r="A217" s="5" t="s">
        <v>358</v>
      </c>
      <c r="B217" s="27" t="s">
        <v>327</v>
      </c>
      <c r="C217" s="11" t="s">
        <v>432</v>
      </c>
      <c r="D217" s="27" t="s">
        <v>71</v>
      </c>
      <c r="E217" s="121"/>
      <c r="F217" s="121"/>
      <c r="G217" s="5"/>
      <c r="H217" s="29"/>
      <c r="I217" s="5"/>
      <c r="J217" s="5"/>
      <c r="K217" s="5"/>
      <c r="L217" s="30"/>
    </row>
    <row r="218" spans="1:12" x14ac:dyDescent="0.25">
      <c r="A218" s="5" t="s">
        <v>359</v>
      </c>
      <c r="B218" s="66" t="s">
        <v>329</v>
      </c>
      <c r="C218" s="10" t="s">
        <v>431</v>
      </c>
      <c r="D218" s="27" t="s">
        <v>37</v>
      </c>
      <c r="E218" s="121"/>
      <c r="F218" s="121"/>
      <c r="G218" s="5"/>
      <c r="H218" s="29"/>
      <c r="I218" s="5"/>
      <c r="J218" s="5"/>
      <c r="K218" s="5"/>
      <c r="L218" s="30"/>
    </row>
    <row r="219" spans="1:12" x14ac:dyDescent="0.25">
      <c r="A219" s="5" t="s">
        <v>360</v>
      </c>
      <c r="B219" s="31" t="s">
        <v>230</v>
      </c>
      <c r="C219" s="10" t="s">
        <v>430</v>
      </c>
      <c r="D219" s="27" t="s">
        <v>290</v>
      </c>
      <c r="E219" s="121"/>
      <c r="F219" s="121"/>
      <c r="G219" s="5"/>
      <c r="H219" s="29"/>
      <c r="I219" s="5"/>
      <c r="J219" s="5"/>
      <c r="K219" s="5"/>
      <c r="L219" s="30"/>
    </row>
    <row r="220" spans="1:12" ht="15.75" thickBot="1" x14ac:dyDescent="0.3">
      <c r="A220" s="39"/>
      <c r="B220" s="39"/>
      <c r="C220" s="39"/>
      <c r="D220" s="39"/>
      <c r="E220" s="38"/>
      <c r="F220" s="39"/>
      <c r="G220" s="39"/>
      <c r="H220" s="40"/>
      <c r="I220" s="39"/>
      <c r="J220" s="39"/>
      <c r="K220" s="39"/>
      <c r="L220" s="39"/>
    </row>
    <row r="221" spans="1:12" ht="15.75" thickBot="1" x14ac:dyDescent="0.3">
      <c r="A221" s="119" t="s">
        <v>361</v>
      </c>
      <c r="B221" s="120"/>
      <c r="C221" s="23"/>
      <c r="D221" s="23"/>
      <c r="E221" s="24"/>
      <c r="F221" s="23"/>
      <c r="G221" s="23"/>
      <c r="H221" s="25"/>
      <c r="I221" s="23"/>
      <c r="J221" s="23"/>
      <c r="K221" s="23"/>
      <c r="L221" s="39"/>
    </row>
    <row r="222" spans="1:12" x14ac:dyDescent="0.25">
      <c r="A222" s="14" t="s">
        <v>362</v>
      </c>
      <c r="B222" s="26" t="s">
        <v>307</v>
      </c>
      <c r="C222" s="6" t="s">
        <v>363</v>
      </c>
      <c r="D222" s="27" t="s">
        <v>31</v>
      </c>
      <c r="E222" s="28"/>
      <c r="F222" s="5"/>
      <c r="G222" s="5"/>
      <c r="H222" s="29"/>
      <c r="I222" s="5"/>
      <c r="J222" s="5"/>
      <c r="K222" s="5"/>
      <c r="L222" s="30"/>
    </row>
    <row r="223" spans="1:12" x14ac:dyDescent="0.25">
      <c r="A223" s="5" t="s">
        <v>364</v>
      </c>
      <c r="B223" s="31" t="s">
        <v>223</v>
      </c>
      <c r="C223" s="5" t="str">
        <f>'[1]Testing Details'!D52</f>
        <v>04111102565009</v>
      </c>
      <c r="D223" s="27" t="s">
        <v>31</v>
      </c>
      <c r="E223" s="28"/>
      <c r="F223" s="5"/>
      <c r="G223" s="5"/>
      <c r="H223" s="29"/>
      <c r="I223" s="5"/>
      <c r="J223" s="5"/>
      <c r="K223" s="5"/>
      <c r="L223" s="30"/>
    </row>
    <row r="224" spans="1:12" x14ac:dyDescent="0.25">
      <c r="A224" s="5" t="s">
        <v>365</v>
      </c>
      <c r="B224" s="31" t="s">
        <v>311</v>
      </c>
      <c r="C224" s="8" t="s">
        <v>434</v>
      </c>
      <c r="D224" s="27" t="s">
        <v>27</v>
      </c>
      <c r="E224" s="28"/>
      <c r="F224" s="5"/>
      <c r="G224" s="5"/>
      <c r="H224" s="29"/>
      <c r="I224" s="5"/>
      <c r="J224" s="5"/>
      <c r="K224" s="5"/>
      <c r="L224" s="30"/>
    </row>
    <row r="225" spans="1:12" x14ac:dyDescent="0.25">
      <c r="A225" s="5" t="s">
        <v>366</v>
      </c>
      <c r="B225" s="31" t="s">
        <v>313</v>
      </c>
      <c r="C225" s="10" t="s">
        <v>433</v>
      </c>
      <c r="D225" s="27" t="s">
        <v>314</v>
      </c>
      <c r="E225" s="28"/>
      <c r="F225" s="5"/>
      <c r="G225" s="5"/>
      <c r="H225" s="29"/>
      <c r="I225" s="5"/>
      <c r="J225" s="5"/>
      <c r="K225" s="5"/>
      <c r="L225" s="30"/>
    </row>
    <row r="226" spans="1:12" x14ac:dyDescent="0.25">
      <c r="A226" s="5" t="s">
        <v>367</v>
      </c>
      <c r="B226" s="31" t="s">
        <v>316</v>
      </c>
      <c r="C226" s="12" t="s">
        <v>436</v>
      </c>
      <c r="D226" s="27" t="s">
        <v>314</v>
      </c>
      <c r="E226" s="28"/>
      <c r="F226" s="5"/>
      <c r="G226" s="5"/>
      <c r="H226" s="29"/>
      <c r="I226" s="5"/>
      <c r="J226" s="5"/>
      <c r="K226" s="5"/>
      <c r="L226" s="30"/>
    </row>
    <row r="227" spans="1:12" x14ac:dyDescent="0.25">
      <c r="A227" s="5" t="s">
        <v>368</v>
      </c>
      <c r="B227" s="31" t="s">
        <v>318</v>
      </c>
      <c r="C227" s="9" t="s">
        <v>435</v>
      </c>
      <c r="D227" s="27" t="s">
        <v>319</v>
      </c>
      <c r="E227" s="28"/>
      <c r="F227" s="5"/>
      <c r="G227" s="5"/>
      <c r="H227" s="29"/>
      <c r="I227" s="5"/>
      <c r="J227" s="5"/>
      <c r="K227" s="5"/>
      <c r="L227" s="30"/>
    </row>
    <row r="228" spans="1:12" x14ac:dyDescent="0.25">
      <c r="A228" s="23"/>
      <c r="B228" s="44"/>
      <c r="C228" s="23"/>
      <c r="D228" s="23"/>
      <c r="E228" s="24"/>
      <c r="F228" s="23"/>
      <c r="G228" s="23"/>
      <c r="H228" s="25"/>
      <c r="I228" s="23"/>
      <c r="J228" s="23"/>
      <c r="K228" s="23"/>
      <c r="L228" s="39"/>
    </row>
    <row r="229" spans="1:12" x14ac:dyDescent="0.25">
      <c r="A229" s="5" t="s">
        <v>369</v>
      </c>
      <c r="B229" s="31" t="s">
        <v>215</v>
      </c>
      <c r="C229" s="5" t="str">
        <f>C222</f>
        <v>04111123456789</v>
      </c>
      <c r="D229" s="27" t="s">
        <v>31</v>
      </c>
      <c r="E229" s="28"/>
      <c r="F229" s="5"/>
      <c r="G229" s="5"/>
      <c r="H229" s="29"/>
      <c r="I229" s="5"/>
      <c r="J229" s="5"/>
      <c r="K229" s="5"/>
      <c r="L229" s="30"/>
    </row>
    <row r="230" spans="1:12" x14ac:dyDescent="0.25">
      <c r="A230" s="5" t="s">
        <v>370</v>
      </c>
      <c r="B230" s="66" t="s">
        <v>218</v>
      </c>
      <c r="C230" s="5" t="str">
        <f>C223</f>
        <v>04111102565009</v>
      </c>
      <c r="D230" s="27" t="s">
        <v>31</v>
      </c>
      <c r="E230" s="28"/>
      <c r="F230" s="5"/>
      <c r="G230" s="5"/>
      <c r="H230" s="29"/>
      <c r="I230" s="5"/>
      <c r="J230" s="5"/>
      <c r="K230" s="5"/>
      <c r="L230" s="30"/>
    </row>
    <row r="231" spans="1:12" x14ac:dyDescent="0.25">
      <c r="A231" s="5" t="s">
        <v>371</v>
      </c>
      <c r="B231" s="31" t="s">
        <v>323</v>
      </c>
      <c r="C231" s="8" t="s">
        <v>434</v>
      </c>
      <c r="D231" s="27" t="s">
        <v>37</v>
      </c>
      <c r="E231" s="28"/>
      <c r="F231" s="5"/>
      <c r="G231" s="5"/>
      <c r="H231" s="29"/>
      <c r="I231" s="5"/>
      <c r="J231" s="5"/>
      <c r="K231" s="5"/>
      <c r="L231" s="30"/>
    </row>
    <row r="232" spans="1:12" x14ac:dyDescent="0.25">
      <c r="A232" s="5" t="s">
        <v>372</v>
      </c>
      <c r="B232" s="27" t="s">
        <v>325</v>
      </c>
      <c r="C232" s="10" t="s">
        <v>433</v>
      </c>
      <c r="D232" s="27" t="s">
        <v>71</v>
      </c>
      <c r="E232" s="28"/>
      <c r="F232" s="5"/>
      <c r="G232" s="5"/>
      <c r="H232" s="29"/>
      <c r="I232" s="5"/>
      <c r="J232" s="5"/>
      <c r="K232" s="5"/>
      <c r="L232" s="30"/>
    </row>
    <row r="233" spans="1:12" x14ac:dyDescent="0.25">
      <c r="A233" s="5" t="s">
        <v>373</v>
      </c>
      <c r="B233" s="27" t="s">
        <v>327</v>
      </c>
      <c r="C233" s="12" t="s">
        <v>436</v>
      </c>
      <c r="D233" s="27" t="s">
        <v>71</v>
      </c>
      <c r="E233" s="28"/>
      <c r="F233" s="5"/>
      <c r="G233" s="5"/>
      <c r="H233" s="29"/>
      <c r="I233" s="5"/>
      <c r="J233" s="5"/>
      <c r="K233" s="5"/>
      <c r="L233" s="30"/>
    </row>
    <row r="234" spans="1:12" x14ac:dyDescent="0.25">
      <c r="A234" s="5" t="s">
        <v>374</v>
      </c>
      <c r="B234" s="66" t="s">
        <v>329</v>
      </c>
      <c r="C234" s="9" t="s">
        <v>435</v>
      </c>
      <c r="D234" s="27" t="s">
        <v>37</v>
      </c>
      <c r="E234" s="28"/>
      <c r="F234" s="5"/>
      <c r="G234" s="5"/>
      <c r="H234" s="29"/>
      <c r="I234" s="5"/>
      <c r="J234" s="5"/>
      <c r="K234" s="5"/>
      <c r="L234" s="30"/>
    </row>
    <row r="235" spans="1:12" x14ac:dyDescent="0.25">
      <c r="A235" s="5" t="s">
        <v>375</v>
      </c>
      <c r="B235" s="31" t="s">
        <v>230</v>
      </c>
      <c r="C235" s="13" t="str">
        <f>C232</f>
        <v>04111102530001</v>
      </c>
      <c r="D235" s="27" t="s">
        <v>290</v>
      </c>
      <c r="E235" s="28"/>
      <c r="F235" s="5"/>
      <c r="G235" s="5"/>
      <c r="H235" s="29"/>
      <c r="I235" s="5"/>
      <c r="J235" s="5"/>
      <c r="K235" s="5"/>
      <c r="L235" s="30"/>
    </row>
    <row r="236" spans="1:12" ht="15.75" thickBot="1" x14ac:dyDescent="0.3">
      <c r="A236" s="39"/>
      <c r="B236" s="37"/>
      <c r="C236" s="39"/>
      <c r="D236" s="39"/>
      <c r="E236" s="38"/>
      <c r="F236" s="39"/>
      <c r="G236" s="39"/>
      <c r="H236" s="40"/>
      <c r="I236" s="39"/>
      <c r="J236" s="39"/>
      <c r="K236" s="39"/>
      <c r="L236" s="39"/>
    </row>
    <row r="237" spans="1:12" ht="15.75" thickBot="1" x14ac:dyDescent="0.3">
      <c r="A237" s="119" t="s">
        <v>376</v>
      </c>
      <c r="B237" s="120"/>
      <c r="C237" s="23"/>
      <c r="D237" s="23"/>
      <c r="E237" s="24"/>
      <c r="F237" s="23"/>
      <c r="G237" s="23"/>
      <c r="H237" s="25"/>
      <c r="I237" s="23"/>
      <c r="J237" s="23"/>
      <c r="K237" s="23"/>
      <c r="L237" s="39"/>
    </row>
    <row r="238" spans="1:12" x14ac:dyDescent="0.25">
      <c r="A238" s="26" t="s">
        <v>377</v>
      </c>
      <c r="B238" s="26" t="s">
        <v>307</v>
      </c>
      <c r="C238" s="6" t="s">
        <v>378</v>
      </c>
      <c r="D238" s="27" t="s">
        <v>31</v>
      </c>
      <c r="E238" s="28"/>
      <c r="F238" s="5"/>
      <c r="G238" s="5"/>
      <c r="H238" s="29"/>
      <c r="I238" s="5"/>
      <c r="J238" s="5"/>
      <c r="K238" s="5"/>
      <c r="L238" s="30"/>
    </row>
    <row r="239" spans="1:12" x14ac:dyDescent="0.25">
      <c r="A239" s="31" t="s">
        <v>379</v>
      </c>
      <c r="B239" s="31" t="s">
        <v>223</v>
      </c>
      <c r="C239" s="5" t="str">
        <f>'[1]Testing Details'!D53</f>
        <v>0000401000</v>
      </c>
      <c r="D239" s="27" t="s">
        <v>31</v>
      </c>
      <c r="E239" s="28"/>
      <c r="F239" s="5"/>
      <c r="G239" s="5"/>
      <c r="H239" s="29"/>
      <c r="I239" s="5"/>
      <c r="J239" s="5"/>
      <c r="K239" s="5"/>
      <c r="L239" s="30"/>
    </row>
    <row r="240" spans="1:12" x14ac:dyDescent="0.25">
      <c r="A240" s="31" t="s">
        <v>380</v>
      </c>
      <c r="B240" s="31" t="s">
        <v>311</v>
      </c>
      <c r="C240" s="8" t="s">
        <v>438</v>
      </c>
      <c r="D240" s="27" t="s">
        <v>27</v>
      </c>
      <c r="E240" s="28"/>
      <c r="F240" s="5"/>
      <c r="G240" s="5"/>
      <c r="H240" s="29"/>
      <c r="I240" s="5"/>
      <c r="J240" s="5"/>
      <c r="K240" s="5"/>
      <c r="L240" s="30"/>
    </row>
    <row r="241" spans="1:12" x14ac:dyDescent="0.25">
      <c r="A241" s="31" t="s">
        <v>381</v>
      </c>
      <c r="B241" s="31" t="s">
        <v>313</v>
      </c>
      <c r="C241" s="10" t="s">
        <v>437</v>
      </c>
      <c r="D241" s="27" t="s">
        <v>314</v>
      </c>
      <c r="E241" s="28"/>
      <c r="F241" s="5"/>
      <c r="G241" s="5"/>
      <c r="H241" s="29"/>
      <c r="I241" s="5"/>
      <c r="J241" s="5"/>
      <c r="K241" s="5"/>
      <c r="L241" s="30"/>
    </row>
    <row r="242" spans="1:12" x14ac:dyDescent="0.25">
      <c r="A242" s="31" t="s">
        <v>382</v>
      </c>
      <c r="B242" s="31" t="s">
        <v>316</v>
      </c>
      <c r="C242" s="9" t="s">
        <v>440</v>
      </c>
      <c r="D242" s="27" t="s">
        <v>314</v>
      </c>
      <c r="E242" s="28"/>
      <c r="F242" s="5"/>
      <c r="G242" s="5"/>
      <c r="H242" s="29"/>
      <c r="I242" s="5"/>
      <c r="J242" s="5"/>
      <c r="K242" s="5"/>
      <c r="L242" s="30"/>
    </row>
    <row r="243" spans="1:12" x14ac:dyDescent="0.25">
      <c r="A243" s="31" t="s">
        <v>383</v>
      </c>
      <c r="B243" s="31" t="s">
        <v>318</v>
      </c>
      <c r="C243" s="9" t="s">
        <v>439</v>
      </c>
      <c r="D243" s="27" t="s">
        <v>319</v>
      </c>
      <c r="E243" s="28"/>
      <c r="F243" s="5"/>
      <c r="G243" s="5"/>
      <c r="H243" s="29"/>
      <c r="I243" s="5"/>
      <c r="J243" s="5"/>
      <c r="K243" s="5"/>
      <c r="L243" s="30"/>
    </row>
    <row r="244" spans="1:12" x14ac:dyDescent="0.25">
      <c r="A244" s="31" t="s">
        <v>384</v>
      </c>
      <c r="B244" s="31" t="s">
        <v>385</v>
      </c>
      <c r="C244" s="9" t="s">
        <v>441</v>
      </c>
      <c r="D244" s="27" t="s">
        <v>44</v>
      </c>
      <c r="E244" s="28"/>
      <c r="F244" s="5"/>
      <c r="G244" s="5"/>
      <c r="H244" s="29"/>
      <c r="I244" s="5"/>
      <c r="J244" s="5"/>
      <c r="K244" s="5"/>
      <c r="L244" s="30"/>
    </row>
    <row r="245" spans="1:12" x14ac:dyDescent="0.25">
      <c r="A245" s="37"/>
      <c r="B245" s="37"/>
      <c r="C245" s="39"/>
      <c r="D245" s="39"/>
      <c r="E245" s="38"/>
      <c r="F245" s="39"/>
      <c r="G245" s="39"/>
      <c r="H245" s="40"/>
      <c r="I245" s="39"/>
      <c r="J245" s="39"/>
      <c r="K245" s="39"/>
      <c r="L245" s="39"/>
    </row>
    <row r="246" spans="1:12" x14ac:dyDescent="0.25">
      <c r="A246" s="31" t="s">
        <v>386</v>
      </c>
      <c r="B246" s="31" t="s">
        <v>215</v>
      </c>
      <c r="C246" s="5" t="str">
        <f>C238</f>
        <v>0000123456</v>
      </c>
      <c r="D246" s="27" t="s">
        <v>31</v>
      </c>
      <c r="E246" s="28"/>
      <c r="F246" s="5"/>
      <c r="G246" s="5"/>
      <c r="H246" s="29"/>
      <c r="I246" s="5"/>
      <c r="J246" s="5"/>
      <c r="K246" s="5"/>
      <c r="L246" s="30"/>
    </row>
    <row r="247" spans="1:12" x14ac:dyDescent="0.25">
      <c r="A247" s="31" t="s">
        <v>387</v>
      </c>
      <c r="B247" s="66" t="s">
        <v>218</v>
      </c>
      <c r="C247" s="5" t="str">
        <f>C239</f>
        <v>0000401000</v>
      </c>
      <c r="D247" s="27" t="s">
        <v>31</v>
      </c>
      <c r="E247" s="28"/>
      <c r="F247" s="5"/>
      <c r="G247" s="5"/>
      <c r="H247" s="29"/>
      <c r="I247" s="5"/>
      <c r="J247" s="5"/>
      <c r="K247" s="5"/>
      <c r="L247" s="30"/>
    </row>
    <row r="248" spans="1:12" x14ac:dyDescent="0.25">
      <c r="A248" s="31" t="s">
        <v>388</v>
      </c>
      <c r="B248" s="31" t="s">
        <v>323</v>
      </c>
      <c r="C248" s="5" t="str">
        <f>C240</f>
        <v>0001410000</v>
      </c>
      <c r="D248" s="27" t="s">
        <v>37</v>
      </c>
      <c r="E248" s="28"/>
      <c r="F248" s="5"/>
      <c r="G248" s="5"/>
      <c r="H248" s="29"/>
      <c r="I248" s="5"/>
      <c r="J248" s="5"/>
      <c r="K248" s="5"/>
      <c r="L248" s="30"/>
    </row>
    <row r="249" spans="1:12" x14ac:dyDescent="0.25">
      <c r="A249" s="31" t="s">
        <v>389</v>
      </c>
      <c r="B249" s="27" t="s">
        <v>325</v>
      </c>
      <c r="C249" s="13" t="str">
        <f>C241</f>
        <v>0001401000</v>
      </c>
      <c r="D249" s="27" t="s">
        <v>71</v>
      </c>
      <c r="E249" s="28"/>
      <c r="F249" s="5"/>
      <c r="G249" s="5"/>
      <c r="H249" s="29"/>
      <c r="I249" s="5"/>
      <c r="J249" s="5"/>
      <c r="K249" s="5"/>
      <c r="L249" s="30"/>
    </row>
    <row r="250" spans="1:12" x14ac:dyDescent="0.25">
      <c r="A250" s="31" t="s">
        <v>390</v>
      </c>
      <c r="B250" s="27" t="s">
        <v>327</v>
      </c>
      <c r="C250" s="69" t="str">
        <f>'[1]Testing Details'!F53</f>
        <v>0000431000</v>
      </c>
      <c r="D250" s="27" t="s">
        <v>71</v>
      </c>
      <c r="E250" s="28"/>
      <c r="F250" s="5"/>
      <c r="G250" s="5"/>
      <c r="H250" s="29"/>
      <c r="I250" s="5"/>
      <c r="J250" s="5"/>
      <c r="K250" s="5"/>
      <c r="L250" s="30"/>
    </row>
    <row r="251" spans="1:12" x14ac:dyDescent="0.25">
      <c r="A251" s="31" t="s">
        <v>391</v>
      </c>
      <c r="B251" s="66" t="s">
        <v>329</v>
      </c>
      <c r="C251" s="5" t="str">
        <f t="shared" ref="C251:C252" si="1">C243</f>
        <v>0001411000</v>
      </c>
      <c r="D251" s="27" t="s">
        <v>37</v>
      </c>
      <c r="E251" s="28"/>
      <c r="F251" s="5"/>
      <c r="G251" s="5"/>
      <c r="H251" s="29"/>
      <c r="I251" s="5"/>
      <c r="J251" s="5"/>
      <c r="K251" s="5"/>
      <c r="L251" s="30"/>
    </row>
    <row r="252" spans="1:12" x14ac:dyDescent="0.25">
      <c r="A252" s="31" t="s">
        <v>392</v>
      </c>
      <c r="B252" s="31" t="s">
        <v>393</v>
      </c>
      <c r="C252" s="67" t="str">
        <f t="shared" si="1"/>
        <v>0001480000</v>
      </c>
      <c r="D252" s="70" t="s">
        <v>44</v>
      </c>
      <c r="E252" s="28"/>
      <c r="F252" s="5"/>
      <c r="G252" s="5"/>
      <c r="H252" s="29"/>
      <c r="I252" s="5"/>
      <c r="J252" s="5"/>
      <c r="K252" s="5"/>
      <c r="L252" s="30"/>
    </row>
    <row r="253" spans="1:12" x14ac:dyDescent="0.25">
      <c r="A253" s="31" t="s">
        <v>394</v>
      </c>
      <c r="B253" s="31" t="s">
        <v>230</v>
      </c>
      <c r="C253" s="13" t="str">
        <f>C249</f>
        <v>0001401000</v>
      </c>
      <c r="D253" s="27" t="s">
        <v>290</v>
      </c>
      <c r="E253" s="28"/>
      <c r="F253" s="5"/>
      <c r="G253" s="5"/>
      <c r="H253" s="29"/>
      <c r="I253" s="5"/>
      <c r="J253" s="5"/>
      <c r="K253" s="5"/>
      <c r="L253" s="30"/>
    </row>
    <row r="254" spans="1:12" ht="15.75" thickBot="1" x14ac:dyDescent="0.3">
      <c r="A254" s="39"/>
      <c r="B254" s="39"/>
      <c r="C254" s="39"/>
      <c r="D254" s="39"/>
      <c r="E254" s="38"/>
      <c r="F254" s="39"/>
      <c r="G254" s="39"/>
      <c r="H254" s="40"/>
      <c r="I254" s="39"/>
      <c r="J254" s="39"/>
      <c r="K254" s="39"/>
      <c r="L254" s="39"/>
    </row>
    <row r="255" spans="1:12" ht="15.75" thickBot="1" x14ac:dyDescent="0.3">
      <c r="A255" s="119" t="s">
        <v>395</v>
      </c>
      <c r="B255" s="120"/>
      <c r="C255" s="23"/>
      <c r="D255" s="23"/>
      <c r="E255" s="24"/>
      <c r="F255" s="23"/>
      <c r="G255" s="23"/>
      <c r="H255" s="25"/>
      <c r="I255" s="23"/>
      <c r="J255" s="23"/>
      <c r="K255" s="23"/>
      <c r="L255" s="39"/>
    </row>
    <row r="256" spans="1:12" x14ac:dyDescent="0.25">
      <c r="A256" s="26" t="s">
        <v>396</v>
      </c>
      <c r="B256" s="26" t="s">
        <v>307</v>
      </c>
      <c r="C256" s="6" t="s">
        <v>397</v>
      </c>
      <c r="D256" s="27" t="s">
        <v>31</v>
      </c>
      <c r="E256" s="28"/>
      <c r="F256" s="5"/>
      <c r="G256" s="5"/>
      <c r="H256" s="29"/>
      <c r="I256" s="5"/>
      <c r="J256" s="5"/>
      <c r="K256" s="5"/>
      <c r="L256" s="30"/>
    </row>
    <row r="257" spans="1:12" x14ac:dyDescent="0.25">
      <c r="A257" s="31" t="s">
        <v>398</v>
      </c>
      <c r="B257" s="31" t="s">
        <v>223</v>
      </c>
      <c r="C257" s="13" t="str">
        <f>'[1]Testing Details'!D54</f>
        <v>10300075792</v>
      </c>
      <c r="D257" s="27" t="s">
        <v>31</v>
      </c>
      <c r="E257" s="28"/>
      <c r="F257" s="5"/>
      <c r="G257" s="5"/>
      <c r="H257" s="29"/>
      <c r="I257" s="5"/>
      <c r="J257" s="5"/>
      <c r="K257" s="5"/>
      <c r="L257" s="30"/>
    </row>
    <row r="258" spans="1:12" x14ac:dyDescent="0.25">
      <c r="A258" s="31" t="s">
        <v>399</v>
      </c>
      <c r="B258" s="31" t="s">
        <v>311</v>
      </c>
      <c r="C258" s="10" t="s">
        <v>443</v>
      </c>
      <c r="D258" s="27" t="s">
        <v>27</v>
      </c>
      <c r="E258" s="28"/>
      <c r="F258" s="5"/>
      <c r="G258" s="5"/>
      <c r="H258" s="29"/>
      <c r="I258" s="5"/>
      <c r="J258" s="5"/>
      <c r="K258" s="5"/>
      <c r="L258" s="30"/>
    </row>
    <row r="259" spans="1:12" x14ac:dyDescent="0.25">
      <c r="A259" s="31" t="s">
        <v>400</v>
      </c>
      <c r="B259" s="31" t="s">
        <v>313</v>
      </c>
      <c r="C259" s="10" t="s">
        <v>442</v>
      </c>
      <c r="D259" s="27" t="s">
        <v>314</v>
      </c>
      <c r="E259" s="28"/>
      <c r="F259" s="5"/>
      <c r="G259" s="5"/>
      <c r="H259" s="29"/>
      <c r="I259" s="5"/>
      <c r="J259" s="5"/>
      <c r="K259" s="5"/>
      <c r="L259" s="30"/>
    </row>
    <row r="260" spans="1:12" x14ac:dyDescent="0.25">
      <c r="A260" s="31" t="s">
        <v>401</v>
      </c>
      <c r="B260" s="31" t="s">
        <v>316</v>
      </c>
      <c r="C260" s="10" t="s">
        <v>445</v>
      </c>
      <c r="D260" s="27" t="s">
        <v>314</v>
      </c>
      <c r="E260" s="28"/>
      <c r="F260" s="5"/>
      <c r="G260" s="5"/>
      <c r="H260" s="29"/>
      <c r="I260" s="5"/>
      <c r="J260" s="5"/>
      <c r="K260" s="5"/>
      <c r="L260" s="30"/>
    </row>
    <row r="261" spans="1:12" x14ac:dyDescent="0.25">
      <c r="A261" s="31" t="s">
        <v>402</v>
      </c>
      <c r="B261" s="31" t="s">
        <v>318</v>
      </c>
      <c r="C261" s="10" t="s">
        <v>444</v>
      </c>
      <c r="D261" s="27" t="s">
        <v>319</v>
      </c>
      <c r="E261" s="28"/>
      <c r="F261" s="5"/>
      <c r="G261" s="5"/>
      <c r="H261" s="29"/>
      <c r="I261" s="5"/>
      <c r="J261" s="5"/>
      <c r="K261" s="5"/>
      <c r="L261" s="30"/>
    </row>
    <row r="262" spans="1:12" x14ac:dyDescent="0.25">
      <c r="A262" s="31" t="s">
        <v>403</v>
      </c>
      <c r="B262" s="31" t="s">
        <v>385</v>
      </c>
      <c r="C262" s="10" t="s">
        <v>446</v>
      </c>
      <c r="D262" s="68" t="s">
        <v>44</v>
      </c>
      <c r="E262" s="28"/>
      <c r="F262" s="5"/>
      <c r="G262" s="5"/>
      <c r="H262" s="29"/>
      <c r="I262" s="5"/>
      <c r="J262" s="5"/>
      <c r="K262" s="5"/>
      <c r="L262" s="30"/>
    </row>
    <row r="263" spans="1:12" x14ac:dyDescent="0.25">
      <c r="A263" s="37"/>
      <c r="B263" s="37"/>
      <c r="C263" s="39"/>
      <c r="D263" s="39"/>
      <c r="E263" s="38"/>
      <c r="F263" s="39"/>
      <c r="G263" s="39"/>
      <c r="H263" s="40"/>
      <c r="I263" s="39"/>
      <c r="J263" s="39"/>
      <c r="K263" s="39"/>
      <c r="L263" s="39"/>
    </row>
    <row r="264" spans="1:12" x14ac:dyDescent="0.25">
      <c r="A264" s="31" t="s">
        <v>404</v>
      </c>
      <c r="B264" s="31" t="s">
        <v>215</v>
      </c>
      <c r="C264" s="5" t="str">
        <f>C256</f>
        <v>10300012345</v>
      </c>
      <c r="D264" s="27" t="s">
        <v>31</v>
      </c>
      <c r="E264" s="28"/>
      <c r="F264" s="5"/>
      <c r="G264" s="5"/>
      <c r="H264" s="29"/>
      <c r="I264" s="5"/>
      <c r="J264" s="5"/>
      <c r="K264" s="5"/>
      <c r="L264" s="30"/>
    </row>
    <row r="265" spans="1:12" x14ac:dyDescent="0.25">
      <c r="A265" s="31" t="s">
        <v>405</v>
      </c>
      <c r="B265" s="66" t="s">
        <v>218</v>
      </c>
      <c r="C265" s="13" t="str">
        <f>C257</f>
        <v>10300075792</v>
      </c>
      <c r="D265" s="27" t="s">
        <v>31</v>
      </c>
      <c r="E265" s="28"/>
      <c r="F265" s="5"/>
      <c r="G265" s="5"/>
      <c r="H265" s="29"/>
      <c r="I265" s="5"/>
      <c r="J265" s="5"/>
      <c r="K265" s="5"/>
      <c r="L265" s="30"/>
    </row>
    <row r="266" spans="1:12" x14ac:dyDescent="0.25">
      <c r="A266" s="31" t="s">
        <v>406</v>
      </c>
      <c r="B266" s="31" t="s">
        <v>323</v>
      </c>
      <c r="C266" s="13" t="str">
        <f>C258</f>
        <v>10300075929</v>
      </c>
      <c r="D266" s="27" t="s">
        <v>37</v>
      </c>
      <c r="E266" s="28"/>
      <c r="F266" s="5"/>
      <c r="G266" s="5"/>
      <c r="H266" s="29"/>
      <c r="I266" s="5"/>
      <c r="J266" s="5"/>
      <c r="K266" s="5"/>
      <c r="L266" s="30"/>
    </row>
    <row r="267" spans="1:12" x14ac:dyDescent="0.25">
      <c r="A267" s="31" t="s">
        <v>407</v>
      </c>
      <c r="B267" s="27" t="s">
        <v>325</v>
      </c>
      <c r="C267" s="13" t="str">
        <f>C259</f>
        <v>10300075918</v>
      </c>
      <c r="D267" s="27" t="s">
        <v>71</v>
      </c>
      <c r="E267" s="28"/>
      <c r="F267" s="5"/>
      <c r="G267" s="5"/>
      <c r="H267" s="29"/>
      <c r="I267" s="5"/>
      <c r="J267" s="5"/>
      <c r="K267" s="5"/>
      <c r="L267" s="30"/>
    </row>
    <row r="268" spans="1:12" x14ac:dyDescent="0.25">
      <c r="A268" s="31" t="s">
        <v>408</v>
      </c>
      <c r="B268" s="27" t="s">
        <v>327</v>
      </c>
      <c r="C268" s="10" t="s">
        <v>442</v>
      </c>
      <c r="D268" s="27" t="s">
        <v>71</v>
      </c>
      <c r="E268" s="28"/>
      <c r="F268" s="5"/>
      <c r="G268" s="5"/>
      <c r="H268" s="29"/>
      <c r="I268" s="5"/>
      <c r="J268" s="5"/>
      <c r="K268" s="5"/>
      <c r="L268" s="30"/>
    </row>
    <row r="269" spans="1:12" x14ac:dyDescent="0.25">
      <c r="A269" s="31" t="s">
        <v>409</v>
      </c>
      <c r="B269" s="66" t="s">
        <v>329</v>
      </c>
      <c r="C269" s="10" t="s">
        <v>445</v>
      </c>
      <c r="D269" s="27" t="s">
        <v>37</v>
      </c>
      <c r="E269" s="28"/>
      <c r="F269" s="5"/>
      <c r="G269" s="5"/>
      <c r="H269" s="29"/>
      <c r="I269" s="5"/>
      <c r="J269" s="5"/>
      <c r="K269" s="5"/>
      <c r="L269" s="30"/>
    </row>
    <row r="270" spans="1:12" x14ac:dyDescent="0.25">
      <c r="A270" s="31" t="s">
        <v>410</v>
      </c>
      <c r="B270" s="31" t="s">
        <v>393</v>
      </c>
      <c r="C270" s="10" t="s">
        <v>444</v>
      </c>
      <c r="D270" s="68" t="s">
        <v>44</v>
      </c>
      <c r="E270" s="28"/>
      <c r="F270" s="5"/>
      <c r="G270" s="5"/>
      <c r="H270" s="29"/>
      <c r="I270" s="5"/>
      <c r="J270" s="5"/>
      <c r="K270" s="5"/>
      <c r="L270" s="30"/>
    </row>
    <row r="271" spans="1:12" x14ac:dyDescent="0.25">
      <c r="A271" s="31" t="s">
        <v>411</v>
      </c>
      <c r="B271" s="31" t="s">
        <v>230</v>
      </c>
      <c r="C271" s="10" t="s">
        <v>446</v>
      </c>
      <c r="D271" s="27" t="s">
        <v>290</v>
      </c>
      <c r="E271" s="28"/>
      <c r="F271" s="5"/>
      <c r="G271" s="5"/>
      <c r="H271" s="29"/>
      <c r="I271" s="5"/>
      <c r="J271" s="5"/>
      <c r="K271" s="5"/>
      <c r="L271" s="30"/>
    </row>
    <row r="272" spans="1:12" ht="15.75" thickBot="1" x14ac:dyDescent="0.3">
      <c r="A272" s="43"/>
      <c r="B272" s="43"/>
      <c r="C272" s="71"/>
      <c r="D272" s="44"/>
      <c r="E272" s="24"/>
      <c r="F272" s="23"/>
      <c r="G272" s="23"/>
      <c r="H272" s="25"/>
      <c r="I272" s="23"/>
      <c r="J272" s="23"/>
      <c r="K272" s="23"/>
      <c r="L272" s="39"/>
    </row>
    <row r="273" spans="1:12" ht="15.75" thickBot="1" x14ac:dyDescent="0.3">
      <c r="A273" s="119" t="s">
        <v>420</v>
      </c>
      <c r="B273" s="120"/>
      <c r="C273" s="71"/>
      <c r="D273" s="84" t="s">
        <v>422</v>
      </c>
      <c r="E273" s="24"/>
      <c r="F273" s="23"/>
      <c r="G273" s="23"/>
      <c r="H273" s="25"/>
      <c r="I273" s="23"/>
      <c r="J273" s="23"/>
      <c r="K273" s="23"/>
      <c r="L273" s="39"/>
    </row>
    <row r="274" spans="1:12" x14ac:dyDescent="0.25">
      <c r="A274" s="31" t="s">
        <v>413</v>
      </c>
      <c r="B274" s="31" t="s">
        <v>412</v>
      </c>
      <c r="C274" s="10" t="s">
        <v>8</v>
      </c>
      <c r="D274" s="27" t="s">
        <v>421</v>
      </c>
      <c r="E274" s="28"/>
      <c r="F274" s="5"/>
      <c r="G274" s="5"/>
      <c r="H274" s="29"/>
      <c r="I274" s="5"/>
      <c r="J274" s="5"/>
      <c r="K274" s="5"/>
      <c r="L274" s="30"/>
    </row>
    <row r="275" spans="1:12" x14ac:dyDescent="0.25">
      <c r="A275" s="31" t="s">
        <v>414</v>
      </c>
      <c r="B275" s="31" t="s">
        <v>412</v>
      </c>
      <c r="C275" s="10" t="s">
        <v>6</v>
      </c>
      <c r="D275" s="27" t="s">
        <v>421</v>
      </c>
      <c r="E275" s="28"/>
      <c r="F275" s="5"/>
      <c r="G275" s="5"/>
      <c r="H275" s="29"/>
      <c r="I275" s="5"/>
      <c r="J275" s="5"/>
      <c r="K275" s="5"/>
      <c r="L275" s="30"/>
    </row>
    <row r="276" spans="1:12" x14ac:dyDescent="0.25">
      <c r="A276" s="31" t="s">
        <v>415</v>
      </c>
      <c r="B276" s="31" t="s">
        <v>412</v>
      </c>
      <c r="C276" s="8" t="s">
        <v>7</v>
      </c>
      <c r="D276" s="27" t="s">
        <v>421</v>
      </c>
      <c r="E276" s="28"/>
      <c r="F276" s="5"/>
      <c r="G276" s="5"/>
      <c r="H276" s="29"/>
      <c r="I276" s="5"/>
      <c r="J276" s="5"/>
      <c r="K276" s="5"/>
      <c r="L276" s="30"/>
    </row>
    <row r="277" spans="1:12" x14ac:dyDescent="0.25">
      <c r="A277" s="31" t="s">
        <v>416</v>
      </c>
      <c r="B277" s="31" t="s">
        <v>412</v>
      </c>
      <c r="C277" s="50" t="s">
        <v>188</v>
      </c>
      <c r="D277" s="27" t="s">
        <v>421</v>
      </c>
      <c r="E277" s="28"/>
      <c r="F277" s="5"/>
      <c r="G277" s="5"/>
      <c r="H277" s="29"/>
      <c r="I277" s="5"/>
      <c r="J277" s="5"/>
      <c r="K277" s="5"/>
      <c r="L277" s="30"/>
    </row>
    <row r="278" spans="1:12" x14ac:dyDescent="0.25">
      <c r="A278" s="31" t="s">
        <v>417</v>
      </c>
      <c r="B278" s="31" t="s">
        <v>412</v>
      </c>
      <c r="C278" s="50" t="s">
        <v>122</v>
      </c>
      <c r="D278" s="27" t="s">
        <v>421</v>
      </c>
      <c r="E278" s="28"/>
      <c r="F278" s="5"/>
      <c r="G278" s="5"/>
      <c r="H278" s="29"/>
      <c r="I278" s="5"/>
      <c r="J278" s="5"/>
      <c r="K278" s="5"/>
      <c r="L278" s="30"/>
    </row>
    <row r="279" spans="1:12" x14ac:dyDescent="0.25">
      <c r="A279" s="31" t="s">
        <v>418</v>
      </c>
      <c r="B279" s="31" t="s">
        <v>412</v>
      </c>
      <c r="C279" s="6" t="s">
        <v>294</v>
      </c>
      <c r="D279" s="27" t="s">
        <v>421</v>
      </c>
      <c r="E279" s="28"/>
      <c r="F279" s="5"/>
      <c r="G279" s="5"/>
      <c r="H279" s="29"/>
      <c r="I279" s="5"/>
      <c r="J279" s="5"/>
      <c r="K279" s="5"/>
      <c r="L279" s="30"/>
    </row>
    <row r="280" spans="1:12" x14ac:dyDescent="0.25">
      <c r="A280" s="31" t="s">
        <v>419</v>
      </c>
      <c r="B280" s="31" t="s">
        <v>412</v>
      </c>
      <c r="C280" s="56" t="s">
        <v>234</v>
      </c>
      <c r="D280" s="27" t="s">
        <v>421</v>
      </c>
      <c r="E280" s="28"/>
      <c r="F280" s="5"/>
      <c r="G280" s="5"/>
      <c r="H280" s="29"/>
      <c r="I280" s="5"/>
      <c r="J280" s="5"/>
      <c r="K280" s="5"/>
      <c r="L280" s="30"/>
    </row>
    <row r="281" spans="1:12" ht="15.75" thickBot="1" x14ac:dyDescent="0.3">
      <c r="A281" s="43"/>
      <c r="B281" s="43"/>
      <c r="C281" s="71"/>
      <c r="D281" s="44"/>
      <c r="E281" s="24"/>
      <c r="F281" s="23"/>
      <c r="G281" s="23"/>
      <c r="H281" s="25"/>
      <c r="I281" s="23"/>
      <c r="J281" s="23"/>
      <c r="K281" s="23"/>
      <c r="L281" s="39"/>
    </row>
    <row r="282" spans="1:12" ht="15.75" thickBot="1" x14ac:dyDescent="0.3">
      <c r="A282" s="119" t="s">
        <v>452</v>
      </c>
      <c r="B282" s="120"/>
      <c r="C282" s="85"/>
      <c r="D282" s="85"/>
      <c r="E282" s="88"/>
      <c r="F282" s="89"/>
      <c r="G282" s="89"/>
      <c r="H282" s="90"/>
      <c r="I282" s="89"/>
      <c r="J282" s="98"/>
      <c r="K282" s="23"/>
      <c r="L282" s="39"/>
    </row>
    <row r="283" spans="1:12" x14ac:dyDescent="0.25">
      <c r="A283" s="92" t="s">
        <v>453</v>
      </c>
      <c r="B283" s="92" t="s">
        <v>307</v>
      </c>
      <c r="C283" s="98" t="s">
        <v>454</v>
      </c>
      <c r="D283" s="87" t="s">
        <v>31</v>
      </c>
      <c r="E283" s="121"/>
      <c r="F283" s="121"/>
      <c r="G283" s="89"/>
      <c r="H283" s="90"/>
      <c r="I283" s="89"/>
      <c r="J283" s="98"/>
      <c r="K283" s="23"/>
      <c r="L283" s="39"/>
    </row>
    <row r="284" spans="1:12" x14ac:dyDescent="0.25">
      <c r="A284" s="92" t="s">
        <v>455</v>
      </c>
      <c r="B284" s="86" t="s">
        <v>223</v>
      </c>
      <c r="C284" s="93" t="s">
        <v>469</v>
      </c>
      <c r="D284" s="87" t="s">
        <v>31</v>
      </c>
      <c r="E284" s="121"/>
      <c r="F284" s="121"/>
      <c r="G284" s="89"/>
      <c r="H284" s="90"/>
      <c r="I284" s="89"/>
      <c r="J284" s="98"/>
      <c r="K284" s="23"/>
      <c r="L284" s="39"/>
    </row>
    <row r="285" spans="1:12" x14ac:dyDescent="0.25">
      <c r="A285" s="92" t="s">
        <v>456</v>
      </c>
      <c r="B285" s="86" t="s">
        <v>311</v>
      </c>
      <c r="C285" s="93" t="s">
        <v>470</v>
      </c>
      <c r="D285" s="87" t="s">
        <v>27</v>
      </c>
      <c r="E285" s="121"/>
      <c r="F285" s="121"/>
      <c r="G285" s="89"/>
      <c r="H285" s="90"/>
      <c r="I285" s="89"/>
      <c r="J285" s="98"/>
      <c r="K285" s="23"/>
      <c r="L285" s="39"/>
    </row>
    <row r="286" spans="1:12" x14ac:dyDescent="0.25">
      <c r="A286" s="92" t="s">
        <v>457</v>
      </c>
      <c r="B286" s="86" t="s">
        <v>313</v>
      </c>
      <c r="C286" s="93" t="s">
        <v>471</v>
      </c>
      <c r="D286" s="87" t="s">
        <v>314</v>
      </c>
      <c r="E286" s="121"/>
      <c r="F286" s="121"/>
      <c r="G286" s="89"/>
      <c r="H286" s="90"/>
      <c r="I286" s="89"/>
      <c r="J286" s="98"/>
      <c r="K286" s="23"/>
      <c r="L286" s="39"/>
    </row>
    <row r="287" spans="1:12" x14ac:dyDescent="0.25">
      <c r="A287" s="92" t="s">
        <v>458</v>
      </c>
      <c r="B287" s="86" t="s">
        <v>316</v>
      </c>
      <c r="C287" s="93" t="s">
        <v>472</v>
      </c>
      <c r="D287" s="87" t="s">
        <v>314</v>
      </c>
      <c r="E287" s="121"/>
      <c r="F287" s="121"/>
      <c r="G287" s="89"/>
      <c r="H287" s="90"/>
      <c r="I287" s="89"/>
      <c r="J287" s="98"/>
      <c r="K287" s="23"/>
      <c r="L287" s="39"/>
    </row>
    <row r="288" spans="1:12" x14ac:dyDescent="0.25">
      <c r="A288" s="92" t="s">
        <v>459</v>
      </c>
      <c r="B288" s="86" t="s">
        <v>318</v>
      </c>
      <c r="C288" s="93" t="s">
        <v>473</v>
      </c>
      <c r="D288" s="87" t="s">
        <v>319</v>
      </c>
      <c r="E288" s="121"/>
      <c r="F288" s="121"/>
      <c r="G288" s="89"/>
      <c r="H288" s="90"/>
      <c r="I288" s="89"/>
      <c r="J288" s="98"/>
      <c r="K288" s="23"/>
      <c r="L288" s="39"/>
    </row>
    <row r="289" spans="1:12" x14ac:dyDescent="0.25">
      <c r="A289" s="92" t="s">
        <v>460</v>
      </c>
      <c r="B289" s="86" t="s">
        <v>385</v>
      </c>
      <c r="C289" s="93" t="s">
        <v>474</v>
      </c>
      <c r="D289" s="97" t="s">
        <v>44</v>
      </c>
      <c r="E289" s="121"/>
      <c r="F289" s="121"/>
      <c r="G289" s="94"/>
      <c r="H289" s="95"/>
      <c r="I289" s="94"/>
      <c r="J289" s="94"/>
      <c r="K289" s="23"/>
      <c r="L289" s="39"/>
    </row>
    <row r="290" spans="1:12" x14ac:dyDescent="0.25">
      <c r="A290" s="96"/>
      <c r="B290" s="96"/>
      <c r="C290" s="94"/>
      <c r="D290" s="94"/>
      <c r="E290" s="88"/>
      <c r="F290" s="89"/>
      <c r="G290" s="89"/>
      <c r="H290" s="90"/>
      <c r="I290" s="89"/>
      <c r="J290" s="98"/>
      <c r="K290" s="23"/>
      <c r="L290" s="39"/>
    </row>
    <row r="291" spans="1:12" x14ac:dyDescent="0.25">
      <c r="A291" s="86" t="s">
        <v>461</v>
      </c>
      <c r="B291" s="86" t="s">
        <v>215</v>
      </c>
      <c r="C291" s="98" t="s">
        <v>454</v>
      </c>
      <c r="D291" s="87" t="s">
        <v>31</v>
      </c>
      <c r="E291" s="121"/>
      <c r="F291" s="121"/>
      <c r="G291" s="89"/>
      <c r="H291" s="90"/>
      <c r="I291" s="89"/>
      <c r="J291" s="98"/>
      <c r="K291" s="23"/>
      <c r="L291" s="39"/>
    </row>
    <row r="292" spans="1:12" x14ac:dyDescent="0.25">
      <c r="A292" s="86" t="s">
        <v>462</v>
      </c>
      <c r="B292" s="91" t="s">
        <v>218</v>
      </c>
      <c r="C292" s="93" t="s">
        <v>469</v>
      </c>
      <c r="D292" s="87" t="s">
        <v>31</v>
      </c>
      <c r="E292" s="121"/>
      <c r="F292" s="121"/>
      <c r="G292" s="89"/>
      <c r="H292" s="90"/>
      <c r="I292" s="89"/>
      <c r="J292" s="98"/>
      <c r="K292" s="23"/>
      <c r="L292" s="39"/>
    </row>
    <row r="293" spans="1:12" x14ac:dyDescent="0.25">
      <c r="A293" s="86" t="s">
        <v>463</v>
      </c>
      <c r="B293" s="86" t="s">
        <v>323</v>
      </c>
      <c r="C293" s="93" t="s">
        <v>469</v>
      </c>
      <c r="D293" s="87" t="s">
        <v>37</v>
      </c>
      <c r="E293" s="121"/>
      <c r="F293" s="121"/>
      <c r="G293" s="89"/>
      <c r="H293" s="90"/>
      <c r="I293" s="89"/>
      <c r="J293" s="98"/>
      <c r="K293" s="23"/>
      <c r="L293" s="39"/>
    </row>
    <row r="294" spans="1:12" x14ac:dyDescent="0.25">
      <c r="A294" s="86" t="s">
        <v>464</v>
      </c>
      <c r="B294" s="87" t="s">
        <v>325</v>
      </c>
      <c r="C294" s="93" t="s">
        <v>471</v>
      </c>
      <c r="D294" s="87" t="s">
        <v>71</v>
      </c>
      <c r="E294" s="121"/>
      <c r="F294" s="121"/>
      <c r="G294" s="89"/>
      <c r="H294" s="90"/>
      <c r="I294" s="89"/>
      <c r="J294" s="98"/>
      <c r="K294" s="23"/>
      <c r="L294" s="39"/>
    </row>
    <row r="295" spans="1:12" x14ac:dyDescent="0.25">
      <c r="A295" s="86" t="s">
        <v>465</v>
      </c>
      <c r="B295" s="87" t="s">
        <v>327</v>
      </c>
      <c r="C295" s="93" t="s">
        <v>472</v>
      </c>
      <c r="D295" s="87" t="s">
        <v>71</v>
      </c>
      <c r="E295" s="88"/>
      <c r="F295" s="89"/>
      <c r="G295" s="89"/>
      <c r="H295" s="90"/>
      <c r="I295" s="89"/>
      <c r="J295" s="98"/>
    </row>
    <row r="296" spans="1:12" x14ac:dyDescent="0.25">
      <c r="A296" s="86" t="s">
        <v>466</v>
      </c>
      <c r="B296" s="91" t="s">
        <v>329</v>
      </c>
      <c r="C296" s="93" t="s">
        <v>473</v>
      </c>
      <c r="D296" s="87" t="s">
        <v>37</v>
      </c>
      <c r="E296" s="88"/>
      <c r="F296" s="89"/>
      <c r="G296" s="89"/>
      <c r="H296" s="90"/>
      <c r="I296" s="89"/>
      <c r="J296" s="98"/>
    </row>
    <row r="297" spans="1:12" x14ac:dyDescent="0.25">
      <c r="A297" s="86" t="s">
        <v>467</v>
      </c>
      <c r="B297" s="86" t="s">
        <v>393</v>
      </c>
      <c r="C297" s="93" t="s">
        <v>474</v>
      </c>
      <c r="D297" s="97" t="s">
        <v>44</v>
      </c>
      <c r="E297" s="88"/>
      <c r="F297" s="89"/>
      <c r="G297" s="89"/>
      <c r="H297" s="90"/>
      <c r="I297" s="89"/>
      <c r="J297" s="98"/>
    </row>
    <row r="298" spans="1:12" x14ac:dyDescent="0.25">
      <c r="A298" s="86" t="s">
        <v>468</v>
      </c>
      <c r="B298" s="86" t="s">
        <v>230</v>
      </c>
      <c r="C298" s="93" t="s">
        <v>469</v>
      </c>
      <c r="D298" s="87" t="s">
        <v>290</v>
      </c>
    </row>
  </sheetData>
  <sheetProtection password="DA71" sheet="1" objects="1" scenarios="1"/>
  <protectedRanges>
    <protectedRange sqref="E274:L280" name="Range37"/>
    <protectedRange password="DA71" sqref="C274" name="Range1_4"/>
    <protectedRange password="DA71" sqref="C275:C276" name="Range1_3"/>
    <protectedRange sqref="E256:L262 E274:L274" name="Range31"/>
    <protectedRange sqref="E238:L244" name="Range29"/>
    <protectedRange sqref="E222:L227" name="Range27"/>
    <protectedRange sqref="E206:L211" name="Range25"/>
    <protectedRange sqref="E190:L195" name="Range23"/>
    <protectedRange sqref="E174:L179" name="Range21"/>
    <protectedRange sqref="E151:L160" name="Range19"/>
    <protectedRange sqref="E138:L141" name="Range17"/>
    <protectedRange sqref="E102:L108" name="Range13"/>
    <protectedRange sqref="E84:L90" name="Range11"/>
    <protectedRange sqref="E67:L73" name="Range9"/>
    <protectedRange sqref="E54:L58" name="Range7"/>
    <protectedRange sqref="E42:L45" name="Range5"/>
    <protectedRange sqref="E23:L29" name="Range3"/>
    <protectedRange sqref="E7:L14" name="Range1"/>
    <protectedRange sqref="E17:L20" name="Range2"/>
    <protectedRange sqref="E32:L39" name="Range4"/>
    <protectedRange sqref="E48:L51" name="Range6"/>
    <protectedRange sqref="E61:L64" name="Range8"/>
    <protectedRange sqref="E76:L81" name="Range10"/>
    <protectedRange sqref="E93:L99" name="Range12"/>
    <protectedRange sqref="E115:L123" name="Range14"/>
    <protectedRange sqref="E126:L135" name="Range15"/>
    <protectedRange sqref="E126:L135" name="Range16"/>
    <protectedRange sqref="E144:L148" name="Range18"/>
    <protectedRange sqref="E163:L170" name="Range20"/>
    <protectedRange sqref="E181:L187" name="Range22"/>
    <protectedRange sqref="E197:L203" name="Range24"/>
    <protectedRange sqref="E213:L219" name="Range26"/>
    <protectedRange sqref="E229:L235" name="Range28"/>
    <protectedRange sqref="E246:L253" name="Range30"/>
    <protectedRange sqref="E264:L271" name="Range32"/>
    <protectedRange sqref="E273:L273 E275:L294" name="Range34"/>
    <protectedRange password="DA71" sqref="C192 C199 C203" name="Range2_1_1"/>
    <protectedRange password="DA71" sqref="C193 C200" name="Range2_1_3"/>
    <protectedRange password="DA71" sqref="C194 C201" name="Range2_1_5"/>
    <protectedRange password="DA71" sqref="C195 C202" name="Range2_1_7"/>
    <protectedRange password="DA71" sqref="C208 C215 C219" name="Range2_1_8"/>
    <protectedRange password="DA71" sqref="C209 C216" name="Range2_1_9"/>
    <protectedRange password="DA71" sqref="C210 C217" name="Range2_1_10"/>
    <protectedRange password="DA71" sqref="C211 C218" name="Range2_1_11"/>
    <protectedRange password="DA71" sqref="C224 C231" name="Range2_1_12"/>
    <protectedRange password="DA71" sqref="C225 C232" name="Range2_1_13"/>
    <protectedRange password="DA71" sqref="C226 C233" name="Range2_1_14"/>
    <protectedRange password="DA71" sqref="C227 C234" name="Range2_1_15"/>
    <protectedRange password="DA71" sqref="C240" name="Range2_1_16"/>
    <protectedRange password="DA71" sqref="C241" name="Range2_1_17"/>
    <protectedRange password="DA71" sqref="C242" name="Range2_1_18"/>
    <protectedRange password="DA71" sqref="C243" name="Range2_1_19"/>
    <protectedRange password="DA71" sqref="C244" name="Range2_1_20"/>
    <protectedRange password="DA71" sqref="C258" name="Range2_1_21"/>
    <protectedRange password="DA71" sqref="C259 C268" name="Range2_1_22"/>
    <protectedRange password="DA71" sqref="C260 C269" name="Range2_1_23"/>
    <protectedRange password="DA71" sqref="C261 C270" name="Range2_1_24"/>
    <protectedRange password="DA71" sqref="C262 C271" name="Range2_1_25"/>
  </protectedRanges>
  <mergeCells count="30">
    <mergeCell ref="A221:B221"/>
    <mergeCell ref="A237:B237"/>
    <mergeCell ref="A282:B282"/>
    <mergeCell ref="A143:B143"/>
    <mergeCell ref="A47:B47"/>
    <mergeCell ref="A53:B53"/>
    <mergeCell ref="A60:B60"/>
    <mergeCell ref="A66:B66"/>
    <mergeCell ref="A75:B75"/>
    <mergeCell ref="A83:B83"/>
    <mergeCell ref="A255:B255"/>
    <mergeCell ref="A189:B189"/>
    <mergeCell ref="A205:B205"/>
    <mergeCell ref="A273:B273"/>
    <mergeCell ref="E2:H2"/>
    <mergeCell ref="A172:L172"/>
    <mergeCell ref="A150:B150"/>
    <mergeCell ref="A162:B162"/>
    <mergeCell ref="A173:B173"/>
    <mergeCell ref="A92:B92"/>
    <mergeCell ref="A101:B101"/>
    <mergeCell ref="A114:B114"/>
    <mergeCell ref="A125:B125"/>
    <mergeCell ref="A137:B137"/>
    <mergeCell ref="A41:B41"/>
    <mergeCell ref="A5:L5"/>
    <mergeCell ref="A6:B6"/>
    <mergeCell ref="A16:B16"/>
    <mergeCell ref="A22:B22"/>
    <mergeCell ref="A31:B31"/>
  </mergeCells>
  <pageMargins left="0.7" right="0.7" top="0.75" bottom="0.75" header="0.3" footer="0.3"/>
  <pageSetup scale="49" orientation="landscape" r:id="rId1"/>
  <rowBreaks count="1" manualBreakCount="1">
    <brk id="248" max="11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Title</vt:lpstr>
      <vt:lpstr>Test Scripts</vt:lpstr>
      <vt:lpstr>'Test Scripts'!Print_Area</vt:lpstr>
      <vt:lpstr>'Test Scripts'!Print_Titles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Naseer</dc:creator>
  <cp:lastModifiedBy>Saad Mirza</cp:lastModifiedBy>
  <cp:lastPrinted>2014-01-22T07:08:43Z</cp:lastPrinted>
  <dcterms:created xsi:type="dcterms:W3CDTF">2014-01-21T06:04:44Z</dcterms:created>
  <dcterms:modified xsi:type="dcterms:W3CDTF">2014-07-11T06:46:25Z</dcterms:modified>
</cp:coreProperties>
</file>