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ujiang\Dropbox\Colabrate\Avi\ISTTT24\AssignmentPaper\3rd Round\"/>
    </mc:Choice>
  </mc:AlternateContent>
  <xr:revisionPtr revIDLastSave="0" documentId="13_ncr:1_{25DECDDB-27EA-4A10-986E-F2EFA20FD9A9}" xr6:coauthVersionLast="45" xr6:coauthVersionMax="45" xr10:uidLastSave="{00000000-0000-0000-0000-000000000000}"/>
  <bookViews>
    <workbookView xWindow="-120" yWindow="-120" windowWidth="29040" windowHeight="16440" tabRatio="939" xr2:uid="{00000000-000D-0000-FFFF-FFFF00000000}"/>
  </bookViews>
  <sheets>
    <sheet name="Appendix E" sheetId="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5" i="29" l="1"/>
  <c r="AB106" i="29"/>
  <c r="AB107" i="29"/>
  <c r="AB108" i="29"/>
  <c r="AB109" i="29"/>
  <c r="AB110" i="29"/>
  <c r="AB111" i="29"/>
  <c r="AB112" i="29"/>
  <c r="AB113" i="29"/>
  <c r="AB114" i="29"/>
  <c r="AB115" i="29"/>
  <c r="AB116" i="29"/>
  <c r="AB117" i="29"/>
  <c r="AB118" i="29"/>
  <c r="AB119" i="29"/>
  <c r="AB120" i="29"/>
  <c r="AB121" i="29"/>
  <c r="AB122" i="29"/>
  <c r="AB123" i="29"/>
  <c r="AB124" i="29"/>
  <c r="AA105" i="29"/>
  <c r="AA106" i="29"/>
  <c r="AA107" i="29"/>
  <c r="AA108" i="29"/>
  <c r="AA109" i="29"/>
  <c r="AA110" i="29"/>
  <c r="AA111" i="29"/>
  <c r="AA112" i="29"/>
  <c r="AA113" i="29"/>
  <c r="AA114" i="29"/>
  <c r="AA115" i="29"/>
  <c r="AA116" i="29"/>
  <c r="AA117" i="29"/>
  <c r="AA118" i="29"/>
  <c r="AA119" i="29"/>
  <c r="AA120" i="29"/>
  <c r="AA121" i="29"/>
  <c r="AA122" i="29"/>
  <c r="AA123" i="29"/>
  <c r="AA124" i="29"/>
  <c r="Y105" i="29"/>
  <c r="Y106" i="29"/>
  <c r="Y107" i="29"/>
  <c r="Y108" i="29"/>
  <c r="Y109" i="29"/>
  <c r="Y110" i="29"/>
  <c r="Y111" i="29"/>
  <c r="Y112" i="29"/>
  <c r="Y113" i="29"/>
  <c r="Y114" i="29"/>
  <c r="Y115" i="29"/>
  <c r="Y116" i="29"/>
  <c r="Y117" i="29"/>
  <c r="Y118" i="29"/>
  <c r="Y119" i="29"/>
  <c r="Y120" i="29"/>
  <c r="Y121" i="29"/>
  <c r="Y122" i="29"/>
  <c r="Y123" i="29"/>
  <c r="Y124" i="29"/>
  <c r="X105" i="29"/>
  <c r="X106" i="29"/>
  <c r="X107" i="29"/>
  <c r="X108" i="29"/>
  <c r="X109" i="29"/>
  <c r="X110" i="29"/>
  <c r="X111" i="29"/>
  <c r="X112" i="29"/>
  <c r="X113" i="29"/>
  <c r="X114" i="29"/>
  <c r="X115" i="29"/>
  <c r="X116" i="29"/>
  <c r="X117" i="29"/>
  <c r="X118" i="29"/>
  <c r="X119" i="29"/>
  <c r="X120" i="29"/>
  <c r="X121" i="29"/>
  <c r="X122" i="29"/>
  <c r="X123" i="29"/>
  <c r="X124" i="29"/>
  <c r="W105" i="29"/>
  <c r="W106" i="29"/>
  <c r="W107" i="29"/>
  <c r="W108" i="29"/>
  <c r="W109" i="29"/>
  <c r="W110" i="29"/>
  <c r="W111" i="29"/>
  <c r="W112" i="29"/>
  <c r="W113" i="29"/>
  <c r="W114" i="29"/>
  <c r="W115" i="29"/>
  <c r="W116" i="29"/>
  <c r="W117" i="29"/>
  <c r="W118" i="29"/>
  <c r="W119" i="29"/>
  <c r="W120" i="29"/>
  <c r="W121" i="29"/>
  <c r="W122" i="29"/>
  <c r="W123" i="29"/>
  <c r="W124" i="29"/>
  <c r="V105" i="29"/>
  <c r="V106" i="29"/>
  <c r="V107" i="29"/>
  <c r="V108" i="29"/>
  <c r="V109" i="29"/>
  <c r="V110" i="29"/>
  <c r="V111" i="29"/>
  <c r="V112" i="29"/>
  <c r="V113" i="29"/>
  <c r="V114" i="29"/>
  <c r="V115" i="29"/>
  <c r="V116" i="29"/>
  <c r="V117" i="29"/>
  <c r="V118" i="29"/>
  <c r="V119" i="29"/>
  <c r="V120" i="29"/>
  <c r="V121" i="29"/>
  <c r="V122" i="29"/>
  <c r="V123" i="29"/>
  <c r="V124" i="29"/>
  <c r="T105" i="29"/>
  <c r="T106" i="29"/>
  <c r="T107" i="29"/>
  <c r="T108" i="29"/>
  <c r="T109" i="29"/>
  <c r="T110" i="29"/>
  <c r="T111" i="29"/>
  <c r="T112" i="29"/>
  <c r="T113" i="29"/>
  <c r="T114" i="29"/>
  <c r="T115" i="29"/>
  <c r="T116" i="29"/>
  <c r="T117" i="29"/>
  <c r="T118" i="29"/>
  <c r="T119" i="29"/>
  <c r="T120" i="29"/>
  <c r="T121" i="29"/>
  <c r="T122" i="29"/>
  <c r="T123" i="29"/>
  <c r="T124" i="29"/>
  <c r="S105" i="29"/>
  <c r="S106" i="29"/>
  <c r="S107" i="29"/>
  <c r="S108" i="29"/>
  <c r="S109" i="29"/>
  <c r="S110" i="29"/>
  <c r="S111" i="29"/>
  <c r="S112" i="29"/>
  <c r="S113" i="29"/>
  <c r="S114" i="29"/>
  <c r="S115" i="29"/>
  <c r="S116" i="29"/>
  <c r="S117" i="29"/>
  <c r="S118" i="29"/>
  <c r="S119" i="29"/>
  <c r="S120" i="29"/>
  <c r="S121" i="29"/>
  <c r="S122" i="29"/>
  <c r="S123" i="29"/>
  <c r="S124" i="29"/>
  <c r="R105" i="29"/>
  <c r="R106" i="29" s="1"/>
  <c r="R107" i="29" s="1"/>
  <c r="R108" i="29" s="1"/>
  <c r="R109" i="29" s="1"/>
  <c r="R110" i="29" s="1"/>
  <c r="R111" i="29" s="1"/>
  <c r="R112" i="29" s="1"/>
  <c r="R113" i="29" s="1"/>
  <c r="R114" i="29" s="1"/>
  <c r="R115" i="29" s="1"/>
  <c r="R116" i="29" s="1"/>
  <c r="R117" i="29" s="1"/>
  <c r="R118" i="29" s="1"/>
  <c r="R119" i="29" s="1"/>
  <c r="R120" i="29" s="1"/>
  <c r="R121" i="29" s="1"/>
  <c r="R122" i="29" s="1"/>
  <c r="R123" i="29" s="1"/>
  <c r="R124" i="29" s="1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M106" i="29"/>
  <c r="M107" i="29"/>
  <c r="M108" i="29"/>
  <c r="M109" i="29"/>
  <c r="M110" i="29" s="1"/>
  <c r="M111" i="29" s="1"/>
  <c r="M112" i="29" s="1"/>
  <c r="M113" i="29" s="1"/>
  <c r="M114" i="29" s="1"/>
  <c r="M115" i="29" s="1"/>
  <c r="M116" i="29" s="1"/>
  <c r="M117" i="29" s="1"/>
  <c r="M118" i="29" s="1"/>
  <c r="M119" i="29" s="1"/>
  <c r="M120" i="29" s="1"/>
  <c r="M121" i="29" s="1"/>
  <c r="M122" i="29" s="1"/>
  <c r="M123" i="29" s="1"/>
  <c r="M124" i="29" s="1"/>
  <c r="L106" i="29"/>
  <c r="L107" i="29" s="1"/>
  <c r="L108" i="29" s="1"/>
  <c r="L109" i="29" s="1"/>
  <c r="L110" i="29" s="1"/>
  <c r="L111" i="29" s="1"/>
  <c r="L112" i="29" s="1"/>
  <c r="L113" i="29" s="1"/>
  <c r="L114" i="29" s="1"/>
  <c r="L115" i="29" s="1"/>
  <c r="L116" i="29" s="1"/>
  <c r="L117" i="29" s="1"/>
  <c r="L118" i="29" s="1"/>
  <c r="L119" i="29" s="1"/>
  <c r="L120" i="29" s="1"/>
  <c r="L121" i="29" s="1"/>
  <c r="L122" i="29" s="1"/>
  <c r="L123" i="29" s="1"/>
  <c r="L124" i="29" s="1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M10" i="29"/>
  <c r="M11" i="29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M84" i="29" s="1"/>
  <c r="M85" i="29" s="1"/>
  <c r="M86" i="29" s="1"/>
  <c r="M87" i="29" s="1"/>
  <c r="M88" i="29" s="1"/>
  <c r="M89" i="29" s="1"/>
  <c r="M90" i="29" s="1"/>
  <c r="M91" i="29" s="1"/>
  <c r="M92" i="29" s="1"/>
  <c r="M93" i="29" s="1"/>
  <c r="M94" i="29" s="1"/>
  <c r="M95" i="29" s="1"/>
  <c r="M96" i="29" s="1"/>
  <c r="M97" i="29" s="1"/>
  <c r="M98" i="29" s="1"/>
  <c r="M99" i="29" s="1"/>
  <c r="M100" i="29" s="1"/>
  <c r="M101" i="29" s="1"/>
  <c r="M102" i="29" s="1"/>
  <c r="M103" i="29" s="1"/>
  <c r="M104" i="29" s="1"/>
  <c r="M105" i="29" s="1"/>
  <c r="V9" i="29"/>
  <c r="AA9" i="29" s="1"/>
  <c r="S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S37" i="29"/>
  <c r="S38" i="29"/>
  <c r="S39" i="29"/>
  <c r="S40" i="29"/>
  <c r="S41" i="29"/>
  <c r="S42" i="29"/>
  <c r="S43" i="29"/>
  <c r="S44" i="29"/>
  <c r="S45" i="29"/>
  <c r="S46" i="29"/>
  <c r="S47" i="29"/>
  <c r="S48" i="29"/>
  <c r="S49" i="29"/>
  <c r="S50" i="29"/>
  <c r="S51" i="29"/>
  <c r="S52" i="29"/>
  <c r="S53" i="29"/>
  <c r="S54" i="29"/>
  <c r="S55" i="29"/>
  <c r="S56" i="29"/>
  <c r="S57" i="29"/>
  <c r="S58" i="29"/>
  <c r="S59" i="29"/>
  <c r="S60" i="29"/>
  <c r="S61" i="29"/>
  <c r="S62" i="29"/>
  <c r="S63" i="29"/>
  <c r="S64" i="29"/>
  <c r="S65" i="29"/>
  <c r="S66" i="29"/>
  <c r="S67" i="29"/>
  <c r="S68" i="29"/>
  <c r="S69" i="29"/>
  <c r="S70" i="29"/>
  <c r="S71" i="29"/>
  <c r="S72" i="29"/>
  <c r="S73" i="29"/>
  <c r="S74" i="29"/>
  <c r="S75" i="29"/>
  <c r="S76" i="29"/>
  <c r="S77" i="29"/>
  <c r="S78" i="29"/>
  <c r="S79" i="29"/>
  <c r="S80" i="29"/>
  <c r="S81" i="29"/>
  <c r="S82" i="29"/>
  <c r="S83" i="29"/>
  <c r="S84" i="29"/>
  <c r="S85" i="29"/>
  <c r="S86" i="29"/>
  <c r="S87" i="29"/>
  <c r="S88" i="29"/>
  <c r="S89" i="29"/>
  <c r="S90" i="29"/>
  <c r="S91" i="29"/>
  <c r="S92" i="29"/>
  <c r="S93" i="29"/>
  <c r="S94" i="29"/>
  <c r="S95" i="29"/>
  <c r="S96" i="29"/>
  <c r="S97" i="29"/>
  <c r="S98" i="29"/>
  <c r="S99" i="29"/>
  <c r="S100" i="29"/>
  <c r="S101" i="29"/>
  <c r="S102" i="29"/>
  <c r="S103" i="29"/>
  <c r="S104" i="29"/>
  <c r="S9" i="29"/>
  <c r="V101" i="29" l="1"/>
  <c r="AA101" i="29" s="1"/>
  <c r="V97" i="29"/>
  <c r="AA97" i="29" s="1"/>
  <c r="V93" i="29"/>
  <c r="AA93" i="29" s="1"/>
  <c r="V89" i="29"/>
  <c r="AA89" i="29" s="1"/>
  <c r="V85" i="29"/>
  <c r="AA85" i="29" s="1"/>
  <c r="V81" i="29"/>
  <c r="AA81" i="29" s="1"/>
  <c r="V77" i="29"/>
  <c r="AA77" i="29" s="1"/>
  <c r="V73" i="29"/>
  <c r="AA73" i="29" s="1"/>
  <c r="V69" i="29"/>
  <c r="AA69" i="29" s="1"/>
  <c r="V65" i="29"/>
  <c r="AA65" i="29" s="1"/>
  <c r="V61" i="29"/>
  <c r="AA61" i="29" s="1"/>
  <c r="V57" i="29"/>
  <c r="AA57" i="29" s="1"/>
  <c r="V53" i="29"/>
  <c r="AA53" i="29" s="1"/>
  <c r="V49" i="29"/>
  <c r="AA49" i="29" s="1"/>
  <c r="V45" i="29"/>
  <c r="AA45" i="29" s="1"/>
  <c r="V41" i="29"/>
  <c r="AA41" i="29" s="1"/>
  <c r="V37" i="29"/>
  <c r="AA37" i="29" s="1"/>
  <c r="V33" i="29"/>
  <c r="AA33" i="29" s="1"/>
  <c r="V29" i="29"/>
  <c r="AA29" i="29" s="1"/>
  <c r="V25" i="29"/>
  <c r="AA25" i="29" s="1"/>
  <c r="V21" i="29"/>
  <c r="AA21" i="29" s="1"/>
  <c r="V17" i="29"/>
  <c r="AA17" i="29" s="1"/>
  <c r="V13" i="29"/>
  <c r="AA13" i="29" s="1"/>
  <c r="V104" i="29"/>
  <c r="AA104" i="29" s="1"/>
  <c r="V100" i="29"/>
  <c r="AA100" i="29" s="1"/>
  <c r="V96" i="29"/>
  <c r="AA96" i="29" s="1"/>
  <c r="V92" i="29"/>
  <c r="AA92" i="29" s="1"/>
  <c r="V88" i="29"/>
  <c r="AA88" i="29" s="1"/>
  <c r="V84" i="29"/>
  <c r="AA84" i="29" s="1"/>
  <c r="V80" i="29"/>
  <c r="AA80" i="29" s="1"/>
  <c r="V76" i="29"/>
  <c r="AA76" i="29" s="1"/>
  <c r="V72" i="29"/>
  <c r="AA72" i="29" s="1"/>
  <c r="V68" i="29"/>
  <c r="AA68" i="29" s="1"/>
  <c r="V64" i="29"/>
  <c r="AA64" i="29" s="1"/>
  <c r="V60" i="29"/>
  <c r="AA60" i="29" s="1"/>
  <c r="V56" i="29"/>
  <c r="AA56" i="29" s="1"/>
  <c r="V52" i="29"/>
  <c r="AA52" i="29" s="1"/>
  <c r="V48" i="29"/>
  <c r="AA48" i="29" s="1"/>
  <c r="V44" i="29"/>
  <c r="AA44" i="29" s="1"/>
  <c r="V40" i="29"/>
  <c r="AA40" i="29" s="1"/>
  <c r="V36" i="29"/>
  <c r="AA36" i="29" s="1"/>
  <c r="V32" i="29"/>
  <c r="AA32" i="29" s="1"/>
  <c r="V28" i="29"/>
  <c r="AA28" i="29" s="1"/>
  <c r="V24" i="29"/>
  <c r="AA24" i="29" s="1"/>
  <c r="V20" i="29"/>
  <c r="AA20" i="29" s="1"/>
  <c r="V16" i="29"/>
  <c r="AA16" i="29" s="1"/>
  <c r="V12" i="29"/>
  <c r="AA12" i="29" s="1"/>
  <c r="V103" i="29"/>
  <c r="AA103" i="29" s="1"/>
  <c r="V99" i="29"/>
  <c r="AA99" i="29" s="1"/>
  <c r="V95" i="29"/>
  <c r="AA95" i="29" s="1"/>
  <c r="V91" i="29"/>
  <c r="AA91" i="29" s="1"/>
  <c r="V87" i="29"/>
  <c r="AA87" i="29" s="1"/>
  <c r="V83" i="29"/>
  <c r="AA83" i="29" s="1"/>
  <c r="V79" i="29"/>
  <c r="AA79" i="29" s="1"/>
  <c r="V75" i="29"/>
  <c r="AA75" i="29" s="1"/>
  <c r="V71" i="29"/>
  <c r="AA71" i="29" s="1"/>
  <c r="V67" i="29"/>
  <c r="AA67" i="29" s="1"/>
  <c r="V63" i="29"/>
  <c r="AA63" i="29" s="1"/>
  <c r="V59" i="29"/>
  <c r="AA59" i="29" s="1"/>
  <c r="V55" i="29"/>
  <c r="AA55" i="29" s="1"/>
  <c r="V51" i="29"/>
  <c r="AA51" i="29" s="1"/>
  <c r="V47" i="29"/>
  <c r="AA47" i="29" s="1"/>
  <c r="V43" i="29"/>
  <c r="AA43" i="29" s="1"/>
  <c r="V39" i="29"/>
  <c r="AA39" i="29" s="1"/>
  <c r="V35" i="29"/>
  <c r="AA35" i="29" s="1"/>
  <c r="V31" i="29"/>
  <c r="AA31" i="29" s="1"/>
  <c r="V27" i="29"/>
  <c r="AA27" i="29" s="1"/>
  <c r="V23" i="29"/>
  <c r="AA23" i="29" s="1"/>
  <c r="V19" i="29"/>
  <c r="AA19" i="29" s="1"/>
  <c r="V15" i="29"/>
  <c r="AA15" i="29" s="1"/>
  <c r="V11" i="29"/>
  <c r="AA11" i="29" s="1"/>
  <c r="V102" i="29"/>
  <c r="AA102" i="29" s="1"/>
  <c r="V98" i="29"/>
  <c r="AA98" i="29" s="1"/>
  <c r="V94" i="29"/>
  <c r="AA94" i="29" s="1"/>
  <c r="V90" i="29"/>
  <c r="AA90" i="29" s="1"/>
  <c r="V86" i="29"/>
  <c r="AA86" i="29" s="1"/>
  <c r="V82" i="29"/>
  <c r="AA82" i="29" s="1"/>
  <c r="V78" i="29"/>
  <c r="AA78" i="29" s="1"/>
  <c r="V74" i="29"/>
  <c r="AA74" i="29" s="1"/>
  <c r="V70" i="29"/>
  <c r="AA70" i="29" s="1"/>
  <c r="V66" i="29"/>
  <c r="AA66" i="29" s="1"/>
  <c r="V62" i="29"/>
  <c r="AA62" i="29" s="1"/>
  <c r="V58" i="29"/>
  <c r="AA58" i="29" s="1"/>
  <c r="V54" i="29"/>
  <c r="AA54" i="29" s="1"/>
  <c r="V50" i="29"/>
  <c r="AA50" i="29" s="1"/>
  <c r="V46" i="29"/>
  <c r="AA46" i="29" s="1"/>
  <c r="V42" i="29"/>
  <c r="AA42" i="29" s="1"/>
  <c r="V38" i="29"/>
  <c r="AA38" i="29" s="1"/>
  <c r="V34" i="29"/>
  <c r="AA34" i="29" s="1"/>
  <c r="V30" i="29"/>
  <c r="AA30" i="29" s="1"/>
  <c r="V26" i="29"/>
  <c r="AA26" i="29" s="1"/>
  <c r="V22" i="29"/>
  <c r="AA22" i="29" s="1"/>
  <c r="V18" i="29"/>
  <c r="AA18" i="29" s="1"/>
  <c r="V14" i="29"/>
  <c r="AA14" i="29" s="1"/>
  <c r="V10" i="29"/>
  <c r="AA10" i="29" s="1"/>
  <c r="R54" i="29"/>
  <c r="R55" i="29"/>
  <c r="T55" i="29" s="1"/>
  <c r="R56" i="29"/>
  <c r="T56" i="29" s="1"/>
  <c r="R57" i="29"/>
  <c r="R58" i="29" s="1"/>
  <c r="T54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L54" i="29"/>
  <c r="L55" i="29"/>
  <c r="L56" i="29"/>
  <c r="L57" i="29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L84" i="29" s="1"/>
  <c r="L85" i="29" s="1"/>
  <c r="L86" i="29" s="1"/>
  <c r="L87" i="29" s="1"/>
  <c r="L88" i="29" s="1"/>
  <c r="L89" i="29" s="1"/>
  <c r="L90" i="29" s="1"/>
  <c r="L91" i="29" s="1"/>
  <c r="L92" i="29" s="1"/>
  <c r="L93" i="29" s="1"/>
  <c r="L94" i="29" s="1"/>
  <c r="L95" i="29" s="1"/>
  <c r="L96" i="29" s="1"/>
  <c r="L97" i="29" s="1"/>
  <c r="L98" i="29" s="1"/>
  <c r="L99" i="29" s="1"/>
  <c r="L100" i="29" s="1"/>
  <c r="L101" i="29" s="1"/>
  <c r="L102" i="29" s="1"/>
  <c r="L103" i="29" s="1"/>
  <c r="L104" i="29" s="1"/>
  <c r="L105" i="29" s="1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W9" i="29"/>
  <c r="T10" i="29"/>
  <c r="T11" i="29"/>
  <c r="T12" i="29"/>
  <c r="T13" i="29"/>
  <c r="T14" i="29"/>
  <c r="T15" i="29"/>
  <c r="T16" i="29"/>
  <c r="T17" i="29"/>
  <c r="T18" i="29"/>
  <c r="T19" i="29"/>
  <c r="T20" i="29"/>
  <c r="T21" i="29"/>
  <c r="T22" i="29"/>
  <c r="T23" i="29"/>
  <c r="T24" i="29"/>
  <c r="T25" i="29"/>
  <c r="T26" i="29"/>
  <c r="T27" i="29"/>
  <c r="T28" i="29"/>
  <c r="T29" i="29"/>
  <c r="T30" i="29"/>
  <c r="T31" i="29"/>
  <c r="T32" i="29"/>
  <c r="T33" i="29"/>
  <c r="T34" i="29"/>
  <c r="T35" i="29"/>
  <c r="T36" i="29"/>
  <c r="T37" i="29"/>
  <c r="T38" i="29"/>
  <c r="T39" i="29"/>
  <c r="T40" i="29"/>
  <c r="T41" i="29"/>
  <c r="T42" i="29"/>
  <c r="T43" i="29"/>
  <c r="T44" i="29"/>
  <c r="T45" i="29"/>
  <c r="T46" i="29"/>
  <c r="T47" i="29"/>
  <c r="T48" i="29"/>
  <c r="T49" i="29"/>
  <c r="T50" i="29"/>
  <c r="T51" i="29"/>
  <c r="T52" i="29"/>
  <c r="T53" i="29"/>
  <c r="R11" i="29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10" i="29"/>
  <c r="T9" i="29"/>
  <c r="R9" i="29"/>
  <c r="N9" i="29"/>
  <c r="L11" i="29"/>
  <c r="L12" i="29"/>
  <c r="L13" i="29"/>
  <c r="L14" i="29"/>
  <c r="L15" i="29" s="1"/>
  <c r="L16" i="29" s="1"/>
  <c r="L17" i="29" s="1"/>
  <c r="L18" i="29" s="1"/>
  <c r="L19" i="29" s="1"/>
  <c r="L20" i="29" s="1"/>
  <c r="L21" i="29" s="1"/>
  <c r="L22" i="29" s="1"/>
  <c r="L23" i="29" s="1"/>
  <c r="L24" i="29" s="1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L36" i="29" s="1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10" i="29"/>
  <c r="N10" i="29"/>
  <c r="L9" i="29"/>
  <c r="O10" i="29" l="1"/>
  <c r="X9" i="29"/>
  <c r="O9" i="29"/>
  <c r="W11" i="29"/>
  <c r="X11" i="29" s="1"/>
  <c r="W10" i="29"/>
  <c r="X10" i="29" s="1"/>
  <c r="R59" i="29"/>
  <c r="T58" i="29"/>
  <c r="T57" i="29"/>
  <c r="Y10" i="29" l="1"/>
  <c r="AB10" i="29" s="1"/>
  <c r="Y9" i="29"/>
  <c r="AB9" i="29" s="1"/>
  <c r="N11" i="29"/>
  <c r="O11" i="29" s="1"/>
  <c r="Y11" i="29" s="1"/>
  <c r="AB11" i="29" s="1"/>
  <c r="W12" i="29"/>
  <c r="X12" i="29" s="1"/>
  <c r="T59" i="29"/>
  <c r="R60" i="29"/>
  <c r="N12" i="29" l="1"/>
  <c r="O12" i="29" s="1"/>
  <c r="Y12" i="29" s="1"/>
  <c r="AB12" i="29" s="1"/>
  <c r="W13" i="29"/>
  <c r="X13" i="29" s="1"/>
  <c r="T60" i="29"/>
  <c r="R61" i="29"/>
  <c r="N13" i="29" l="1"/>
  <c r="O13" i="29" s="1"/>
  <c r="Y13" i="29" s="1"/>
  <c r="AB13" i="29" s="1"/>
  <c r="W14" i="29"/>
  <c r="X14" i="29" s="1"/>
  <c r="R62" i="29"/>
  <c r="T61" i="29"/>
  <c r="N14" i="29" l="1"/>
  <c r="O14" i="29" s="1"/>
  <c r="Y14" i="29" s="1"/>
  <c r="AB14" i="29" s="1"/>
  <c r="W15" i="29"/>
  <c r="X15" i="29" s="1"/>
  <c r="R63" i="29"/>
  <c r="T62" i="29"/>
  <c r="N15" i="29" l="1"/>
  <c r="O15" i="29" s="1"/>
  <c r="Y15" i="29" s="1"/>
  <c r="AB15" i="29" s="1"/>
  <c r="W16" i="29"/>
  <c r="X16" i="29" s="1"/>
  <c r="T63" i="29"/>
  <c r="R64" i="29"/>
  <c r="N16" i="29" l="1"/>
  <c r="O16" i="29" s="1"/>
  <c r="Y16" i="29" s="1"/>
  <c r="AB16" i="29" s="1"/>
  <c r="W17" i="29"/>
  <c r="X17" i="29" s="1"/>
  <c r="T64" i="29"/>
  <c r="R65" i="29"/>
  <c r="N17" i="29" l="1"/>
  <c r="O17" i="29" s="1"/>
  <c r="Y17" i="29" s="1"/>
  <c r="AB17" i="29" s="1"/>
  <c r="W18" i="29"/>
  <c r="X18" i="29" s="1"/>
  <c r="R66" i="29"/>
  <c r="T65" i="29"/>
  <c r="N18" i="29" l="1"/>
  <c r="O18" i="29" s="1"/>
  <c r="Y18" i="29" s="1"/>
  <c r="AB18" i="29" s="1"/>
  <c r="W19" i="29"/>
  <c r="X19" i="29" s="1"/>
  <c r="R67" i="29"/>
  <c r="T66" i="29"/>
  <c r="N19" i="29" l="1"/>
  <c r="O19" i="29" s="1"/>
  <c r="Y19" i="29" s="1"/>
  <c r="AB19" i="29" s="1"/>
  <c r="W20" i="29"/>
  <c r="X20" i="29" s="1"/>
  <c r="T67" i="29"/>
  <c r="R68" i="29"/>
  <c r="N20" i="29" l="1"/>
  <c r="O20" i="29" s="1"/>
  <c r="Y20" i="29" s="1"/>
  <c r="AB20" i="29" s="1"/>
  <c r="W21" i="29"/>
  <c r="X21" i="29" s="1"/>
  <c r="T68" i="29"/>
  <c r="R69" i="29"/>
  <c r="N21" i="29" l="1"/>
  <c r="O21" i="29" s="1"/>
  <c r="Y21" i="29" s="1"/>
  <c r="AB21" i="29" s="1"/>
  <c r="W22" i="29"/>
  <c r="X22" i="29" s="1"/>
  <c r="R70" i="29"/>
  <c r="T69" i="29"/>
  <c r="N22" i="29" l="1"/>
  <c r="O22" i="29" s="1"/>
  <c r="Y22" i="29" s="1"/>
  <c r="AB22" i="29" s="1"/>
  <c r="W23" i="29"/>
  <c r="X23" i="29" s="1"/>
  <c r="R71" i="29"/>
  <c r="T70" i="29"/>
  <c r="N23" i="29" l="1"/>
  <c r="O23" i="29" s="1"/>
  <c r="Y23" i="29" s="1"/>
  <c r="AB23" i="29" s="1"/>
  <c r="W24" i="29"/>
  <c r="X24" i="29" s="1"/>
  <c r="T71" i="29"/>
  <c r="R72" i="29"/>
  <c r="N24" i="29" l="1"/>
  <c r="O24" i="29" s="1"/>
  <c r="Y24" i="29" s="1"/>
  <c r="AB24" i="29" s="1"/>
  <c r="W25" i="29"/>
  <c r="X25" i="29" s="1"/>
  <c r="T72" i="29"/>
  <c r="R73" i="29"/>
  <c r="N25" i="29" l="1"/>
  <c r="O25" i="29" s="1"/>
  <c r="Y25" i="29" s="1"/>
  <c r="AB25" i="29" s="1"/>
  <c r="W26" i="29"/>
  <c r="X26" i="29" s="1"/>
  <c r="R74" i="29"/>
  <c r="T73" i="29"/>
  <c r="N26" i="29" l="1"/>
  <c r="O26" i="29" s="1"/>
  <c r="Y26" i="29" s="1"/>
  <c r="AB26" i="29" s="1"/>
  <c r="W27" i="29"/>
  <c r="X27" i="29" s="1"/>
  <c r="R75" i="29"/>
  <c r="T74" i="29"/>
  <c r="N27" i="29" l="1"/>
  <c r="O27" i="29" s="1"/>
  <c r="Y27" i="29" s="1"/>
  <c r="AB27" i="29" s="1"/>
  <c r="W28" i="29"/>
  <c r="X28" i="29" s="1"/>
  <c r="T75" i="29"/>
  <c r="R76" i="29"/>
  <c r="N28" i="29" l="1"/>
  <c r="O28" i="29" s="1"/>
  <c r="Y28" i="29" s="1"/>
  <c r="AB28" i="29" s="1"/>
  <c r="W29" i="29"/>
  <c r="X29" i="29" s="1"/>
  <c r="T76" i="29"/>
  <c r="R77" i="29"/>
  <c r="N29" i="29" l="1"/>
  <c r="O29" i="29" s="1"/>
  <c r="Y29" i="29" s="1"/>
  <c r="AB29" i="29" s="1"/>
  <c r="W30" i="29"/>
  <c r="X30" i="29" s="1"/>
  <c r="R78" i="29"/>
  <c r="T77" i="29"/>
  <c r="N30" i="29" l="1"/>
  <c r="O30" i="29" s="1"/>
  <c r="Y30" i="29" s="1"/>
  <c r="AB30" i="29" s="1"/>
  <c r="W31" i="29"/>
  <c r="X31" i="29" s="1"/>
  <c r="R79" i="29"/>
  <c r="T78" i="29"/>
  <c r="N31" i="29" l="1"/>
  <c r="O31" i="29" s="1"/>
  <c r="Y31" i="29" s="1"/>
  <c r="AB31" i="29" s="1"/>
  <c r="W32" i="29"/>
  <c r="X32" i="29" s="1"/>
  <c r="T79" i="29"/>
  <c r="R80" i="29"/>
  <c r="N32" i="29" l="1"/>
  <c r="O32" i="29" s="1"/>
  <c r="Y32" i="29" s="1"/>
  <c r="AB32" i="29" s="1"/>
  <c r="W33" i="29"/>
  <c r="X33" i="29" s="1"/>
  <c r="T80" i="29"/>
  <c r="R81" i="29"/>
  <c r="N33" i="29" l="1"/>
  <c r="O33" i="29" s="1"/>
  <c r="Y33" i="29" s="1"/>
  <c r="AB33" i="29" s="1"/>
  <c r="W34" i="29"/>
  <c r="X34" i="29" s="1"/>
  <c r="R82" i="29"/>
  <c r="T81" i="29"/>
  <c r="N34" i="29" l="1"/>
  <c r="O34" i="29" s="1"/>
  <c r="Y34" i="29" s="1"/>
  <c r="AB34" i="29" s="1"/>
  <c r="W35" i="29"/>
  <c r="X35" i="29" s="1"/>
  <c r="R83" i="29"/>
  <c r="T82" i="29"/>
  <c r="N35" i="29" l="1"/>
  <c r="O35" i="29" s="1"/>
  <c r="Y35" i="29" s="1"/>
  <c r="AB35" i="29" s="1"/>
  <c r="W36" i="29"/>
  <c r="X36" i="29" s="1"/>
  <c r="T83" i="29"/>
  <c r="R84" i="29"/>
  <c r="N36" i="29" l="1"/>
  <c r="O36" i="29" s="1"/>
  <c r="Y36" i="29" s="1"/>
  <c r="AB36" i="29" s="1"/>
  <c r="W37" i="29"/>
  <c r="X37" i="29" s="1"/>
  <c r="T84" i="29"/>
  <c r="R85" i="29"/>
  <c r="N37" i="29" l="1"/>
  <c r="O37" i="29" s="1"/>
  <c r="Y37" i="29" s="1"/>
  <c r="AB37" i="29" s="1"/>
  <c r="W38" i="29"/>
  <c r="X38" i="29" s="1"/>
  <c r="R86" i="29"/>
  <c r="T85" i="29"/>
  <c r="N38" i="29" l="1"/>
  <c r="O38" i="29" s="1"/>
  <c r="Y38" i="29" s="1"/>
  <c r="AB38" i="29" s="1"/>
  <c r="W39" i="29"/>
  <c r="X39" i="29" s="1"/>
  <c r="R87" i="29"/>
  <c r="T86" i="29"/>
  <c r="N39" i="29" l="1"/>
  <c r="O39" i="29" s="1"/>
  <c r="Y39" i="29" s="1"/>
  <c r="AB39" i="29" s="1"/>
  <c r="W40" i="29"/>
  <c r="X40" i="29" s="1"/>
  <c r="T87" i="29"/>
  <c r="R88" i="29"/>
  <c r="N40" i="29" l="1"/>
  <c r="O40" i="29" s="1"/>
  <c r="Y40" i="29" s="1"/>
  <c r="AB40" i="29" s="1"/>
  <c r="W41" i="29"/>
  <c r="X41" i="29" s="1"/>
  <c r="T88" i="29"/>
  <c r="R89" i="29"/>
  <c r="N41" i="29" l="1"/>
  <c r="O41" i="29" s="1"/>
  <c r="Y41" i="29" s="1"/>
  <c r="AB41" i="29" s="1"/>
  <c r="W42" i="29"/>
  <c r="X42" i="29" s="1"/>
  <c r="R90" i="29"/>
  <c r="T89" i="29"/>
  <c r="N42" i="29" l="1"/>
  <c r="O42" i="29" s="1"/>
  <c r="Y42" i="29" s="1"/>
  <c r="AB42" i="29" s="1"/>
  <c r="W43" i="29"/>
  <c r="X43" i="29" s="1"/>
  <c r="R91" i="29"/>
  <c r="T90" i="29"/>
  <c r="N43" i="29" l="1"/>
  <c r="O43" i="29" s="1"/>
  <c r="Y43" i="29" s="1"/>
  <c r="AB43" i="29" s="1"/>
  <c r="W44" i="29"/>
  <c r="X44" i="29" s="1"/>
  <c r="T91" i="29"/>
  <c r="R92" i="29"/>
  <c r="N44" i="29" l="1"/>
  <c r="O44" i="29" s="1"/>
  <c r="Y44" i="29" s="1"/>
  <c r="AB44" i="29" s="1"/>
  <c r="W45" i="29"/>
  <c r="X45" i="29" s="1"/>
  <c r="T92" i="29"/>
  <c r="R93" i="29"/>
  <c r="N45" i="29" l="1"/>
  <c r="O45" i="29" s="1"/>
  <c r="Y45" i="29" s="1"/>
  <c r="AB45" i="29" s="1"/>
  <c r="W46" i="29"/>
  <c r="X46" i="29" s="1"/>
  <c r="R94" i="29"/>
  <c r="T93" i="29"/>
  <c r="N46" i="29" l="1"/>
  <c r="O46" i="29" s="1"/>
  <c r="Y46" i="29" s="1"/>
  <c r="AB46" i="29" s="1"/>
  <c r="W47" i="29"/>
  <c r="X47" i="29" s="1"/>
  <c r="R95" i="29"/>
  <c r="T94" i="29"/>
  <c r="N47" i="29" l="1"/>
  <c r="O47" i="29" s="1"/>
  <c r="Y47" i="29" s="1"/>
  <c r="AB47" i="29" s="1"/>
  <c r="W48" i="29"/>
  <c r="X48" i="29" s="1"/>
  <c r="T95" i="29"/>
  <c r="R96" i="29"/>
  <c r="N48" i="29" l="1"/>
  <c r="O48" i="29" s="1"/>
  <c r="Y48" i="29" s="1"/>
  <c r="AB48" i="29" s="1"/>
  <c r="W49" i="29"/>
  <c r="X49" i="29" s="1"/>
  <c r="T96" i="29"/>
  <c r="R97" i="29"/>
  <c r="N49" i="29" l="1"/>
  <c r="O49" i="29" s="1"/>
  <c r="Y49" i="29" s="1"/>
  <c r="AB49" i="29" s="1"/>
  <c r="W50" i="29"/>
  <c r="X50" i="29" s="1"/>
  <c r="R98" i="29"/>
  <c r="T97" i="29"/>
  <c r="N50" i="29" l="1"/>
  <c r="O50" i="29" s="1"/>
  <c r="Y50" i="29" s="1"/>
  <c r="AB50" i="29" s="1"/>
  <c r="W51" i="29"/>
  <c r="X51" i="29" s="1"/>
  <c r="R99" i="29"/>
  <c r="T98" i="29"/>
  <c r="N51" i="29" l="1"/>
  <c r="O51" i="29" s="1"/>
  <c r="Y51" i="29" s="1"/>
  <c r="AB51" i="29" s="1"/>
  <c r="W52" i="29"/>
  <c r="X52" i="29" s="1"/>
  <c r="T99" i="29"/>
  <c r="R100" i="29"/>
  <c r="N52" i="29" l="1"/>
  <c r="O52" i="29" s="1"/>
  <c r="Y52" i="29" s="1"/>
  <c r="AB52" i="29" s="1"/>
  <c r="W53" i="29"/>
  <c r="X53" i="29" s="1"/>
  <c r="T100" i="29"/>
  <c r="R101" i="29"/>
  <c r="N53" i="29" l="1"/>
  <c r="O53" i="29" s="1"/>
  <c r="Y53" i="29" s="1"/>
  <c r="AB53" i="29" s="1"/>
  <c r="W54" i="29"/>
  <c r="X54" i="29" s="1"/>
  <c r="R102" i="29"/>
  <c r="T101" i="29"/>
  <c r="N54" i="29" l="1"/>
  <c r="O54" i="29" s="1"/>
  <c r="Y54" i="29" s="1"/>
  <c r="AB54" i="29" s="1"/>
  <c r="W55" i="29"/>
  <c r="X55" i="29" s="1"/>
  <c r="R103" i="29"/>
  <c r="T102" i="29"/>
  <c r="N55" i="29" l="1"/>
  <c r="O55" i="29" s="1"/>
  <c r="Y55" i="29" s="1"/>
  <c r="AB55" i="29" s="1"/>
  <c r="W56" i="29"/>
  <c r="X56" i="29" s="1"/>
  <c r="T103" i="29"/>
  <c r="R104" i="29"/>
  <c r="T104" i="29" s="1"/>
  <c r="N56" i="29" l="1"/>
  <c r="O56" i="29" s="1"/>
  <c r="Y56" i="29" s="1"/>
  <c r="AB56" i="29" s="1"/>
  <c r="W57" i="29"/>
  <c r="X57" i="29" s="1"/>
  <c r="N57" i="29" l="1"/>
  <c r="O57" i="29" s="1"/>
  <c r="Y57" i="29" s="1"/>
  <c r="AB57" i="29" s="1"/>
  <c r="W58" i="29"/>
  <c r="X58" i="29" s="1"/>
  <c r="N58" i="29" l="1"/>
  <c r="O58" i="29" s="1"/>
  <c r="Y58" i="29" s="1"/>
  <c r="AB58" i="29" s="1"/>
  <c r="W59" i="29"/>
  <c r="X59" i="29" s="1"/>
  <c r="N59" i="29" l="1"/>
  <c r="O59" i="29" s="1"/>
  <c r="Y59" i="29" s="1"/>
  <c r="AB59" i="29" s="1"/>
  <c r="W60" i="29"/>
  <c r="X60" i="29" s="1"/>
  <c r="N60" i="29" l="1"/>
  <c r="O60" i="29" s="1"/>
  <c r="Y60" i="29" s="1"/>
  <c r="AB60" i="29" s="1"/>
  <c r="W61" i="29"/>
  <c r="X61" i="29" s="1"/>
  <c r="N61" i="29" l="1"/>
  <c r="O61" i="29" s="1"/>
  <c r="Y61" i="29" s="1"/>
  <c r="AB61" i="29" s="1"/>
  <c r="W62" i="29"/>
  <c r="X62" i="29" s="1"/>
  <c r="N62" i="29" l="1"/>
  <c r="O62" i="29" s="1"/>
  <c r="Y62" i="29" s="1"/>
  <c r="AB62" i="29" s="1"/>
  <c r="W63" i="29"/>
  <c r="X63" i="29" s="1"/>
  <c r="N63" i="29" l="1"/>
  <c r="O63" i="29" s="1"/>
  <c r="Y63" i="29" s="1"/>
  <c r="AB63" i="29" s="1"/>
  <c r="W64" i="29"/>
  <c r="X64" i="29" s="1"/>
  <c r="N64" i="29" l="1"/>
  <c r="O64" i="29" s="1"/>
  <c r="Y64" i="29" s="1"/>
  <c r="AB64" i="29" s="1"/>
  <c r="W65" i="29"/>
  <c r="X65" i="29" s="1"/>
  <c r="N65" i="29" l="1"/>
  <c r="O65" i="29" s="1"/>
  <c r="Y65" i="29" s="1"/>
  <c r="AB65" i="29" s="1"/>
  <c r="W66" i="29"/>
  <c r="X66" i="29" s="1"/>
  <c r="N66" i="29" l="1"/>
  <c r="O66" i="29" s="1"/>
  <c r="Y66" i="29" s="1"/>
  <c r="AB66" i="29" s="1"/>
  <c r="W67" i="29"/>
  <c r="X67" i="29" s="1"/>
  <c r="N67" i="29" l="1"/>
  <c r="O67" i="29" s="1"/>
  <c r="Y67" i="29" s="1"/>
  <c r="AB67" i="29" s="1"/>
  <c r="W68" i="29"/>
  <c r="X68" i="29" s="1"/>
  <c r="N68" i="29" l="1"/>
  <c r="O68" i="29" s="1"/>
  <c r="Y68" i="29" s="1"/>
  <c r="AB68" i="29" s="1"/>
  <c r="W69" i="29"/>
  <c r="X69" i="29" s="1"/>
  <c r="N69" i="29" l="1"/>
  <c r="O69" i="29" s="1"/>
  <c r="Y69" i="29" s="1"/>
  <c r="AB69" i="29" s="1"/>
  <c r="W70" i="29"/>
  <c r="X70" i="29" s="1"/>
  <c r="N70" i="29" l="1"/>
  <c r="O70" i="29" s="1"/>
  <c r="Y70" i="29" s="1"/>
  <c r="AB70" i="29" s="1"/>
  <c r="W71" i="29"/>
  <c r="X71" i="29" s="1"/>
  <c r="N71" i="29" l="1"/>
  <c r="O71" i="29" s="1"/>
  <c r="Y71" i="29" s="1"/>
  <c r="AB71" i="29" s="1"/>
  <c r="W72" i="29"/>
  <c r="X72" i="29" s="1"/>
  <c r="N72" i="29" l="1"/>
  <c r="O72" i="29" s="1"/>
  <c r="Y72" i="29" s="1"/>
  <c r="AB72" i="29" s="1"/>
  <c r="W73" i="29"/>
  <c r="X73" i="29" s="1"/>
  <c r="N73" i="29" l="1"/>
  <c r="O73" i="29" s="1"/>
  <c r="Y73" i="29" s="1"/>
  <c r="AB73" i="29" s="1"/>
  <c r="W74" i="29"/>
  <c r="X74" i="29" s="1"/>
  <c r="N74" i="29" l="1"/>
  <c r="O74" i="29" s="1"/>
  <c r="Y74" i="29" s="1"/>
  <c r="AB74" i="29" s="1"/>
  <c r="W75" i="29"/>
  <c r="X75" i="29" s="1"/>
  <c r="N75" i="29" l="1"/>
  <c r="O75" i="29" s="1"/>
  <c r="Y75" i="29" s="1"/>
  <c r="AB75" i="29" s="1"/>
  <c r="W76" i="29"/>
  <c r="X76" i="29" s="1"/>
  <c r="N76" i="29" l="1"/>
  <c r="O76" i="29" s="1"/>
  <c r="Y76" i="29" s="1"/>
  <c r="AB76" i="29" s="1"/>
  <c r="W77" i="29"/>
  <c r="X77" i="29" s="1"/>
  <c r="N77" i="29" l="1"/>
  <c r="O77" i="29" s="1"/>
  <c r="Y77" i="29" s="1"/>
  <c r="AB77" i="29" s="1"/>
  <c r="W78" i="29"/>
  <c r="X78" i="29" s="1"/>
  <c r="N78" i="29" l="1"/>
  <c r="O78" i="29" s="1"/>
  <c r="Y78" i="29" s="1"/>
  <c r="AB78" i="29" s="1"/>
  <c r="W79" i="29"/>
  <c r="X79" i="29" s="1"/>
  <c r="N79" i="29" l="1"/>
  <c r="O79" i="29" s="1"/>
  <c r="Y79" i="29" s="1"/>
  <c r="AB79" i="29" s="1"/>
  <c r="W80" i="29"/>
  <c r="X80" i="29" s="1"/>
  <c r="N80" i="29" l="1"/>
  <c r="O80" i="29" s="1"/>
  <c r="Y80" i="29" s="1"/>
  <c r="AB80" i="29" s="1"/>
  <c r="W81" i="29"/>
  <c r="X81" i="29" s="1"/>
  <c r="N81" i="29" l="1"/>
  <c r="O81" i="29" s="1"/>
  <c r="Y81" i="29" s="1"/>
  <c r="AB81" i="29" s="1"/>
  <c r="W82" i="29"/>
  <c r="X82" i="29" s="1"/>
  <c r="N82" i="29" l="1"/>
  <c r="O82" i="29" s="1"/>
  <c r="Y82" i="29" s="1"/>
  <c r="AB82" i="29" s="1"/>
  <c r="W83" i="29"/>
  <c r="X83" i="29" s="1"/>
  <c r="N83" i="29" l="1"/>
  <c r="O83" i="29" s="1"/>
  <c r="Y83" i="29" s="1"/>
  <c r="AB83" i="29" s="1"/>
  <c r="W84" i="29"/>
  <c r="X84" i="29" s="1"/>
  <c r="N84" i="29" l="1"/>
  <c r="O84" i="29" s="1"/>
  <c r="Y84" i="29" s="1"/>
  <c r="AB84" i="29" s="1"/>
  <c r="W85" i="29"/>
  <c r="X85" i="29" s="1"/>
  <c r="N85" i="29" l="1"/>
  <c r="O85" i="29" s="1"/>
  <c r="Y85" i="29" s="1"/>
  <c r="AB85" i="29" s="1"/>
  <c r="W86" i="29"/>
  <c r="X86" i="29" s="1"/>
  <c r="N86" i="29" l="1"/>
  <c r="O86" i="29" s="1"/>
  <c r="Y86" i="29" s="1"/>
  <c r="AB86" i="29" s="1"/>
  <c r="W87" i="29"/>
  <c r="X87" i="29" s="1"/>
  <c r="N87" i="29" l="1"/>
  <c r="O87" i="29" s="1"/>
  <c r="Y87" i="29" s="1"/>
  <c r="AB87" i="29" s="1"/>
  <c r="W88" i="29"/>
  <c r="X88" i="29" s="1"/>
  <c r="N88" i="29" l="1"/>
  <c r="O88" i="29" s="1"/>
  <c r="Y88" i="29" s="1"/>
  <c r="AB88" i="29" s="1"/>
  <c r="W89" i="29"/>
  <c r="X89" i="29" s="1"/>
  <c r="N89" i="29" l="1"/>
  <c r="O89" i="29" s="1"/>
  <c r="Y89" i="29" s="1"/>
  <c r="AB89" i="29" s="1"/>
  <c r="W90" i="29"/>
  <c r="X90" i="29" s="1"/>
  <c r="N90" i="29" l="1"/>
  <c r="O90" i="29" s="1"/>
  <c r="Y90" i="29" s="1"/>
  <c r="AB90" i="29" s="1"/>
  <c r="W91" i="29"/>
  <c r="X91" i="29" s="1"/>
  <c r="N91" i="29" l="1"/>
  <c r="O91" i="29" s="1"/>
  <c r="Y91" i="29" s="1"/>
  <c r="AB91" i="29" s="1"/>
  <c r="W92" i="29"/>
  <c r="X92" i="29" s="1"/>
  <c r="N92" i="29" l="1"/>
  <c r="O92" i="29" s="1"/>
  <c r="Y92" i="29" s="1"/>
  <c r="AB92" i="29" s="1"/>
  <c r="W93" i="29"/>
  <c r="X93" i="29" s="1"/>
  <c r="N93" i="29" l="1"/>
  <c r="O93" i="29" s="1"/>
  <c r="Y93" i="29" s="1"/>
  <c r="AB93" i="29" s="1"/>
  <c r="W94" i="29"/>
  <c r="X94" i="29" s="1"/>
  <c r="N94" i="29" l="1"/>
  <c r="O94" i="29" s="1"/>
  <c r="Y94" i="29" s="1"/>
  <c r="AB94" i="29" s="1"/>
  <c r="W95" i="29"/>
  <c r="X95" i="29" s="1"/>
  <c r="N95" i="29" l="1"/>
  <c r="O95" i="29" s="1"/>
  <c r="Y95" i="29" s="1"/>
  <c r="AB95" i="29" s="1"/>
  <c r="W96" i="29"/>
  <c r="X96" i="29" s="1"/>
  <c r="N96" i="29" l="1"/>
  <c r="O96" i="29" s="1"/>
  <c r="Y96" i="29" s="1"/>
  <c r="AB96" i="29" s="1"/>
  <c r="W97" i="29"/>
  <c r="X97" i="29" s="1"/>
  <c r="N97" i="29" l="1"/>
  <c r="O97" i="29" s="1"/>
  <c r="Y97" i="29" s="1"/>
  <c r="AB97" i="29" s="1"/>
  <c r="W98" i="29"/>
  <c r="X98" i="29" s="1"/>
  <c r="N98" i="29" l="1"/>
  <c r="O98" i="29" s="1"/>
  <c r="Y98" i="29" s="1"/>
  <c r="AB98" i="29" s="1"/>
  <c r="W99" i="29"/>
  <c r="X99" i="29" s="1"/>
  <c r="N99" i="29" l="1"/>
  <c r="O99" i="29" s="1"/>
  <c r="Y99" i="29" s="1"/>
  <c r="AB99" i="29" s="1"/>
  <c r="W100" i="29"/>
  <c r="X100" i="29" s="1"/>
  <c r="N100" i="29" l="1"/>
  <c r="O100" i="29" s="1"/>
  <c r="Y100" i="29" s="1"/>
  <c r="AB100" i="29" s="1"/>
  <c r="W101" i="29"/>
  <c r="X101" i="29" s="1"/>
  <c r="N101" i="29" l="1"/>
  <c r="O101" i="29" s="1"/>
  <c r="Y101" i="29" s="1"/>
  <c r="AB101" i="29" s="1"/>
  <c r="W102" i="29"/>
  <c r="X102" i="29" s="1"/>
  <c r="N102" i="29" l="1"/>
  <c r="O102" i="29" s="1"/>
  <c r="Y102" i="29" s="1"/>
  <c r="AB102" i="29" s="1"/>
  <c r="W104" i="29"/>
  <c r="X104" i="29" s="1"/>
  <c r="W103" i="29"/>
  <c r="X103" i="29" s="1"/>
  <c r="N103" i="29" l="1"/>
  <c r="O103" i="29" s="1"/>
  <c r="Y103" i="29" s="1"/>
  <c r="AB103" i="29" s="1"/>
  <c r="N104" i="29" l="1"/>
  <c r="O104" i="29" s="1"/>
  <c r="Y104" i="29" s="1"/>
  <c r="AB104" i="29" s="1"/>
  <c r="N105" i="29"/>
  <c r="O105" i="29" s="1"/>
</calcChain>
</file>

<file path=xl/sharedStrings.xml><?xml version="1.0" encoding="utf-8"?>
<sst xmlns="http://schemas.openxmlformats.org/spreadsheetml/2006/main" count="13" uniqueCount="11">
  <si>
    <t>Prob</t>
  </si>
  <si>
    <t>adv</t>
  </si>
  <si>
    <t>p</t>
  </si>
  <si>
    <t>p'</t>
  </si>
  <si>
    <t>Dis</t>
  </si>
  <si>
    <t>Ap-p'</t>
  </si>
  <si>
    <t>Rp-p'</t>
  </si>
  <si>
    <t>Dp-p'</t>
  </si>
  <si>
    <t>Ap'-p</t>
  </si>
  <si>
    <t>lamada</t>
  </si>
  <si>
    <t>lamda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</si>
</sst>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'Appendix E'!$AA$9:$AA$104</c:f>
              <c:numCache>
                <c:formatCode>0.00</c:formatCode>
                <c:ptCount val="96"/>
                <c:pt idx="0">
                  <c:v>0.05</c:v>
                </c:pt>
                <c:pt idx="1">
                  <c:v>6.0000000000000005E-2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9.9999999999999992E-2</c:v>
                </c:pt>
                <c:pt idx="6">
                  <c:v>0.10999999999999999</c:v>
                </c:pt>
                <c:pt idx="7">
                  <c:v>0.11999999999999998</c:v>
                </c:pt>
                <c:pt idx="8">
                  <c:v>0.12999999999999998</c:v>
                </c:pt>
                <c:pt idx="9">
                  <c:v>0.13999999999999999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0.18000000000000002</c:v>
                </c:pt>
                <c:pt idx="14">
                  <c:v>0.19000000000000003</c:v>
                </c:pt>
                <c:pt idx="15">
                  <c:v>0.20000000000000004</c:v>
                </c:pt>
                <c:pt idx="16">
                  <c:v>0.21000000000000005</c:v>
                </c:pt>
                <c:pt idx="17">
                  <c:v>0.22000000000000006</c:v>
                </c:pt>
                <c:pt idx="18">
                  <c:v>0.23000000000000007</c:v>
                </c:pt>
                <c:pt idx="19">
                  <c:v>0.24000000000000007</c:v>
                </c:pt>
                <c:pt idx="20">
                  <c:v>0.25000000000000006</c:v>
                </c:pt>
                <c:pt idx="21">
                  <c:v>0.26000000000000006</c:v>
                </c:pt>
                <c:pt idx="22">
                  <c:v>0.27000000000000007</c:v>
                </c:pt>
                <c:pt idx="23">
                  <c:v>0.28000000000000008</c:v>
                </c:pt>
                <c:pt idx="24">
                  <c:v>0.29000000000000009</c:v>
                </c:pt>
                <c:pt idx="25">
                  <c:v>0.3000000000000001</c:v>
                </c:pt>
                <c:pt idx="26">
                  <c:v>0.31000000000000011</c:v>
                </c:pt>
                <c:pt idx="27">
                  <c:v>0.32000000000000012</c:v>
                </c:pt>
                <c:pt idx="28">
                  <c:v>0.33000000000000013</c:v>
                </c:pt>
                <c:pt idx="29">
                  <c:v>0.34000000000000014</c:v>
                </c:pt>
                <c:pt idx="30">
                  <c:v>0.35000000000000014</c:v>
                </c:pt>
                <c:pt idx="31">
                  <c:v>0.36000000000000015</c:v>
                </c:pt>
                <c:pt idx="32">
                  <c:v>0.37000000000000016</c:v>
                </c:pt>
                <c:pt idx="33">
                  <c:v>0.38000000000000017</c:v>
                </c:pt>
                <c:pt idx="34">
                  <c:v>0.39000000000000018</c:v>
                </c:pt>
                <c:pt idx="35">
                  <c:v>0.40000000000000019</c:v>
                </c:pt>
                <c:pt idx="36">
                  <c:v>0.4100000000000002</c:v>
                </c:pt>
                <c:pt idx="37">
                  <c:v>0.42000000000000021</c:v>
                </c:pt>
                <c:pt idx="38">
                  <c:v>0.43000000000000022</c:v>
                </c:pt>
                <c:pt idx="39">
                  <c:v>0.44000000000000022</c:v>
                </c:pt>
                <c:pt idx="40">
                  <c:v>0.45000000000000023</c:v>
                </c:pt>
                <c:pt idx="41">
                  <c:v>0.46000000000000024</c:v>
                </c:pt>
                <c:pt idx="42">
                  <c:v>0.47000000000000025</c:v>
                </c:pt>
                <c:pt idx="43">
                  <c:v>0.48000000000000026</c:v>
                </c:pt>
                <c:pt idx="44">
                  <c:v>0.49000000000000027</c:v>
                </c:pt>
                <c:pt idx="45">
                  <c:v>0.50000000000000022</c:v>
                </c:pt>
                <c:pt idx="46">
                  <c:v>0.51000000000000023</c:v>
                </c:pt>
                <c:pt idx="47">
                  <c:v>0.52000000000000024</c:v>
                </c:pt>
                <c:pt idx="48">
                  <c:v>0.53000000000000025</c:v>
                </c:pt>
                <c:pt idx="49">
                  <c:v>0.54000000000000026</c:v>
                </c:pt>
                <c:pt idx="50">
                  <c:v>0.55000000000000027</c:v>
                </c:pt>
                <c:pt idx="51">
                  <c:v>0.56000000000000028</c:v>
                </c:pt>
                <c:pt idx="52">
                  <c:v>0.57000000000000028</c:v>
                </c:pt>
                <c:pt idx="53">
                  <c:v>0.58000000000000029</c:v>
                </c:pt>
                <c:pt idx="54">
                  <c:v>0.5900000000000003</c:v>
                </c:pt>
                <c:pt idx="55">
                  <c:v>0.60000000000000031</c:v>
                </c:pt>
                <c:pt idx="56">
                  <c:v>0.61000000000000032</c:v>
                </c:pt>
                <c:pt idx="57">
                  <c:v>0.62000000000000033</c:v>
                </c:pt>
                <c:pt idx="58">
                  <c:v>0.63000000000000034</c:v>
                </c:pt>
                <c:pt idx="59">
                  <c:v>0.64000000000000035</c:v>
                </c:pt>
                <c:pt idx="60">
                  <c:v>0.65000000000000036</c:v>
                </c:pt>
                <c:pt idx="61">
                  <c:v>0.66000000000000036</c:v>
                </c:pt>
                <c:pt idx="62">
                  <c:v>0.67000000000000037</c:v>
                </c:pt>
                <c:pt idx="63">
                  <c:v>0.68000000000000038</c:v>
                </c:pt>
                <c:pt idx="64">
                  <c:v>0.69000000000000039</c:v>
                </c:pt>
                <c:pt idx="65">
                  <c:v>0.7000000000000004</c:v>
                </c:pt>
                <c:pt idx="66">
                  <c:v>0.71000000000000041</c:v>
                </c:pt>
                <c:pt idx="67">
                  <c:v>0.72000000000000042</c:v>
                </c:pt>
                <c:pt idx="68">
                  <c:v>0.73000000000000043</c:v>
                </c:pt>
                <c:pt idx="69">
                  <c:v>0.74000000000000044</c:v>
                </c:pt>
                <c:pt idx="70">
                  <c:v>0.75000000000000044</c:v>
                </c:pt>
                <c:pt idx="71">
                  <c:v>0.76000000000000045</c:v>
                </c:pt>
                <c:pt idx="72">
                  <c:v>0.77000000000000046</c:v>
                </c:pt>
                <c:pt idx="73">
                  <c:v>0.78000000000000047</c:v>
                </c:pt>
                <c:pt idx="74">
                  <c:v>0.79000000000000048</c:v>
                </c:pt>
                <c:pt idx="75">
                  <c:v>0.80000000000000049</c:v>
                </c:pt>
                <c:pt idx="76">
                  <c:v>0.8100000000000005</c:v>
                </c:pt>
                <c:pt idx="77">
                  <c:v>0.82000000000000051</c:v>
                </c:pt>
                <c:pt idx="78">
                  <c:v>0.83000000000000052</c:v>
                </c:pt>
                <c:pt idx="79">
                  <c:v>0.84000000000000052</c:v>
                </c:pt>
                <c:pt idx="80">
                  <c:v>0.85000000000000053</c:v>
                </c:pt>
                <c:pt idx="81">
                  <c:v>0.86000000000000054</c:v>
                </c:pt>
                <c:pt idx="82">
                  <c:v>0.87000000000000055</c:v>
                </c:pt>
                <c:pt idx="83">
                  <c:v>0.88000000000000056</c:v>
                </c:pt>
                <c:pt idx="84">
                  <c:v>0.89000000000000057</c:v>
                </c:pt>
                <c:pt idx="85">
                  <c:v>0.90000000000000058</c:v>
                </c:pt>
                <c:pt idx="86">
                  <c:v>0.91000000000000059</c:v>
                </c:pt>
                <c:pt idx="87">
                  <c:v>0.9200000000000006</c:v>
                </c:pt>
                <c:pt idx="88">
                  <c:v>0.9300000000000006</c:v>
                </c:pt>
                <c:pt idx="89">
                  <c:v>0.94000000000000061</c:v>
                </c:pt>
                <c:pt idx="90">
                  <c:v>0.95000000000000062</c:v>
                </c:pt>
                <c:pt idx="91">
                  <c:v>0.96000000000000063</c:v>
                </c:pt>
                <c:pt idx="92">
                  <c:v>0.97000000000000064</c:v>
                </c:pt>
                <c:pt idx="93">
                  <c:v>0.98000000000000065</c:v>
                </c:pt>
                <c:pt idx="94">
                  <c:v>0.99000000000000066</c:v>
                </c:pt>
                <c:pt idx="95">
                  <c:v>1.0000000000000007</c:v>
                </c:pt>
              </c:numCache>
            </c:numRef>
          </c:xVal>
          <c:yVal>
            <c:numRef>
              <c:f>'Appendix E'!$AB$9:$AB$104</c:f>
              <c:numCache>
                <c:formatCode>0.00</c:formatCode>
                <c:ptCount val="96"/>
                <c:pt idx="0">
                  <c:v>0.54446524630195647</c:v>
                </c:pt>
                <c:pt idx="1">
                  <c:v>0.5487712305292376</c:v>
                </c:pt>
                <c:pt idx="2">
                  <c:v>0.55303699128166151</c:v>
                </c:pt>
                <c:pt idx="3">
                  <c:v>0.55725920702628651</c:v>
                </c:pt>
                <c:pt idx="4">
                  <c:v>0.56143468814437802</c:v>
                </c:pt>
                <c:pt idx="5">
                  <c:v>0.56556038482049797</c:v>
                </c:pt>
                <c:pt idx="6">
                  <c:v>0.56963339438053173</c:v>
                </c:pt>
                <c:pt idx="7">
                  <c:v>0.57365096803686033</c:v>
                </c:pt>
                <c:pt idx="8">
                  <c:v>0.57761051699679666</c:v>
                </c:pt>
                <c:pt idx="9">
                  <c:v>0.5815096178897553</c:v>
                </c:pt>
                <c:pt idx="10">
                  <c:v>0.58534601746957315</c:v>
                </c:pt>
                <c:pt idx="11">
                  <c:v>0.58911763655102056</c:v>
                </c:pt>
                <c:pt idx="12">
                  <c:v>0.59282257314381948</c:v>
                </c:pt>
                <c:pt idx="13">
                  <c:v>0.59645910475331698</c:v>
                </c:pt>
                <c:pt idx="14">
                  <c:v>0.60002568982420945</c:v>
                </c:pt>
                <c:pt idx="15">
                  <c:v>0.60352096831211</c:v>
                </c:pt>
                <c:pt idx="16">
                  <c:v>0.60694376137706862</c:v>
                </c:pt>
                <c:pt idx="17">
                  <c:v>0.61029307020306034</c:v>
                </c:pt>
                <c:pt idx="18">
                  <c:v>0.61356807395764901</c:v>
                </c:pt>
                <c:pt idx="19">
                  <c:v>0.61676812691618443</c:v>
                </c:pt>
                <c:pt idx="20">
                  <c:v>0.61989275478471173</c:v>
                </c:pt>
                <c:pt idx="21">
                  <c:v>0.62294165026496373</c:v>
                </c:pt>
                <c:pt idx="22">
                  <c:v>0.62591466791314843</c:v>
                </c:pt>
                <c:pt idx="23">
                  <c:v>0.62881181835152344</c:v>
                </c:pt>
                <c:pt idx="24">
                  <c:v>0.6316332618978141</c:v>
                </c:pt>
                <c:pt idx="25">
                  <c:v>0.6343793016822975</c:v>
                </c:pt>
                <c:pt idx="26">
                  <c:v>0.63705037632575523</c:v>
                </c:pt>
                <c:pt idx="27">
                  <c:v>0.63964705225352425</c:v>
                </c:pt>
                <c:pt idx="28">
                  <c:v>0.64217001572154897</c:v>
                </c:pt>
                <c:pt idx="29">
                  <c:v>0.6446200646297543</c:v>
                </c:pt>
                <c:pt idx="30">
                  <c:v>0.64699810019630577</c:v>
                </c:pt>
                <c:pt idx="31">
                  <c:v>0.64930511856353346</c:v>
                </c:pt>
                <c:pt idx="32">
                  <c:v>0.65154220240260619</c:v>
                </c:pt>
                <c:pt idx="33">
                  <c:v>0.65371051257960722</c:v>
                </c:pt>
                <c:pt idx="34">
                  <c:v>0.65581127994063604</c:v>
                </c:pt>
                <c:pt idx="35">
                  <c:v>0.65784579726810077</c:v>
                </c:pt>
                <c:pt idx="36">
                  <c:v>0.65981541145460654</c:v>
                </c:pt>
                <c:pt idx="37">
                  <c:v>0.66172151593494932</c:v>
                </c:pt>
                <c:pt idx="38">
                  <c:v>0.66356554341078977</c:v>
                </c:pt>
                <c:pt idx="39">
                  <c:v>0.66534895889673784</c:v>
                </c:pt>
                <c:pt idx="40">
                  <c:v>0.66707325311091936</c:v>
                </c:pt>
                <c:pt idx="41">
                  <c:v>0.66873993622768135</c:v>
                </c:pt>
                <c:pt idx="42">
                  <c:v>0.67035053200502304</c:v>
                </c:pt>
                <c:pt idx="43">
                  <c:v>0.6719065722946167</c:v>
                </c:pt>
                <c:pt idx="44">
                  <c:v>0.67340959193798355</c:v>
                </c:pt>
                <c:pt idx="45">
                  <c:v>0.67486112404850152</c:v>
                </c:pt>
                <c:pt idx="46">
                  <c:v>0.67626269567548125</c:v>
                </c:pt>
                <c:pt idx="47">
                  <c:v>0.67761582384352415</c:v>
                </c:pt>
                <c:pt idx="48">
                  <c:v>0.67892201195779411</c:v>
                </c:pt>
                <c:pt idx="49">
                  <c:v>0.68018274656365052</c:v>
                </c:pt>
                <c:pt idx="50">
                  <c:v>0.68139949444729664</c:v>
                </c:pt>
                <c:pt idx="51">
                  <c:v>0.68257370006266938</c:v>
                </c:pt>
                <c:pt idx="52">
                  <c:v>0.68370678326869561</c:v>
                </c:pt>
                <c:pt idx="53">
                  <c:v>0.68480013736025336</c:v>
                </c:pt>
                <c:pt idx="54">
                  <c:v>0.68585512737565268</c:v>
                </c:pt>
                <c:pt idx="55">
                  <c:v>0.68687308866318131</c:v>
                </c:pt>
                <c:pt idx="56">
                  <c:v>0.68785532568919339</c:v>
                </c:pt>
                <c:pt idx="57">
                  <c:v>0.68880311107034831</c:v>
                </c:pt>
                <c:pt idx="58">
                  <c:v>0.68971768481288143</c:v>
                </c:pt>
                <c:pt idx="59">
                  <c:v>0.69060025374220513</c:v>
                </c:pt>
                <c:pt idx="60">
                  <c:v>0.6914519911066539</c:v>
                </c:pt>
                <c:pt idx="61">
                  <c:v>0.69227403633979478</c:v>
                </c:pt>
                <c:pt idx="62">
                  <c:v>0.69306749496639919</c:v>
                </c:pt>
                <c:pt idx="63">
                  <c:v>0.69383343863788915</c:v>
                </c:pt>
                <c:pt idx="64">
                  <c:v>0.69457290528383064</c:v>
                </c:pt>
                <c:pt idx="65">
                  <c:v>0.69528689936682375</c:v>
                </c:pt>
                <c:pt idx="66">
                  <c:v>0.69597639222891983</c:v>
                </c:pt>
                <c:pt idx="67">
                  <c:v>0.69664232251848712</c:v>
                </c:pt>
                <c:pt idx="68">
                  <c:v>0.69728559668721679</c:v>
                </c:pt>
                <c:pt idx="69">
                  <c:v>0.6979070895477234</c:v>
                </c:pt>
                <c:pt idx="70">
                  <c:v>0.69850764488292894</c:v>
                </c:pt>
                <c:pt idx="71">
                  <c:v>0.69908807609913692</c:v>
                </c:pt>
                <c:pt idx="72">
                  <c:v>0.6996491669153786</c:v>
                </c:pt>
                <c:pt idx="73">
                  <c:v>0.70019167208227096</c:v>
                </c:pt>
                <c:pt idx="74">
                  <c:v>0.70071631812423796</c:v>
                </c:pt>
                <c:pt idx="75">
                  <c:v>0.70122380409953444</c:v>
                </c:pt>
                <c:pt idx="76">
                  <c:v>0.70171480237305539</c:v>
                </c:pt>
                <c:pt idx="77">
                  <c:v>0.70218995939742923</c:v>
                </c:pt>
                <c:pt idx="78">
                  <c:v>0.70264989649837084</c:v>
                </c:pt>
                <c:pt idx="79">
                  <c:v>0.70309521066071567</c:v>
                </c:pt>
                <c:pt idx="80">
                  <c:v>0.70352647531196477</c:v>
                </c:pt>
                <c:pt idx="81">
                  <c:v>0.70394424110055476</c:v>
                </c:pt>
                <c:pt idx="82">
                  <c:v>0.70434903666641213</c:v>
                </c:pt>
                <c:pt idx="83">
                  <c:v>0.70474136940167487</c:v>
                </c:pt>
                <c:pt idx="84">
                  <c:v>0.70512172619975411</c:v>
                </c:pt>
                <c:pt idx="85">
                  <c:v>0.70549057419117833</c:v>
                </c:pt>
                <c:pt idx="86">
                  <c:v>0.70584836146490482</c:v>
                </c:pt>
                <c:pt idx="87">
                  <c:v>0.70619551777400003</c:v>
                </c:pt>
                <c:pt idx="88">
                  <c:v>0.70653245522479136</c:v>
                </c:pt>
                <c:pt idx="89">
                  <c:v>0.70685956894877466</c:v>
                </c:pt>
                <c:pt idx="90">
                  <c:v>0.70717723775671248</c:v>
                </c:pt>
                <c:pt idx="91">
                  <c:v>0.70748582477451172</c:v>
                </c:pt>
                <c:pt idx="92">
                  <c:v>0.70778567806059223</c:v>
                </c:pt>
                <c:pt idx="93">
                  <c:v>0.70807713120456883</c:v>
                </c:pt>
                <c:pt idx="94">
                  <c:v>0.70836050390717387</c:v>
                </c:pt>
                <c:pt idx="95">
                  <c:v>0.70863610254143428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9-49B8-8476-39F75224D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053536"/>
        <c:axId val="726056488"/>
      </c:scatterChart>
      <c:valAx>
        <c:axId val="726053536"/>
        <c:scaling>
          <c:orientation val="minMax"/>
          <c:max val="1.05"/>
          <c:min val="5.000000000000001E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Value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6056488"/>
        <c:crosses val="autoZero"/>
        <c:crossBetween val="midCat"/>
      </c:valAx>
      <c:valAx>
        <c:axId val="726056488"/>
        <c:scaling>
          <c:orientation val="minMax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Probability of selecting </a:t>
                </a:r>
                <a:r>
                  <a:rPr lang="en-GB" i="1" u="none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605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197223</xdr:colOff>
          <xdr:row>2</xdr:row>
          <xdr:rowOff>103654</xdr:rowOff>
        </xdr:from>
        <xdr:to>
          <xdr:col>11</xdr:col>
          <xdr:colOff>502024</xdr:colOff>
          <xdr:row>4</xdr:row>
          <xdr:rowOff>103654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72837</xdr:colOff>
          <xdr:row>2</xdr:row>
          <xdr:rowOff>140073</xdr:rowOff>
        </xdr:from>
        <xdr:to>
          <xdr:col>17</xdr:col>
          <xdr:colOff>377638</xdr:colOff>
          <xdr:row>4</xdr:row>
          <xdr:rowOff>140073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6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371611</xdr:colOff>
      <xdr:row>17</xdr:row>
      <xdr:rowOff>167953</xdr:rowOff>
    </xdr:from>
    <xdr:to>
      <xdr:col>8</xdr:col>
      <xdr:colOff>50930</xdr:colOff>
      <xdr:row>32</xdr:row>
      <xdr:rowOff>53653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ECC0-4FD3-453E-8149-49B5A8813D44}">
  <dimension ref="G8:AB124"/>
  <sheetViews>
    <sheetView tabSelected="1" zoomScale="85" zoomScaleNormal="85" workbookViewId="0">
      <selection activeCell="V20" sqref="V20"/>
    </sheetView>
  </sheetViews>
  <sheetFormatPr defaultRowHeight="15" x14ac:dyDescent="0.25"/>
  <cols>
    <col min="27" max="28" width="9.140625" style="1"/>
  </cols>
  <sheetData>
    <row r="8" spans="7:28" x14ac:dyDescent="0.25">
      <c r="G8" t="s">
        <v>2</v>
      </c>
      <c r="H8" t="s">
        <v>3</v>
      </c>
      <c r="I8" t="s">
        <v>1</v>
      </c>
      <c r="J8" t="s">
        <v>9</v>
      </c>
      <c r="K8" t="s">
        <v>5</v>
      </c>
      <c r="L8" t="s">
        <v>4</v>
      </c>
      <c r="M8" t="s">
        <v>7</v>
      </c>
      <c r="O8" t="s">
        <v>6</v>
      </c>
      <c r="R8" t="s">
        <v>8</v>
      </c>
      <c r="V8" t="s">
        <v>7</v>
      </c>
      <c r="X8" t="s">
        <v>6</v>
      </c>
      <c r="AA8" s="1" t="s">
        <v>10</v>
      </c>
      <c r="AB8" s="1" t="s">
        <v>0</v>
      </c>
    </row>
    <row r="9" spans="7:28" x14ac:dyDescent="0.25">
      <c r="G9" s="2">
        <v>5</v>
      </c>
      <c r="H9" s="2">
        <v>10</v>
      </c>
      <c r="I9" s="2">
        <v>-5</v>
      </c>
      <c r="J9" s="2">
        <v>0.05</v>
      </c>
      <c r="K9" s="2">
        <f>LN(1+EXP(-J9*(I9)))</f>
        <v>0.82593941987884356</v>
      </c>
      <c r="L9" s="2">
        <f>H9-G9</f>
        <v>5</v>
      </c>
      <c r="M9" s="2">
        <v>0.05</v>
      </c>
      <c r="N9" s="2">
        <f>LN(1+EXP(-M9*(L9)))</f>
        <v>0.57593941987884367</v>
      </c>
      <c r="O9" s="2">
        <f>K9/(N9+K9)</f>
        <v>0.58916605091322016</v>
      </c>
      <c r="P9" s="2"/>
      <c r="Q9" s="2"/>
      <c r="R9" s="2">
        <f>5</f>
        <v>5</v>
      </c>
      <c r="S9" s="2">
        <f>J9</f>
        <v>0.05</v>
      </c>
      <c r="T9" s="2">
        <f>LN(1+EXP(-S9*(R9)))</f>
        <v>0.57593941987884367</v>
      </c>
      <c r="U9" s="2">
        <v>-5</v>
      </c>
      <c r="V9" s="2">
        <f>M9</f>
        <v>0.05</v>
      </c>
      <c r="W9" s="2">
        <f>LN(1+EXP(-V9*(U9)))</f>
        <v>0.82593941987884356</v>
      </c>
      <c r="X9" s="2">
        <f>T9/(W9+T9)</f>
        <v>0.41083394908677978</v>
      </c>
      <c r="Y9" s="2">
        <f>EXP(O9)/(EXP(O9)+EXP(X9))</f>
        <v>0.54446524630195647</v>
      </c>
      <c r="Z9" s="2"/>
      <c r="AA9" s="3">
        <f>V9</f>
        <v>0.05</v>
      </c>
      <c r="AB9" s="3">
        <f>Y9</f>
        <v>0.54446524630195647</v>
      </c>
    </row>
    <row r="10" spans="7:28" x14ac:dyDescent="0.25">
      <c r="I10">
        <v>-5</v>
      </c>
      <c r="J10">
        <v>0.05</v>
      </c>
      <c r="K10">
        <f t="shared" ref="K10:K73" si="0">LN(1+EXP(-J10*(I10)))</f>
        <v>0.82593941987884356</v>
      </c>
      <c r="L10">
        <f>L9</f>
        <v>5</v>
      </c>
      <c r="M10">
        <f>M9+0.01</f>
        <v>6.0000000000000005E-2</v>
      </c>
      <c r="N10">
        <f t="shared" ref="N10:N73" si="1">LN(1+EXP(-M10*(L10)))</f>
        <v>0.55435524446852702</v>
      </c>
      <c r="O10">
        <f t="shared" ref="O10:O73" si="2">K10/(N10+K10)</f>
        <v>0.59837905717715956</v>
      </c>
      <c r="R10">
        <f>R9</f>
        <v>5</v>
      </c>
      <c r="S10">
        <f t="shared" ref="S10:S73" si="3">J10</f>
        <v>0.05</v>
      </c>
      <c r="T10">
        <f t="shared" ref="T10:T73" si="4">LN(1+EXP(-S10*(R10)))</f>
        <v>0.57593941987884367</v>
      </c>
      <c r="U10">
        <v>-5</v>
      </c>
      <c r="V10">
        <f t="shared" ref="V10:V73" si="5">M10</f>
        <v>6.0000000000000005E-2</v>
      </c>
      <c r="W10">
        <f t="shared" ref="W10:W73" si="6">LN(1+EXP(-V10*(U10)))</f>
        <v>0.85435524446852718</v>
      </c>
      <c r="X10">
        <f t="shared" ref="X10:X73" si="7">T10/(W10+T10)</f>
        <v>0.40267186492067286</v>
      </c>
      <c r="Y10">
        <f t="shared" ref="Y10:Y73" si="8">EXP(O10)/(EXP(O10)+EXP(X10))</f>
        <v>0.5487712305292376</v>
      </c>
      <c r="AA10" s="1">
        <f t="shared" ref="AA10:AA73" si="9">V10</f>
        <v>6.0000000000000005E-2</v>
      </c>
      <c r="AB10" s="1">
        <f t="shared" ref="AB10:AB73" si="10">Y10</f>
        <v>0.5487712305292376</v>
      </c>
    </row>
    <row r="11" spans="7:28" x14ac:dyDescent="0.25">
      <c r="I11">
        <v>-5</v>
      </c>
      <c r="J11">
        <v>0.05</v>
      </c>
      <c r="K11">
        <f t="shared" si="0"/>
        <v>0.82593941987884356</v>
      </c>
      <c r="L11">
        <f t="shared" ref="L11:L74" si="11">L10</f>
        <v>5</v>
      </c>
      <c r="M11">
        <f t="shared" ref="M11:M74" si="12">M10+0.01</f>
        <v>7.0000000000000007E-2</v>
      </c>
      <c r="N11">
        <f t="shared" si="1"/>
        <v>0.53338215541877698</v>
      </c>
      <c r="O11">
        <f t="shared" si="2"/>
        <v>0.60761149891849975</v>
      </c>
      <c r="R11">
        <f t="shared" ref="R11:R74" si="13">R10</f>
        <v>5</v>
      </c>
      <c r="S11">
        <f t="shared" si="3"/>
        <v>0.05</v>
      </c>
      <c r="T11">
        <f t="shared" si="4"/>
        <v>0.57593941987884367</v>
      </c>
      <c r="U11">
        <v>-5</v>
      </c>
      <c r="V11">
        <f t="shared" si="5"/>
        <v>7.0000000000000007E-2</v>
      </c>
      <c r="W11">
        <f t="shared" si="6"/>
        <v>0.88338215541877696</v>
      </c>
      <c r="X11">
        <f t="shared" si="7"/>
        <v>0.39466244426721642</v>
      </c>
      <c r="Y11">
        <f t="shared" si="8"/>
        <v>0.55303699128166151</v>
      </c>
      <c r="AA11" s="1">
        <f t="shared" si="9"/>
        <v>7.0000000000000007E-2</v>
      </c>
      <c r="AB11" s="1">
        <f t="shared" si="10"/>
        <v>0.55303699128166151</v>
      </c>
    </row>
    <row r="12" spans="7:28" x14ac:dyDescent="0.25">
      <c r="I12">
        <v>-5</v>
      </c>
      <c r="J12">
        <v>0.05</v>
      </c>
      <c r="K12">
        <f t="shared" si="0"/>
        <v>0.82593941987884356</v>
      </c>
      <c r="L12">
        <f t="shared" si="11"/>
        <v>5</v>
      </c>
      <c r="M12">
        <f t="shared" si="12"/>
        <v>0.08</v>
      </c>
      <c r="N12">
        <f t="shared" si="1"/>
        <v>0.5130152523999526</v>
      </c>
      <c r="O12">
        <f t="shared" si="2"/>
        <v>0.61685390624400993</v>
      </c>
      <c r="R12">
        <f t="shared" si="13"/>
        <v>5</v>
      </c>
      <c r="S12">
        <f t="shared" si="3"/>
        <v>0.05</v>
      </c>
      <c r="T12">
        <f t="shared" si="4"/>
        <v>0.57593941987884367</v>
      </c>
      <c r="U12">
        <v>-5</v>
      </c>
      <c r="V12">
        <f t="shared" si="5"/>
        <v>0.08</v>
      </c>
      <c r="W12">
        <f t="shared" si="6"/>
        <v>0.91301525239995263</v>
      </c>
      <c r="X12">
        <f t="shared" si="7"/>
        <v>0.38680789321637793</v>
      </c>
      <c r="Y12">
        <f t="shared" si="8"/>
        <v>0.55725920702628651</v>
      </c>
      <c r="AA12" s="1">
        <f t="shared" si="9"/>
        <v>0.08</v>
      </c>
      <c r="AB12" s="1">
        <f t="shared" si="10"/>
        <v>0.55725920702628651</v>
      </c>
    </row>
    <row r="13" spans="7:28" x14ac:dyDescent="0.25">
      <c r="I13">
        <v>-5</v>
      </c>
      <c r="J13">
        <v>0.05</v>
      </c>
      <c r="K13">
        <f t="shared" si="0"/>
        <v>0.82593941987884356</v>
      </c>
      <c r="L13">
        <f t="shared" si="11"/>
        <v>5</v>
      </c>
      <c r="M13">
        <f t="shared" si="12"/>
        <v>0.09</v>
      </c>
      <c r="N13">
        <f t="shared" si="1"/>
        <v>0.49324894599745484</v>
      </c>
      <c r="O13">
        <f t="shared" si="2"/>
        <v>0.62609665248995439</v>
      </c>
      <c r="R13">
        <f t="shared" si="13"/>
        <v>5</v>
      </c>
      <c r="S13">
        <f t="shared" si="3"/>
        <v>0.05</v>
      </c>
      <c r="T13">
        <f t="shared" si="4"/>
        <v>0.57593941987884367</v>
      </c>
      <c r="U13">
        <v>-5</v>
      </c>
      <c r="V13">
        <f t="shared" si="5"/>
        <v>0.09</v>
      </c>
      <c r="W13">
        <f t="shared" si="6"/>
        <v>0.94324894599745479</v>
      </c>
      <c r="X13">
        <f t="shared" si="7"/>
        <v>0.37910994634732492</v>
      </c>
      <c r="Y13">
        <f t="shared" si="8"/>
        <v>0.56143468814437802</v>
      </c>
      <c r="AA13" s="1">
        <f t="shared" si="9"/>
        <v>0.09</v>
      </c>
      <c r="AB13" s="1">
        <f t="shared" si="10"/>
        <v>0.56143468814437802</v>
      </c>
    </row>
    <row r="14" spans="7:28" x14ac:dyDescent="0.25">
      <c r="I14">
        <v>-5</v>
      </c>
      <c r="J14">
        <v>0.05</v>
      </c>
      <c r="K14">
        <f t="shared" si="0"/>
        <v>0.82593941987884356</v>
      </c>
      <c r="L14">
        <f t="shared" si="11"/>
        <v>5</v>
      </c>
      <c r="M14">
        <f t="shared" si="12"/>
        <v>9.9999999999999992E-2</v>
      </c>
      <c r="N14">
        <f t="shared" si="1"/>
        <v>0.47407698418010669</v>
      </c>
      <c r="O14">
        <f t="shared" si="2"/>
        <v>0.63532999837545956</v>
      </c>
      <c r="R14">
        <f t="shared" si="13"/>
        <v>5</v>
      </c>
      <c r="S14">
        <f t="shared" si="3"/>
        <v>0.05</v>
      </c>
      <c r="T14">
        <f t="shared" si="4"/>
        <v>0.57593941987884367</v>
      </c>
      <c r="U14">
        <v>-5</v>
      </c>
      <c r="V14">
        <f t="shared" si="5"/>
        <v>9.9999999999999992E-2</v>
      </c>
      <c r="W14">
        <f t="shared" si="6"/>
        <v>0.97407698418010669</v>
      </c>
      <c r="X14">
        <f t="shared" si="7"/>
        <v>0.37156988685452613</v>
      </c>
      <c r="Y14">
        <f t="shared" si="8"/>
        <v>0.56556038482049797</v>
      </c>
      <c r="AA14" s="1">
        <f t="shared" si="9"/>
        <v>9.9999999999999992E-2</v>
      </c>
      <c r="AB14" s="1">
        <f t="shared" si="10"/>
        <v>0.56556038482049797</v>
      </c>
    </row>
    <row r="15" spans="7:28" x14ac:dyDescent="0.25">
      <c r="I15">
        <v>-5</v>
      </c>
      <c r="J15">
        <v>0.05</v>
      </c>
      <c r="K15">
        <f t="shared" si="0"/>
        <v>0.82593941987884356</v>
      </c>
      <c r="L15">
        <f t="shared" si="11"/>
        <v>5</v>
      </c>
      <c r="M15">
        <f t="shared" si="12"/>
        <v>0.10999999999999999</v>
      </c>
      <c r="N15">
        <f t="shared" si="1"/>
        <v>0.4554924814633376</v>
      </c>
      <c r="O15">
        <f t="shared" si="2"/>
        <v>0.64454413770544394</v>
      </c>
      <c r="R15">
        <f t="shared" si="13"/>
        <v>5</v>
      </c>
      <c r="S15">
        <f t="shared" si="3"/>
        <v>0.05</v>
      </c>
      <c r="T15">
        <f t="shared" si="4"/>
        <v>0.57593941987884367</v>
      </c>
      <c r="U15">
        <v>-5</v>
      </c>
      <c r="V15">
        <f t="shared" si="5"/>
        <v>0.10999999999999999</v>
      </c>
      <c r="W15">
        <f t="shared" si="6"/>
        <v>1.0054924814633375</v>
      </c>
      <c r="X15">
        <f t="shared" si="7"/>
        <v>0.36418856821468987</v>
      </c>
      <c r="Y15">
        <f t="shared" si="8"/>
        <v>0.56963339438053173</v>
      </c>
      <c r="AA15" s="1">
        <f t="shared" si="9"/>
        <v>0.10999999999999999</v>
      </c>
      <c r="AB15" s="1">
        <f t="shared" si="10"/>
        <v>0.56963339438053173</v>
      </c>
    </row>
    <row r="16" spans="7:28" x14ac:dyDescent="0.25">
      <c r="I16">
        <v>-5</v>
      </c>
      <c r="J16">
        <v>0.05</v>
      </c>
      <c r="K16">
        <f t="shared" si="0"/>
        <v>0.82593941987884356</v>
      </c>
      <c r="L16">
        <f t="shared" si="11"/>
        <v>5</v>
      </c>
      <c r="M16">
        <f t="shared" si="12"/>
        <v>0.11999999999999998</v>
      </c>
      <c r="N16">
        <f t="shared" si="1"/>
        <v>0.43748795048588568</v>
      </c>
      <c r="O16">
        <f t="shared" si="2"/>
        <v>0.65372924415940858</v>
      </c>
      <c r="R16">
        <f t="shared" si="13"/>
        <v>5</v>
      </c>
      <c r="S16">
        <f t="shared" si="3"/>
        <v>0.05</v>
      </c>
      <c r="T16">
        <f t="shared" si="4"/>
        <v>0.57593941987884367</v>
      </c>
      <c r="U16">
        <v>-5</v>
      </c>
      <c r="V16">
        <f t="shared" si="5"/>
        <v>0.11999999999999998</v>
      </c>
      <c r="W16">
        <f t="shared" si="6"/>
        <v>1.0374879504858856</v>
      </c>
      <c r="X16">
        <f t="shared" si="7"/>
        <v>0.35696643707528497</v>
      </c>
      <c r="Y16">
        <f t="shared" si="8"/>
        <v>0.57365096803686033</v>
      </c>
      <c r="AA16" s="1">
        <f t="shared" si="9"/>
        <v>0.11999999999999998</v>
      </c>
      <c r="AB16" s="1">
        <f t="shared" si="10"/>
        <v>0.57365096803686033</v>
      </c>
    </row>
    <row r="17" spans="9:28" x14ac:dyDescent="0.25">
      <c r="I17">
        <v>-5</v>
      </c>
      <c r="J17">
        <v>0.05</v>
      </c>
      <c r="K17">
        <f t="shared" si="0"/>
        <v>0.82593941987884356</v>
      </c>
      <c r="L17">
        <f t="shared" si="11"/>
        <v>5</v>
      </c>
      <c r="M17">
        <f t="shared" si="12"/>
        <v>0.12999999999999998</v>
      </c>
      <c r="N17">
        <f t="shared" si="1"/>
        <v>0.42005533570271519</v>
      </c>
      <c r="O17">
        <f t="shared" si="2"/>
        <v>0.66287551868012684</v>
      </c>
      <c r="R17">
        <f t="shared" si="13"/>
        <v>5</v>
      </c>
      <c r="S17">
        <f t="shared" si="3"/>
        <v>0.05</v>
      </c>
      <c r="T17">
        <f t="shared" si="4"/>
        <v>0.57593941987884367</v>
      </c>
      <c r="U17">
        <v>-5</v>
      </c>
      <c r="V17">
        <f t="shared" si="5"/>
        <v>0.12999999999999998</v>
      </c>
      <c r="W17">
        <f t="shared" si="6"/>
        <v>1.0700553357027152</v>
      </c>
      <c r="X17">
        <f t="shared" si="7"/>
        <v>0.34990355705924114</v>
      </c>
      <c r="Y17">
        <f t="shared" si="8"/>
        <v>0.57761051699679666</v>
      </c>
      <c r="AA17" s="1">
        <f t="shared" si="9"/>
        <v>0.12999999999999998</v>
      </c>
      <c r="AB17" s="1">
        <f t="shared" si="10"/>
        <v>0.57761051699679666</v>
      </c>
    </row>
    <row r="18" spans="9:28" x14ac:dyDescent="0.25">
      <c r="I18">
        <v>-5</v>
      </c>
      <c r="J18">
        <v>0.05</v>
      </c>
      <c r="K18">
        <f t="shared" si="0"/>
        <v>0.82593941987884356</v>
      </c>
      <c r="L18">
        <f t="shared" si="11"/>
        <v>5</v>
      </c>
      <c r="M18">
        <f t="shared" si="12"/>
        <v>0.13999999999999999</v>
      </c>
      <c r="N18">
        <f t="shared" si="1"/>
        <v>0.40318604888545784</v>
      </c>
      <c r="O18">
        <f t="shared" si="2"/>
        <v>0.67197323696269995</v>
      </c>
      <c r="R18">
        <f t="shared" si="13"/>
        <v>5</v>
      </c>
      <c r="S18">
        <f t="shared" si="3"/>
        <v>0.05</v>
      </c>
      <c r="T18">
        <f t="shared" si="4"/>
        <v>0.57593941987884367</v>
      </c>
      <c r="U18">
        <v>-5</v>
      </c>
      <c r="V18">
        <f t="shared" si="5"/>
        <v>0.13999999999999999</v>
      </c>
      <c r="W18">
        <f t="shared" si="6"/>
        <v>1.1031860488854579</v>
      </c>
      <c r="X18">
        <f t="shared" si="7"/>
        <v>0.34299963319756432</v>
      </c>
      <c r="Y18">
        <f t="shared" si="8"/>
        <v>0.5815096178897553</v>
      </c>
      <c r="AA18" s="1">
        <f t="shared" si="9"/>
        <v>0.13999999999999999</v>
      </c>
      <c r="AB18" s="1">
        <f t="shared" si="10"/>
        <v>0.5815096178897553</v>
      </c>
    </row>
    <row r="19" spans="9:28" x14ac:dyDescent="0.25">
      <c r="I19">
        <v>-5</v>
      </c>
      <c r="J19">
        <v>0.05</v>
      </c>
      <c r="K19">
        <f t="shared" si="0"/>
        <v>0.82593941987884356</v>
      </c>
      <c r="L19">
        <f t="shared" si="11"/>
        <v>5</v>
      </c>
      <c r="M19">
        <f t="shared" si="12"/>
        <v>0.15</v>
      </c>
      <c r="N19">
        <f t="shared" si="1"/>
        <v>0.3868710061149</v>
      </c>
      <c r="O19">
        <f t="shared" si="2"/>
        <v>0.68101279653997981</v>
      </c>
      <c r="R19">
        <f t="shared" si="13"/>
        <v>5</v>
      </c>
      <c r="S19">
        <f t="shared" si="3"/>
        <v>0.05</v>
      </c>
      <c r="T19">
        <f t="shared" si="4"/>
        <v>0.57593941987884367</v>
      </c>
      <c r="U19">
        <v>-5</v>
      </c>
      <c r="V19">
        <f t="shared" si="5"/>
        <v>0.15</v>
      </c>
      <c r="W19">
        <f t="shared" si="6"/>
        <v>1.1368710061148999</v>
      </c>
      <c r="X19">
        <f t="shared" si="7"/>
        <v>0.33625403672136883</v>
      </c>
      <c r="Y19">
        <f t="shared" si="8"/>
        <v>0.58534601746957315</v>
      </c>
      <c r="AA19" s="1">
        <f t="shared" si="9"/>
        <v>0.15</v>
      </c>
      <c r="AB19" s="1">
        <f t="shared" si="10"/>
        <v>0.58534601746957315</v>
      </c>
    </row>
    <row r="20" spans="9:28" x14ac:dyDescent="0.25">
      <c r="I20">
        <v>-5</v>
      </c>
      <c r="J20">
        <v>0.05</v>
      </c>
      <c r="K20">
        <f t="shared" si="0"/>
        <v>0.82593941987884356</v>
      </c>
      <c r="L20">
        <f t="shared" si="11"/>
        <v>5</v>
      </c>
      <c r="M20">
        <f t="shared" si="12"/>
        <v>0.16</v>
      </c>
      <c r="N20">
        <f t="shared" si="1"/>
        <v>0.37110066594777769</v>
      </c>
      <c r="O20">
        <f t="shared" si="2"/>
        <v>0.68998476296513289</v>
      </c>
      <c r="R20">
        <f t="shared" si="13"/>
        <v>5</v>
      </c>
      <c r="S20">
        <f t="shared" si="3"/>
        <v>0.05</v>
      </c>
      <c r="T20">
        <f t="shared" si="4"/>
        <v>0.57593941987884367</v>
      </c>
      <c r="U20">
        <v>-5</v>
      </c>
      <c r="V20">
        <f t="shared" si="5"/>
        <v>0.16</v>
      </c>
      <c r="W20">
        <f t="shared" si="6"/>
        <v>1.1711006659477778</v>
      </c>
      <c r="X20">
        <f t="shared" si="7"/>
        <v>0.32966582996653726</v>
      </c>
      <c r="Y20">
        <f t="shared" si="8"/>
        <v>0.58911763655102056</v>
      </c>
      <c r="AA20" s="1">
        <f t="shared" si="9"/>
        <v>0.16</v>
      </c>
      <c r="AB20" s="1">
        <f t="shared" si="10"/>
        <v>0.58911763655102056</v>
      </c>
    </row>
    <row r="21" spans="9:28" x14ac:dyDescent="0.25">
      <c r="I21">
        <v>-5</v>
      </c>
      <c r="J21">
        <v>0.05</v>
      </c>
      <c r="K21">
        <f t="shared" si="0"/>
        <v>0.82593941987884356</v>
      </c>
      <c r="L21">
        <f t="shared" si="11"/>
        <v>5</v>
      </c>
      <c r="M21">
        <f t="shared" si="12"/>
        <v>0.17</v>
      </c>
      <c r="N21">
        <f t="shared" si="1"/>
        <v>0.35586506844219579</v>
      </c>
      <c r="O21">
        <f t="shared" si="2"/>
        <v>0.69887991460604071</v>
      </c>
      <c r="R21">
        <f t="shared" si="13"/>
        <v>5</v>
      </c>
      <c r="S21">
        <f t="shared" si="3"/>
        <v>0.05</v>
      </c>
      <c r="T21">
        <f t="shared" si="4"/>
        <v>0.57593941987884367</v>
      </c>
      <c r="U21">
        <v>-5</v>
      </c>
      <c r="V21">
        <f t="shared" si="5"/>
        <v>0.17</v>
      </c>
      <c r="W21">
        <f t="shared" si="6"/>
        <v>1.2058650684421959</v>
      </c>
      <c r="X21">
        <f t="shared" si="7"/>
        <v>0.32323379116725676</v>
      </c>
      <c r="Y21">
        <f t="shared" si="8"/>
        <v>0.59282257314381948</v>
      </c>
      <c r="AA21" s="1">
        <f t="shared" si="9"/>
        <v>0.17</v>
      </c>
      <c r="AB21" s="1">
        <f t="shared" si="10"/>
        <v>0.59282257314381948</v>
      </c>
    </row>
    <row r="22" spans="9:28" x14ac:dyDescent="0.25">
      <c r="I22">
        <v>-5</v>
      </c>
      <c r="J22">
        <v>0.05</v>
      </c>
      <c r="K22">
        <f t="shared" si="0"/>
        <v>0.82593941987884356</v>
      </c>
      <c r="L22">
        <f t="shared" si="11"/>
        <v>5</v>
      </c>
      <c r="M22">
        <f t="shared" si="12"/>
        <v>0.18000000000000002</v>
      </c>
      <c r="N22">
        <f t="shared" si="1"/>
        <v>0.34115387473208775</v>
      </c>
      <c r="O22">
        <f t="shared" si="2"/>
        <v>0.70768928558893252</v>
      </c>
      <c r="R22">
        <f t="shared" si="13"/>
        <v>5</v>
      </c>
      <c r="S22">
        <f t="shared" si="3"/>
        <v>0.05</v>
      </c>
      <c r="T22">
        <f t="shared" si="4"/>
        <v>0.57593941987884367</v>
      </c>
      <c r="U22">
        <v>-5</v>
      </c>
      <c r="V22">
        <f t="shared" si="5"/>
        <v>0.18000000000000002</v>
      </c>
      <c r="W22">
        <f t="shared" si="6"/>
        <v>1.2411538747320878</v>
      </c>
      <c r="X22">
        <f t="shared" si="7"/>
        <v>0.31695643893846487</v>
      </c>
      <c r="Y22">
        <f t="shared" si="8"/>
        <v>0.59645910475331698</v>
      </c>
      <c r="AA22" s="1">
        <f t="shared" si="9"/>
        <v>0.18000000000000002</v>
      </c>
      <c r="AB22" s="1">
        <f t="shared" si="10"/>
        <v>0.59645910475331698</v>
      </c>
    </row>
    <row r="23" spans="9:28" x14ac:dyDescent="0.25">
      <c r="I23">
        <v>-5</v>
      </c>
      <c r="J23">
        <v>0.05</v>
      </c>
      <c r="K23">
        <f t="shared" si="0"/>
        <v>0.82593941987884356</v>
      </c>
      <c r="L23">
        <f t="shared" si="11"/>
        <v>5</v>
      </c>
      <c r="M23">
        <f t="shared" si="12"/>
        <v>0.19000000000000003</v>
      </c>
      <c r="N23">
        <f t="shared" si="1"/>
        <v>0.32695640685095206</v>
      </c>
      <c r="O23">
        <f t="shared" si="2"/>
        <v>0.71640420645951308</v>
      </c>
      <c r="R23">
        <f t="shared" si="13"/>
        <v>5</v>
      </c>
      <c r="S23">
        <f t="shared" si="3"/>
        <v>0.05</v>
      </c>
      <c r="T23">
        <f t="shared" si="4"/>
        <v>0.57593941987884367</v>
      </c>
      <c r="U23">
        <v>-5</v>
      </c>
      <c r="V23">
        <f t="shared" si="5"/>
        <v>0.19000000000000003</v>
      </c>
      <c r="W23">
        <f t="shared" si="6"/>
        <v>1.2769564068509522</v>
      </c>
      <c r="X23">
        <f t="shared" si="7"/>
        <v>0.31083205627125188</v>
      </c>
      <c r="Y23">
        <f t="shared" si="8"/>
        <v>0.60002568982420945</v>
      </c>
      <c r="AA23" s="1">
        <f t="shared" si="9"/>
        <v>0.19000000000000003</v>
      </c>
      <c r="AB23" s="1">
        <f t="shared" si="10"/>
        <v>0.60002568982420945</v>
      </c>
    </row>
    <row r="24" spans="9:28" x14ac:dyDescent="0.25">
      <c r="I24">
        <v>-5</v>
      </c>
      <c r="J24">
        <v>0.05</v>
      </c>
      <c r="K24">
        <f t="shared" si="0"/>
        <v>0.82593941987884356</v>
      </c>
      <c r="L24">
        <f t="shared" si="11"/>
        <v>5</v>
      </c>
      <c r="M24">
        <f t="shared" si="12"/>
        <v>0.20000000000000004</v>
      </c>
      <c r="N24">
        <f t="shared" si="1"/>
        <v>0.31326168751822286</v>
      </c>
      <c r="O24">
        <f t="shared" si="2"/>
        <v>0.72501634216807676</v>
      </c>
      <c r="R24">
        <f t="shared" si="13"/>
        <v>5</v>
      </c>
      <c r="S24">
        <f t="shared" si="3"/>
        <v>0.05</v>
      </c>
      <c r="T24">
        <f t="shared" si="4"/>
        <v>0.57593941987884367</v>
      </c>
      <c r="U24">
        <v>-5</v>
      </c>
      <c r="V24">
        <f t="shared" si="5"/>
        <v>0.20000000000000004</v>
      </c>
      <c r="W24">
        <f t="shared" si="6"/>
        <v>1.313261687518223</v>
      </c>
      <c r="X24">
        <f t="shared" si="7"/>
        <v>0.30485871388905261</v>
      </c>
      <c r="Y24">
        <f t="shared" si="8"/>
        <v>0.60352096831211</v>
      </c>
      <c r="AA24" s="1">
        <f t="shared" si="9"/>
        <v>0.20000000000000004</v>
      </c>
      <c r="AB24" s="1">
        <f t="shared" si="10"/>
        <v>0.60352096831211</v>
      </c>
    </row>
    <row r="25" spans="9:28" x14ac:dyDescent="0.25">
      <c r="I25">
        <v>-5</v>
      </c>
      <c r="J25">
        <v>0.05</v>
      </c>
      <c r="K25">
        <f t="shared" si="0"/>
        <v>0.82593941987884356</v>
      </c>
      <c r="L25">
        <f t="shared" si="11"/>
        <v>5</v>
      </c>
      <c r="M25">
        <f t="shared" si="12"/>
        <v>0.21000000000000005</v>
      </c>
      <c r="N25">
        <f t="shared" si="1"/>
        <v>0.30005847961764315</v>
      </c>
      <c r="O25">
        <f t="shared" si="2"/>
        <v>0.733517727029668</v>
      </c>
      <c r="R25">
        <f t="shared" si="13"/>
        <v>5</v>
      </c>
      <c r="S25">
        <f t="shared" si="3"/>
        <v>0.05</v>
      </c>
      <c r="T25">
        <f t="shared" si="4"/>
        <v>0.57593941987884367</v>
      </c>
      <c r="U25">
        <v>-5</v>
      </c>
      <c r="V25">
        <f t="shared" si="5"/>
        <v>0.21000000000000005</v>
      </c>
      <c r="W25">
        <f t="shared" si="6"/>
        <v>1.3500584796176434</v>
      </c>
      <c r="X25">
        <f t="shared" si="7"/>
        <v>0.29903429283563149</v>
      </c>
      <c r="Y25">
        <f t="shared" si="8"/>
        <v>0.60694376137706862</v>
      </c>
      <c r="AA25" s="1">
        <f t="shared" si="9"/>
        <v>0.21000000000000005</v>
      </c>
      <c r="AB25" s="1">
        <f t="shared" si="10"/>
        <v>0.60694376137706862</v>
      </c>
    </row>
    <row r="26" spans="9:28" x14ac:dyDescent="0.25">
      <c r="I26">
        <v>-5</v>
      </c>
      <c r="J26">
        <v>0.05</v>
      </c>
      <c r="K26">
        <f t="shared" si="0"/>
        <v>0.82593941987884356</v>
      </c>
      <c r="L26">
        <f t="shared" si="11"/>
        <v>5</v>
      </c>
      <c r="M26">
        <f t="shared" si="12"/>
        <v>0.22000000000000006</v>
      </c>
      <c r="N26">
        <f t="shared" si="1"/>
        <v>0.28733532511543075</v>
      </c>
      <c r="O26">
        <f t="shared" si="2"/>
        <v>0.74190079636010375</v>
      </c>
      <c r="R26">
        <f t="shared" si="13"/>
        <v>5</v>
      </c>
      <c r="S26">
        <f t="shared" si="3"/>
        <v>0.05</v>
      </c>
      <c r="T26">
        <f t="shared" si="4"/>
        <v>0.57593941987884367</v>
      </c>
      <c r="U26">
        <v>-5</v>
      </c>
      <c r="V26">
        <f t="shared" si="5"/>
        <v>0.22000000000000006</v>
      </c>
      <c r="W26">
        <f t="shared" si="6"/>
        <v>1.387335325115431</v>
      </c>
      <c r="X26">
        <f t="shared" si="7"/>
        <v>0.29335650618809506</v>
      </c>
      <c r="Y26">
        <f t="shared" si="8"/>
        <v>0.61029307020306034</v>
      </c>
      <c r="AA26" s="1">
        <f t="shared" si="9"/>
        <v>0.22000000000000006</v>
      </c>
      <c r="AB26" s="1">
        <f t="shared" si="10"/>
        <v>0.61029307020306034</v>
      </c>
    </row>
    <row r="27" spans="9:28" x14ac:dyDescent="0.25">
      <c r="I27">
        <v>-5</v>
      </c>
      <c r="J27">
        <v>0.05</v>
      </c>
      <c r="K27">
        <f t="shared" si="0"/>
        <v>0.82593941987884356</v>
      </c>
      <c r="L27">
        <f t="shared" si="11"/>
        <v>5</v>
      </c>
      <c r="M27">
        <f t="shared" si="12"/>
        <v>0.23000000000000007</v>
      </c>
      <c r="N27">
        <f t="shared" si="1"/>
        <v>0.27508058318639833</v>
      </c>
      <c r="O27">
        <f t="shared" si="2"/>
        <v>0.75015841454235754</v>
      </c>
      <c r="R27">
        <f t="shared" si="13"/>
        <v>5</v>
      </c>
      <c r="S27">
        <f t="shared" si="3"/>
        <v>0.05</v>
      </c>
      <c r="T27">
        <f t="shared" si="4"/>
        <v>0.57593941987884367</v>
      </c>
      <c r="U27">
        <v>-5</v>
      </c>
      <c r="V27">
        <f t="shared" si="5"/>
        <v>0.23000000000000007</v>
      </c>
      <c r="W27">
        <f t="shared" si="6"/>
        <v>1.4250805831863986</v>
      </c>
      <c r="X27">
        <f t="shared" si="7"/>
        <v>0.28782291980919567</v>
      </c>
      <c r="Y27">
        <f t="shared" si="8"/>
        <v>0.61356807395764901</v>
      </c>
      <c r="AA27" s="1">
        <f t="shared" si="9"/>
        <v>0.23000000000000007</v>
      </c>
      <c r="AB27" s="1">
        <f t="shared" si="10"/>
        <v>0.61356807395764901</v>
      </c>
    </row>
    <row r="28" spans="9:28" x14ac:dyDescent="0.25">
      <c r="I28">
        <v>-5</v>
      </c>
      <c r="J28">
        <v>0.05</v>
      </c>
      <c r="K28">
        <f t="shared" si="0"/>
        <v>0.82593941987884356</v>
      </c>
      <c r="L28">
        <f t="shared" si="11"/>
        <v>5</v>
      </c>
      <c r="M28">
        <f t="shared" si="12"/>
        <v>0.24000000000000007</v>
      </c>
      <c r="N28">
        <f t="shared" si="1"/>
        <v>0.26328246733803107</v>
      </c>
      <c r="O28">
        <f t="shared" si="2"/>
        <v>0.7582838993340858</v>
      </c>
      <c r="R28">
        <f t="shared" si="13"/>
        <v>5</v>
      </c>
      <c r="S28">
        <f t="shared" si="3"/>
        <v>0.05</v>
      </c>
      <c r="T28">
        <f t="shared" si="4"/>
        <v>0.57593941987884367</v>
      </c>
      <c r="U28">
        <v>-5</v>
      </c>
      <c r="V28">
        <f t="shared" si="5"/>
        <v>0.24000000000000007</v>
      </c>
      <c r="W28">
        <f t="shared" si="6"/>
        <v>1.4632824673380316</v>
      </c>
      <c r="X28">
        <f t="shared" si="7"/>
        <v>0.28243097207282541</v>
      </c>
      <c r="Y28">
        <f t="shared" si="8"/>
        <v>0.61676812691618443</v>
      </c>
      <c r="AA28" s="1">
        <f t="shared" si="9"/>
        <v>0.24000000000000007</v>
      </c>
      <c r="AB28" s="1">
        <f t="shared" si="10"/>
        <v>0.61676812691618443</v>
      </c>
    </row>
    <row r="29" spans="9:28" x14ac:dyDescent="0.25">
      <c r="I29">
        <v>-5</v>
      </c>
      <c r="J29">
        <v>0.05</v>
      </c>
      <c r="K29">
        <f t="shared" si="0"/>
        <v>0.82593941987884356</v>
      </c>
      <c r="L29">
        <f t="shared" si="11"/>
        <v>5</v>
      </c>
      <c r="M29">
        <f t="shared" si="12"/>
        <v>0.25000000000000006</v>
      </c>
      <c r="N29">
        <f t="shared" si="1"/>
        <v>0.25192908134537295</v>
      </c>
      <c r="O29">
        <f t="shared" si="2"/>
        <v>0.76627104228462195</v>
      </c>
      <c r="R29">
        <f t="shared" si="13"/>
        <v>5</v>
      </c>
      <c r="S29">
        <f t="shared" si="3"/>
        <v>0.05</v>
      </c>
      <c r="T29">
        <f t="shared" si="4"/>
        <v>0.57593941987884367</v>
      </c>
      <c r="U29">
        <v>-5</v>
      </c>
      <c r="V29">
        <f t="shared" si="5"/>
        <v>0.25000000000000006</v>
      </c>
      <c r="W29">
        <f t="shared" si="6"/>
        <v>1.5019290813453732</v>
      </c>
      <c r="X29">
        <f t="shared" si="7"/>
        <v>0.27717799251469366</v>
      </c>
      <c r="Y29">
        <f t="shared" si="8"/>
        <v>0.61989275478471173</v>
      </c>
      <c r="AA29" s="1">
        <f t="shared" si="9"/>
        <v>0.25000000000000006</v>
      </c>
      <c r="AB29" s="1">
        <f t="shared" si="10"/>
        <v>0.61989275478471173</v>
      </c>
    </row>
    <row r="30" spans="9:28" x14ac:dyDescent="0.25">
      <c r="I30">
        <v>-5</v>
      </c>
      <c r="J30">
        <v>0.05</v>
      </c>
      <c r="K30">
        <f t="shared" si="0"/>
        <v>0.82593941987884356</v>
      </c>
      <c r="L30">
        <f t="shared" si="11"/>
        <v>5</v>
      </c>
      <c r="M30">
        <f t="shared" si="12"/>
        <v>0.26000000000000006</v>
      </c>
      <c r="N30">
        <f t="shared" si="1"/>
        <v>0.24100845383299216</v>
      </c>
      <c r="O30">
        <f t="shared" si="2"/>
        <v>0.77411412518725886</v>
      </c>
      <c r="R30">
        <f t="shared" si="13"/>
        <v>5</v>
      </c>
      <c r="S30">
        <f t="shared" si="3"/>
        <v>0.05</v>
      </c>
      <c r="T30">
        <f t="shared" si="4"/>
        <v>0.57593941987884367</v>
      </c>
      <c r="U30">
        <v>-5</v>
      </c>
      <c r="V30">
        <f t="shared" si="5"/>
        <v>0.26000000000000006</v>
      </c>
      <c r="W30">
        <f t="shared" si="6"/>
        <v>1.5410084538329925</v>
      </c>
      <c r="X30">
        <f t="shared" si="7"/>
        <v>0.27206121937664768</v>
      </c>
      <c r="Y30">
        <f t="shared" si="8"/>
        <v>0.62294165026496373</v>
      </c>
      <c r="AA30" s="1">
        <f t="shared" si="9"/>
        <v>0.26000000000000006</v>
      </c>
      <c r="AB30" s="1">
        <f t="shared" si="10"/>
        <v>0.62294165026496373</v>
      </c>
    </row>
    <row r="31" spans="9:28" x14ac:dyDescent="0.25">
      <c r="I31">
        <v>-5</v>
      </c>
      <c r="J31">
        <v>0.05</v>
      </c>
      <c r="K31">
        <f t="shared" si="0"/>
        <v>0.82593941987884356</v>
      </c>
      <c r="L31">
        <f t="shared" si="11"/>
        <v>5</v>
      </c>
      <c r="M31">
        <f t="shared" si="12"/>
        <v>0.27000000000000007</v>
      </c>
      <c r="N31">
        <f t="shared" si="1"/>
        <v>0.23050857136387534</v>
      </c>
      <c r="O31">
        <f t="shared" si="2"/>
        <v>0.78180793254883851</v>
      </c>
      <c r="R31">
        <f t="shared" si="13"/>
        <v>5</v>
      </c>
      <c r="S31">
        <f t="shared" si="3"/>
        <v>0.05</v>
      </c>
      <c r="T31">
        <f t="shared" si="4"/>
        <v>0.57593941987884367</v>
      </c>
      <c r="U31">
        <v>-5</v>
      </c>
      <c r="V31">
        <f t="shared" si="5"/>
        <v>0.27000000000000007</v>
      </c>
      <c r="W31">
        <f t="shared" si="6"/>
        <v>1.5805085713638756</v>
      </c>
      <c r="X31">
        <f t="shared" si="7"/>
        <v>0.2670778160278936</v>
      </c>
      <c r="Y31">
        <f t="shared" si="8"/>
        <v>0.62591466791314843</v>
      </c>
      <c r="AA31" s="1">
        <f t="shared" si="9"/>
        <v>0.27000000000000007</v>
      </c>
      <c r="AB31" s="1">
        <f t="shared" si="10"/>
        <v>0.62591466791314843</v>
      </c>
    </row>
    <row r="32" spans="9:28" x14ac:dyDescent="0.25">
      <c r="I32">
        <v>-5</v>
      </c>
      <c r="J32">
        <v>0.05</v>
      </c>
      <c r="K32">
        <f t="shared" si="0"/>
        <v>0.82593941987884356</v>
      </c>
      <c r="L32">
        <f t="shared" si="11"/>
        <v>5</v>
      </c>
      <c r="M32">
        <f t="shared" si="12"/>
        <v>0.28000000000000008</v>
      </c>
      <c r="N32">
        <f t="shared" si="1"/>
        <v>0.22041740991845082</v>
      </c>
      <c r="O32">
        <f t="shared" si="2"/>
        <v>0.7893477601124359</v>
      </c>
      <c r="R32">
        <f t="shared" si="13"/>
        <v>5</v>
      </c>
      <c r="S32">
        <f t="shared" si="3"/>
        <v>0.05</v>
      </c>
      <c r="T32">
        <f t="shared" si="4"/>
        <v>0.57593941987884367</v>
      </c>
      <c r="U32">
        <v>-5</v>
      </c>
      <c r="V32">
        <f t="shared" si="5"/>
        <v>0.28000000000000008</v>
      </c>
      <c r="W32">
        <f t="shared" si="6"/>
        <v>1.6204174099184512</v>
      </c>
      <c r="X32">
        <f t="shared" si="7"/>
        <v>0.26222488625948731</v>
      </c>
      <c r="Y32">
        <f t="shared" si="8"/>
        <v>0.62881181835152344</v>
      </c>
      <c r="AA32" s="1">
        <f t="shared" si="9"/>
        <v>0.28000000000000008</v>
      </c>
      <c r="AB32" s="1">
        <f t="shared" si="10"/>
        <v>0.62881181835152344</v>
      </c>
    </row>
    <row r="33" spans="9:28" x14ac:dyDescent="0.25">
      <c r="I33">
        <v>-5</v>
      </c>
      <c r="J33">
        <v>0.05</v>
      </c>
      <c r="K33">
        <f t="shared" si="0"/>
        <v>0.82593941987884356</v>
      </c>
      <c r="L33">
        <f t="shared" si="11"/>
        <v>5</v>
      </c>
      <c r="M33">
        <f t="shared" si="12"/>
        <v>0.29000000000000009</v>
      </c>
      <c r="N33">
        <f t="shared" si="1"/>
        <v>0.21072296466975976</v>
      </c>
      <c r="O33">
        <f t="shared" si="2"/>
        <v>0.79672941951924348</v>
      </c>
      <c r="R33">
        <f t="shared" si="13"/>
        <v>5</v>
      </c>
      <c r="S33">
        <f t="shared" si="3"/>
        <v>0.05</v>
      </c>
      <c r="T33">
        <f t="shared" si="4"/>
        <v>0.57593941987884367</v>
      </c>
      <c r="U33">
        <v>-5</v>
      </c>
      <c r="V33">
        <f t="shared" si="5"/>
        <v>0.29000000000000009</v>
      </c>
      <c r="W33">
        <f t="shared" si="6"/>
        <v>1.6607229646697601</v>
      </c>
      <c r="X33">
        <f t="shared" si="7"/>
        <v>0.25749948845993492</v>
      </c>
      <c r="Y33">
        <f t="shared" si="8"/>
        <v>0.6316332618978141</v>
      </c>
      <c r="AA33" s="1">
        <f t="shared" si="9"/>
        <v>0.29000000000000009</v>
      </c>
      <c r="AB33" s="1">
        <f t="shared" si="10"/>
        <v>0.6316332618978141</v>
      </c>
    </row>
    <row r="34" spans="9:28" x14ac:dyDescent="0.25">
      <c r="I34">
        <v>-5</v>
      </c>
      <c r="J34">
        <v>0.05</v>
      </c>
      <c r="K34">
        <f t="shared" si="0"/>
        <v>0.82593941987884356</v>
      </c>
      <c r="L34">
        <f t="shared" si="11"/>
        <v>5</v>
      </c>
      <c r="M34">
        <f t="shared" si="12"/>
        <v>0.3000000000000001</v>
      </c>
      <c r="N34">
        <f t="shared" si="1"/>
        <v>0.2014132779827523</v>
      </c>
      <c r="O34">
        <f t="shared" si="2"/>
        <v>0.80394923924180262</v>
      </c>
      <c r="R34">
        <f t="shared" si="13"/>
        <v>5</v>
      </c>
      <c r="S34">
        <f t="shared" si="3"/>
        <v>0.05</v>
      </c>
      <c r="T34">
        <f t="shared" si="4"/>
        <v>0.57593941987884367</v>
      </c>
      <c r="U34">
        <v>-5</v>
      </c>
      <c r="V34">
        <f t="shared" si="5"/>
        <v>0.3000000000000001</v>
      </c>
      <c r="W34">
        <f t="shared" si="6"/>
        <v>1.7014132779827529</v>
      </c>
      <c r="X34">
        <f t="shared" si="7"/>
        <v>0.25289864868961359</v>
      </c>
      <c r="Y34">
        <f t="shared" si="8"/>
        <v>0.6343793016822975</v>
      </c>
      <c r="AA34" s="1">
        <f t="shared" si="9"/>
        <v>0.3000000000000001</v>
      </c>
      <c r="AB34" s="1">
        <f t="shared" si="10"/>
        <v>0.6343793016822975</v>
      </c>
    </row>
    <row r="35" spans="9:28" x14ac:dyDescent="0.25">
      <c r="I35">
        <v>-5</v>
      </c>
      <c r="J35">
        <v>0.05</v>
      </c>
      <c r="K35">
        <f t="shared" si="0"/>
        <v>0.82593941987884356</v>
      </c>
      <c r="L35">
        <f t="shared" si="11"/>
        <v>5</v>
      </c>
      <c r="M35">
        <f t="shared" si="12"/>
        <v>0.31000000000000011</v>
      </c>
      <c r="N35">
        <f t="shared" si="1"/>
        <v>0.19247646558657855</v>
      </c>
      <c r="O35">
        <f t="shared" si="2"/>
        <v>0.81100406196176356</v>
      </c>
      <c r="R35">
        <f t="shared" si="13"/>
        <v>5</v>
      </c>
      <c r="S35">
        <f t="shared" si="3"/>
        <v>0.05</v>
      </c>
      <c r="T35">
        <f t="shared" si="4"/>
        <v>0.57593941987884367</v>
      </c>
      <c r="U35">
        <v>-5</v>
      </c>
      <c r="V35">
        <f t="shared" si="5"/>
        <v>0.31000000000000011</v>
      </c>
      <c r="W35">
        <f t="shared" si="6"/>
        <v>1.7424764655865792</v>
      </c>
      <c r="X35">
        <f t="shared" si="7"/>
        <v>0.24841937268007619</v>
      </c>
      <c r="Y35">
        <f t="shared" si="8"/>
        <v>0.63705037632575523</v>
      </c>
      <c r="AA35" s="1">
        <f t="shared" si="9"/>
        <v>0.31000000000000011</v>
      </c>
      <c r="AB35" s="1">
        <f t="shared" si="10"/>
        <v>0.63705037632575523</v>
      </c>
    </row>
    <row r="36" spans="9:28" x14ac:dyDescent="0.25">
      <c r="I36">
        <v>-5</v>
      </c>
      <c r="J36">
        <v>0.05</v>
      </c>
      <c r="K36">
        <f t="shared" si="0"/>
        <v>0.82593941987884356</v>
      </c>
      <c r="L36">
        <f t="shared" si="11"/>
        <v>5</v>
      </c>
      <c r="M36">
        <f t="shared" si="12"/>
        <v>0.32000000000000012</v>
      </c>
      <c r="N36">
        <f t="shared" si="1"/>
        <v>0.18390074088833869</v>
      </c>
      <c r="O36">
        <f t="shared" si="2"/>
        <v>0.81789123860094048</v>
      </c>
      <c r="R36">
        <f t="shared" si="13"/>
        <v>5</v>
      </c>
      <c r="S36">
        <f t="shared" si="3"/>
        <v>0.05</v>
      </c>
      <c r="T36">
        <f t="shared" si="4"/>
        <v>0.57593941987884367</v>
      </c>
      <c r="U36">
        <v>-5</v>
      </c>
      <c r="V36">
        <f t="shared" si="5"/>
        <v>0.32000000000000012</v>
      </c>
      <c r="W36">
        <f t="shared" si="6"/>
        <v>1.7839007408883394</v>
      </c>
      <c r="X36">
        <f t="shared" si="7"/>
        <v>0.24405865679123201</v>
      </c>
      <c r="Y36">
        <f t="shared" si="8"/>
        <v>0.63964705225352425</v>
      </c>
      <c r="AA36" s="1">
        <f t="shared" si="9"/>
        <v>0.32000000000000012</v>
      </c>
      <c r="AB36" s="1">
        <f t="shared" si="10"/>
        <v>0.63964705225352425</v>
      </c>
    </row>
    <row r="37" spans="9:28" x14ac:dyDescent="0.25">
      <c r="I37">
        <v>-5</v>
      </c>
      <c r="J37">
        <v>0.05</v>
      </c>
      <c r="K37">
        <f t="shared" si="0"/>
        <v>0.82593941987884356</v>
      </c>
      <c r="L37">
        <f t="shared" si="11"/>
        <v>5</v>
      </c>
      <c r="M37">
        <f t="shared" si="12"/>
        <v>0.33000000000000013</v>
      </c>
      <c r="N37">
        <f t="shared" si="1"/>
        <v>0.17567443741493241</v>
      </c>
      <c r="O37">
        <f t="shared" si="2"/>
        <v>0.82460861924416573</v>
      </c>
      <c r="R37">
        <f t="shared" si="13"/>
        <v>5</v>
      </c>
      <c r="S37">
        <f t="shared" si="3"/>
        <v>0.05</v>
      </c>
      <c r="T37">
        <f t="shared" si="4"/>
        <v>0.57593941987884367</v>
      </c>
      <c r="U37">
        <v>-5</v>
      </c>
      <c r="V37">
        <f t="shared" si="5"/>
        <v>0.33000000000000013</v>
      </c>
      <c r="W37">
        <f t="shared" si="6"/>
        <v>1.8256744374149327</v>
      </c>
      <c r="X37">
        <f t="shared" si="7"/>
        <v>0.23981349796500281</v>
      </c>
      <c r="Y37">
        <f t="shared" si="8"/>
        <v>0.64217001572154897</v>
      </c>
      <c r="AA37" s="1">
        <f t="shared" si="9"/>
        <v>0.33000000000000013</v>
      </c>
      <c r="AB37" s="1">
        <f t="shared" si="10"/>
        <v>0.64217001572154897</v>
      </c>
    </row>
    <row r="38" spans="9:28" x14ac:dyDescent="0.25">
      <c r="I38">
        <v>-5</v>
      </c>
      <c r="J38">
        <v>0.05</v>
      </c>
      <c r="K38">
        <f t="shared" si="0"/>
        <v>0.82593941987884356</v>
      </c>
      <c r="L38">
        <f t="shared" si="11"/>
        <v>5</v>
      </c>
      <c r="M38">
        <f t="shared" si="12"/>
        <v>0.34000000000000014</v>
      </c>
      <c r="N38">
        <f t="shared" si="1"/>
        <v>0.16778602938626577</v>
      </c>
      <c r="O38">
        <f t="shared" si="2"/>
        <v>0.83115454121623966</v>
      </c>
      <c r="R38">
        <f t="shared" si="13"/>
        <v>5</v>
      </c>
      <c r="S38">
        <f t="shared" si="3"/>
        <v>0.05</v>
      </c>
      <c r="T38">
        <f t="shared" si="4"/>
        <v>0.57593941987884367</v>
      </c>
      <c r="U38">
        <v>-5</v>
      </c>
      <c r="V38">
        <f t="shared" si="5"/>
        <v>0.34000000000000014</v>
      </c>
      <c r="W38">
        <f t="shared" si="6"/>
        <v>1.8677860293862665</v>
      </c>
      <c r="X38">
        <f t="shared" si="7"/>
        <v>0.23568090271844702</v>
      </c>
      <c r="Y38">
        <f t="shared" si="8"/>
        <v>0.6446200646297543</v>
      </c>
      <c r="AA38" s="1">
        <f t="shared" si="9"/>
        <v>0.34000000000000014</v>
      </c>
      <c r="AB38" s="1">
        <f t="shared" si="10"/>
        <v>0.6446200646297543</v>
      </c>
    </row>
    <row r="39" spans="9:28" x14ac:dyDescent="0.25">
      <c r="I39">
        <v>-5</v>
      </c>
      <c r="J39">
        <v>0.05</v>
      </c>
      <c r="K39">
        <f t="shared" si="0"/>
        <v>0.82593941987884356</v>
      </c>
      <c r="L39">
        <f t="shared" si="11"/>
        <v>5</v>
      </c>
      <c r="M39">
        <f t="shared" si="12"/>
        <v>0.35000000000000014</v>
      </c>
      <c r="N39">
        <f t="shared" si="1"/>
        <v>0.16022415043808716</v>
      </c>
      <c r="O39">
        <f t="shared" si="2"/>
        <v>0.83752781459307535</v>
      </c>
      <c r="R39">
        <f t="shared" si="13"/>
        <v>5</v>
      </c>
      <c r="S39">
        <f t="shared" si="3"/>
        <v>0.05</v>
      </c>
      <c r="T39">
        <f t="shared" si="4"/>
        <v>0.57593941987884367</v>
      </c>
      <c r="U39">
        <v>-5</v>
      </c>
      <c r="V39">
        <f t="shared" si="5"/>
        <v>0.35000000000000014</v>
      </c>
      <c r="W39">
        <f t="shared" si="6"/>
        <v>1.9102241504380877</v>
      </c>
      <c r="X39">
        <f t="shared" si="7"/>
        <v>0.23165789522264782</v>
      </c>
      <c r="Y39">
        <f t="shared" si="8"/>
        <v>0.64699810019630577</v>
      </c>
      <c r="AA39" s="1">
        <f t="shared" si="9"/>
        <v>0.35000000000000014</v>
      </c>
      <c r="AB39" s="1">
        <f t="shared" si="10"/>
        <v>0.64699810019630577</v>
      </c>
    </row>
    <row r="40" spans="9:28" x14ac:dyDescent="0.25">
      <c r="I40">
        <v>-5</v>
      </c>
      <c r="J40">
        <v>0.05</v>
      </c>
      <c r="K40">
        <f t="shared" si="0"/>
        <v>0.82593941987884356</v>
      </c>
      <c r="L40">
        <f t="shared" si="11"/>
        <v>5</v>
      </c>
      <c r="M40">
        <f t="shared" si="12"/>
        <v>0.36000000000000015</v>
      </c>
      <c r="N40">
        <f t="shared" si="1"/>
        <v>0.15297761052607406</v>
      </c>
      <c r="O40">
        <f t="shared" si="2"/>
        <v>0.84372770543914566</v>
      </c>
      <c r="R40">
        <f t="shared" si="13"/>
        <v>5</v>
      </c>
      <c r="S40">
        <f t="shared" si="3"/>
        <v>0.05</v>
      </c>
      <c r="T40">
        <f t="shared" si="4"/>
        <v>0.57593941987884367</v>
      </c>
      <c r="U40">
        <v>-5</v>
      </c>
      <c r="V40">
        <f t="shared" si="5"/>
        <v>0.36000000000000015</v>
      </c>
      <c r="W40">
        <f t="shared" si="6"/>
        <v>1.9529776105260748</v>
      </c>
      <c r="X40">
        <f t="shared" si="7"/>
        <v>0.22774152451598104</v>
      </c>
      <c r="Y40">
        <f t="shared" si="8"/>
        <v>0.64930511856353346</v>
      </c>
      <c r="AA40" s="1">
        <f t="shared" si="9"/>
        <v>0.36000000000000015</v>
      </c>
      <c r="AB40" s="1">
        <f t="shared" si="10"/>
        <v>0.64930511856353346</v>
      </c>
    </row>
    <row r="41" spans="9:28" x14ac:dyDescent="0.25">
      <c r="I41">
        <v>-5</v>
      </c>
      <c r="J41">
        <v>0.05</v>
      </c>
      <c r="K41">
        <f t="shared" si="0"/>
        <v>0.82593941987884356</v>
      </c>
      <c r="L41">
        <f t="shared" si="11"/>
        <v>5</v>
      </c>
      <c r="M41">
        <f t="shared" si="12"/>
        <v>0.37000000000000016</v>
      </c>
      <c r="N41">
        <f t="shared" si="1"/>
        <v>0.14603541105451007</v>
      </c>
      <c r="O41">
        <f t="shared" si="2"/>
        <v>0.84975391706976888</v>
      </c>
      <c r="R41">
        <f t="shared" si="13"/>
        <v>5</v>
      </c>
      <c r="S41">
        <f t="shared" si="3"/>
        <v>0.05</v>
      </c>
      <c r="T41">
        <f t="shared" si="4"/>
        <v>0.57593941987884367</v>
      </c>
      <c r="U41">
        <v>-5</v>
      </c>
      <c r="V41">
        <f t="shared" si="5"/>
        <v>0.37000000000000016</v>
      </c>
      <c r="W41">
        <f t="shared" si="6"/>
        <v>1.9960354110545107</v>
      </c>
      <c r="X41">
        <f t="shared" si="7"/>
        <v>0.22392887090183489</v>
      </c>
      <c r="Y41">
        <f t="shared" si="8"/>
        <v>0.65154220240260619</v>
      </c>
      <c r="AA41" s="1">
        <f t="shared" si="9"/>
        <v>0.37000000000000016</v>
      </c>
      <c r="AB41" s="1">
        <f t="shared" si="10"/>
        <v>0.65154220240260619</v>
      </c>
    </row>
    <row r="42" spans="9:28" x14ac:dyDescent="0.25">
      <c r="I42">
        <v>-5</v>
      </c>
      <c r="J42">
        <v>0.05</v>
      </c>
      <c r="K42">
        <f t="shared" si="0"/>
        <v>0.82593941987884356</v>
      </c>
      <c r="L42">
        <f t="shared" si="11"/>
        <v>5</v>
      </c>
      <c r="M42">
        <f t="shared" si="12"/>
        <v>0.38000000000000017</v>
      </c>
      <c r="N42">
        <f t="shared" si="1"/>
        <v>0.13938675828296043</v>
      </c>
      <c r="O42">
        <f t="shared" si="2"/>
        <v>0.85560656963806381</v>
      </c>
      <c r="R42">
        <f t="shared" si="13"/>
        <v>5</v>
      </c>
      <c r="S42">
        <f t="shared" si="3"/>
        <v>0.05</v>
      </c>
      <c r="T42">
        <f t="shared" si="4"/>
        <v>0.57593941987884367</v>
      </c>
      <c r="U42">
        <v>-5</v>
      </c>
      <c r="V42">
        <f t="shared" si="5"/>
        <v>0.38000000000000017</v>
      </c>
      <c r="W42">
        <f t="shared" si="6"/>
        <v>2.0393867582829612</v>
      </c>
      <c r="X42">
        <f t="shared" si="7"/>
        <v>0.22021705158155286</v>
      </c>
      <c r="Y42">
        <f t="shared" si="8"/>
        <v>0.65371051257960722</v>
      </c>
      <c r="AA42" s="1">
        <f t="shared" si="9"/>
        <v>0.38000000000000017</v>
      </c>
      <c r="AB42" s="1">
        <f t="shared" si="10"/>
        <v>0.65371051257960722</v>
      </c>
    </row>
    <row r="43" spans="9:28" x14ac:dyDescent="0.25">
      <c r="I43">
        <v>-5</v>
      </c>
      <c r="J43">
        <v>0.05</v>
      </c>
      <c r="K43">
        <f t="shared" si="0"/>
        <v>0.82593941987884356</v>
      </c>
      <c r="L43">
        <f t="shared" si="11"/>
        <v>5</v>
      </c>
      <c r="M43">
        <f t="shared" si="12"/>
        <v>0.39000000000000018</v>
      </c>
      <c r="N43">
        <f t="shared" si="1"/>
        <v>0.13302107507286709</v>
      </c>
      <c r="O43">
        <f t="shared" si="2"/>
        <v>0.86128617834297183</v>
      </c>
      <c r="R43">
        <f t="shared" si="13"/>
        <v>5</v>
      </c>
      <c r="S43">
        <f t="shared" si="3"/>
        <v>0.05</v>
      </c>
      <c r="T43">
        <f t="shared" si="4"/>
        <v>0.57593941987884367</v>
      </c>
      <c r="U43">
        <v>-5</v>
      </c>
      <c r="V43">
        <f t="shared" si="5"/>
        <v>0.39000000000000018</v>
      </c>
      <c r="W43">
        <f t="shared" si="6"/>
        <v>2.0830210750728679</v>
      </c>
      <c r="X43">
        <f t="shared" si="7"/>
        <v>0.2166032255734221</v>
      </c>
      <c r="Y43">
        <f t="shared" si="8"/>
        <v>0.65581127994063604</v>
      </c>
      <c r="AA43" s="1">
        <f t="shared" si="9"/>
        <v>0.39000000000000018</v>
      </c>
      <c r="AB43" s="1">
        <f t="shared" si="10"/>
        <v>0.65581127994063604</v>
      </c>
    </row>
    <row r="44" spans="9:28" x14ac:dyDescent="0.25">
      <c r="I44">
        <v>-5</v>
      </c>
      <c r="J44">
        <v>0.05</v>
      </c>
      <c r="K44">
        <f t="shared" si="0"/>
        <v>0.82593941987884356</v>
      </c>
      <c r="L44">
        <f t="shared" si="11"/>
        <v>5</v>
      </c>
      <c r="M44">
        <f t="shared" si="12"/>
        <v>0.40000000000000019</v>
      </c>
      <c r="N44">
        <f t="shared" si="1"/>
        <v>0.12692801104297241</v>
      </c>
      <c r="O44">
        <f t="shared" si="2"/>
        <v>0.86679363054713643</v>
      </c>
      <c r="R44">
        <f t="shared" si="13"/>
        <v>5</v>
      </c>
      <c r="S44">
        <f t="shared" si="3"/>
        <v>0.05</v>
      </c>
      <c r="T44">
        <f t="shared" si="4"/>
        <v>0.57593941987884367</v>
      </c>
      <c r="U44">
        <v>-5</v>
      </c>
      <c r="V44">
        <f t="shared" si="5"/>
        <v>0.40000000000000019</v>
      </c>
      <c r="W44">
        <f t="shared" si="6"/>
        <v>2.1269280110429731</v>
      </c>
      <c r="X44">
        <f t="shared" si="7"/>
        <v>0.2130845979680249</v>
      </c>
      <c r="Y44">
        <f t="shared" si="8"/>
        <v>0.65784579726810077</v>
      </c>
      <c r="AA44" s="1">
        <f t="shared" si="9"/>
        <v>0.40000000000000019</v>
      </c>
      <c r="AB44" s="1">
        <f t="shared" si="10"/>
        <v>0.65784579726810077</v>
      </c>
    </row>
    <row r="45" spans="9:28" x14ac:dyDescent="0.25">
      <c r="I45">
        <v>-5</v>
      </c>
      <c r="J45">
        <v>0.05</v>
      </c>
      <c r="K45">
        <f t="shared" si="0"/>
        <v>0.82593941987884356</v>
      </c>
      <c r="L45">
        <f t="shared" si="11"/>
        <v>5</v>
      </c>
      <c r="M45">
        <f t="shared" si="12"/>
        <v>0.4100000000000002</v>
      </c>
      <c r="N45">
        <f t="shared" si="1"/>
        <v>0.12109745120806147</v>
      </c>
      <c r="O45">
        <f t="shared" si="2"/>
        <v>0.87213016208220162</v>
      </c>
      <c r="R45">
        <f t="shared" si="13"/>
        <v>5</v>
      </c>
      <c r="S45">
        <f t="shared" si="3"/>
        <v>0.05</v>
      </c>
      <c r="T45">
        <f t="shared" si="4"/>
        <v>0.57593941987884367</v>
      </c>
      <c r="U45">
        <v>-5</v>
      </c>
      <c r="V45">
        <f t="shared" si="5"/>
        <v>0.4100000000000002</v>
      </c>
      <c r="W45">
        <f t="shared" si="6"/>
        <v>2.1710974512080625</v>
      </c>
      <c r="X45">
        <f t="shared" si="7"/>
        <v>0.20965842356930747</v>
      </c>
      <c r="Y45">
        <f t="shared" si="8"/>
        <v>0.65981541145460654</v>
      </c>
      <c r="AA45" s="1">
        <f t="shared" si="9"/>
        <v>0.4100000000000002</v>
      </c>
      <c r="AB45" s="1">
        <f t="shared" si="10"/>
        <v>0.65981541145460654</v>
      </c>
    </row>
    <row r="46" spans="9:28" x14ac:dyDescent="0.25">
      <c r="I46">
        <v>-5</v>
      </c>
      <c r="J46">
        <v>0.05</v>
      </c>
      <c r="K46">
        <f t="shared" si="0"/>
        <v>0.82593941987884356</v>
      </c>
      <c r="L46">
        <f t="shared" si="11"/>
        <v>5</v>
      </c>
      <c r="M46">
        <f t="shared" si="12"/>
        <v>0.42000000000000021</v>
      </c>
      <c r="N46">
        <f t="shared" si="1"/>
        <v>0.11551952317975492</v>
      </c>
      <c r="O46">
        <f t="shared" si="2"/>
        <v>0.87729733300481838</v>
      </c>
      <c r="R46">
        <f t="shared" si="13"/>
        <v>5</v>
      </c>
      <c r="S46">
        <f t="shared" si="3"/>
        <v>0.05</v>
      </c>
      <c r="T46">
        <f t="shared" si="4"/>
        <v>0.57593941987884367</v>
      </c>
      <c r="U46">
        <v>-5</v>
      </c>
      <c r="V46">
        <f t="shared" si="5"/>
        <v>0.42000000000000021</v>
      </c>
      <c r="W46">
        <f t="shared" si="6"/>
        <v>2.215519523179756</v>
      </c>
      <c r="X46">
        <f t="shared" si="7"/>
        <v>0.20632200996937725</v>
      </c>
      <c r="Y46">
        <f t="shared" si="8"/>
        <v>0.66172151593494932</v>
      </c>
      <c r="AA46" s="1">
        <f t="shared" si="9"/>
        <v>0.42000000000000021</v>
      </c>
      <c r="AB46" s="1">
        <f t="shared" si="10"/>
        <v>0.66172151593494932</v>
      </c>
    </row>
    <row r="47" spans="9:28" x14ac:dyDescent="0.25">
      <c r="I47">
        <v>-5</v>
      </c>
      <c r="J47">
        <v>0.05</v>
      </c>
      <c r="K47">
        <f t="shared" si="0"/>
        <v>0.82593941987884356</v>
      </c>
      <c r="L47">
        <f t="shared" si="11"/>
        <v>5</v>
      </c>
      <c r="M47">
        <f t="shared" si="12"/>
        <v>0.43000000000000022</v>
      </c>
      <c r="N47">
        <f t="shared" si="1"/>
        <v>0.11018460301110868</v>
      </c>
      <c r="O47">
        <f t="shared" si="2"/>
        <v>0.88229700304992431</v>
      </c>
      <c r="R47">
        <f t="shared" si="13"/>
        <v>5</v>
      </c>
      <c r="S47">
        <f t="shared" si="3"/>
        <v>0.05</v>
      </c>
      <c r="T47">
        <f t="shared" si="4"/>
        <v>0.57593941987884367</v>
      </c>
      <c r="U47">
        <v>-5</v>
      </c>
      <c r="V47">
        <f t="shared" si="5"/>
        <v>0.43000000000000022</v>
      </c>
      <c r="W47">
        <f t="shared" si="6"/>
        <v>2.2601846030111101</v>
      </c>
      <c r="X47">
        <f t="shared" si="7"/>
        <v>0.20307272010339411</v>
      </c>
      <c r="Y47">
        <f t="shared" si="8"/>
        <v>0.66356554341078977</v>
      </c>
      <c r="AA47" s="1">
        <f t="shared" si="9"/>
        <v>0.43000000000000022</v>
      </c>
      <c r="AB47" s="1">
        <f t="shared" si="10"/>
        <v>0.66356554341078977</v>
      </c>
    </row>
    <row r="48" spans="9:28" x14ac:dyDescent="0.25">
      <c r="I48">
        <v>-5</v>
      </c>
      <c r="J48">
        <v>0.05</v>
      </c>
      <c r="K48">
        <f t="shared" si="0"/>
        <v>0.82593941987884356</v>
      </c>
      <c r="L48">
        <f t="shared" si="11"/>
        <v>5</v>
      </c>
      <c r="M48">
        <f t="shared" si="12"/>
        <v>0.44000000000000022</v>
      </c>
      <c r="N48">
        <f t="shared" si="1"/>
        <v>0.10508331976869573</v>
      </c>
      <c r="O48">
        <f t="shared" si="2"/>
        <v>0.88713130700923859</v>
      </c>
      <c r="R48">
        <f t="shared" si="13"/>
        <v>5</v>
      </c>
      <c r="S48">
        <f t="shared" si="3"/>
        <v>0.05</v>
      </c>
      <c r="T48">
        <f t="shared" si="4"/>
        <v>0.57593941987884367</v>
      </c>
      <c r="U48">
        <v>-5</v>
      </c>
      <c r="V48">
        <f t="shared" si="5"/>
        <v>0.44000000000000022</v>
      </c>
      <c r="W48">
        <f t="shared" si="6"/>
        <v>2.3050833197686971</v>
      </c>
      <c r="X48">
        <f t="shared" si="7"/>
        <v>0.19990797432904089</v>
      </c>
      <c r="Y48">
        <f t="shared" si="8"/>
        <v>0.66534895889673784</v>
      </c>
      <c r="AA48" s="1">
        <f t="shared" si="9"/>
        <v>0.44000000000000022</v>
      </c>
      <c r="AB48" s="1">
        <f t="shared" si="10"/>
        <v>0.66534895889673784</v>
      </c>
    </row>
    <row r="49" spans="9:28" x14ac:dyDescent="0.25">
      <c r="I49">
        <v>-5</v>
      </c>
      <c r="J49">
        <v>0.05</v>
      </c>
      <c r="K49">
        <f t="shared" si="0"/>
        <v>0.82593941987884356</v>
      </c>
      <c r="L49">
        <f t="shared" si="11"/>
        <v>5</v>
      </c>
      <c r="M49">
        <f t="shared" si="12"/>
        <v>0.45000000000000023</v>
      </c>
      <c r="N49">
        <f t="shared" si="1"/>
        <v>0.10020655891674712</v>
      </c>
      <c r="O49">
        <f t="shared" si="2"/>
        <v>0.8918026302429547</v>
      </c>
      <c r="R49">
        <f t="shared" si="13"/>
        <v>5</v>
      </c>
      <c r="S49">
        <f t="shared" si="3"/>
        <v>0.05</v>
      </c>
      <c r="T49">
        <f t="shared" si="4"/>
        <v>0.57593941987884367</v>
      </c>
      <c r="U49">
        <v>-5</v>
      </c>
      <c r="V49">
        <f t="shared" si="5"/>
        <v>0.45000000000000023</v>
      </c>
      <c r="W49">
        <f t="shared" si="6"/>
        <v>2.3502065589167485</v>
      </c>
      <c r="X49">
        <f t="shared" si="7"/>
        <v>0.19682525207300203</v>
      </c>
      <c r="Y49">
        <f t="shared" si="8"/>
        <v>0.66707325311091936</v>
      </c>
      <c r="AA49" s="1">
        <f t="shared" si="9"/>
        <v>0.45000000000000023</v>
      </c>
      <c r="AB49" s="1">
        <f t="shared" si="10"/>
        <v>0.66707325311091936</v>
      </c>
    </row>
    <row r="50" spans="9:28" x14ac:dyDescent="0.25">
      <c r="I50">
        <v>-5</v>
      </c>
      <c r="J50">
        <v>0.05</v>
      </c>
      <c r="K50">
        <f t="shared" si="0"/>
        <v>0.82593941987884356</v>
      </c>
      <c r="L50">
        <f t="shared" si="11"/>
        <v>5</v>
      </c>
      <c r="M50">
        <f t="shared" si="12"/>
        <v>0.46000000000000024</v>
      </c>
      <c r="N50">
        <f t="shared" si="1"/>
        <v>9.5545464597962801E-2</v>
      </c>
      <c r="O50">
        <f t="shared" si="2"/>
        <v>0.89631358451179499</v>
      </c>
      <c r="R50">
        <f t="shared" si="13"/>
        <v>5</v>
      </c>
      <c r="S50">
        <f t="shared" si="3"/>
        <v>0.05</v>
      </c>
      <c r="T50">
        <f t="shared" si="4"/>
        <v>0.57593941987884367</v>
      </c>
      <c r="U50">
        <v>-5</v>
      </c>
      <c r="V50">
        <f t="shared" si="5"/>
        <v>0.46000000000000024</v>
      </c>
      <c r="W50">
        <f t="shared" si="6"/>
        <v>2.3955454645979639</v>
      </c>
      <c r="X50">
        <f t="shared" si="7"/>
        <v>0.19382209308470028</v>
      </c>
      <c r="Y50">
        <f t="shared" si="8"/>
        <v>0.66873993622768135</v>
      </c>
      <c r="AA50" s="1">
        <f t="shared" si="9"/>
        <v>0.46000000000000024</v>
      </c>
      <c r="AB50" s="1">
        <f t="shared" si="10"/>
        <v>0.66873993622768135</v>
      </c>
    </row>
    <row r="51" spans="9:28" x14ac:dyDescent="0.25">
      <c r="I51">
        <v>-5</v>
      </c>
      <c r="J51">
        <v>0.05</v>
      </c>
      <c r="K51">
        <f t="shared" si="0"/>
        <v>0.82593941987884356</v>
      </c>
      <c r="L51">
        <f t="shared" si="11"/>
        <v>5</v>
      </c>
      <c r="M51">
        <f t="shared" si="12"/>
        <v>0.47000000000000025</v>
      </c>
      <c r="N51">
        <f t="shared" si="1"/>
        <v>9.1091440894841474E-2</v>
      </c>
      <c r="O51">
        <f t="shared" si="2"/>
        <v>0.90066698429539327</v>
      </c>
      <c r="R51">
        <f t="shared" si="13"/>
        <v>5</v>
      </c>
      <c r="S51">
        <f t="shared" si="3"/>
        <v>0.05</v>
      </c>
      <c r="T51">
        <f t="shared" si="4"/>
        <v>0.57593941987884367</v>
      </c>
      <c r="U51">
        <v>-5</v>
      </c>
      <c r="V51">
        <f t="shared" si="5"/>
        <v>0.47000000000000025</v>
      </c>
      <c r="W51">
        <f t="shared" si="6"/>
        <v>2.441091440894843</v>
      </c>
      <c r="X51">
        <f t="shared" si="7"/>
        <v>0.19089609833528515</v>
      </c>
      <c r="Y51">
        <f t="shared" si="8"/>
        <v>0.67035053200502304</v>
      </c>
      <c r="AA51" s="1">
        <f t="shared" si="9"/>
        <v>0.47000000000000025</v>
      </c>
      <c r="AB51" s="1">
        <f t="shared" si="10"/>
        <v>0.67035053200502304</v>
      </c>
    </row>
    <row r="52" spans="9:28" x14ac:dyDescent="0.25">
      <c r="I52">
        <v>-5</v>
      </c>
      <c r="J52">
        <v>0.05</v>
      </c>
      <c r="K52">
        <f t="shared" si="0"/>
        <v>0.82593941987884356</v>
      </c>
      <c r="L52">
        <f t="shared" si="11"/>
        <v>5</v>
      </c>
      <c r="M52">
        <f t="shared" si="12"/>
        <v>0.48000000000000026</v>
      </c>
      <c r="N52">
        <f t="shared" si="1"/>
        <v>8.6836152153949631E-2</v>
      </c>
      <c r="O52">
        <f t="shared" si="2"/>
        <v>0.90486582374179714</v>
      </c>
      <c r="R52">
        <f t="shared" si="13"/>
        <v>5</v>
      </c>
      <c r="S52">
        <f t="shared" si="3"/>
        <v>0.05</v>
      </c>
      <c r="T52">
        <f t="shared" si="4"/>
        <v>0.57593941987884367</v>
      </c>
      <c r="U52">
        <v>-5</v>
      </c>
      <c r="V52">
        <f t="shared" si="5"/>
        <v>0.48000000000000026</v>
      </c>
      <c r="W52">
        <f t="shared" si="6"/>
        <v>2.486836152153951</v>
      </c>
      <c r="X52">
        <f t="shared" si="7"/>
        <v>0.18804493059757132</v>
      </c>
      <c r="Y52">
        <f t="shared" si="8"/>
        <v>0.6719065722946167</v>
      </c>
      <c r="AA52" s="1">
        <f t="shared" si="9"/>
        <v>0.48000000000000026</v>
      </c>
      <c r="AB52" s="1">
        <f t="shared" si="10"/>
        <v>0.6719065722946167</v>
      </c>
    </row>
    <row r="53" spans="9:28" x14ac:dyDescent="0.25">
      <c r="I53">
        <v>-5</v>
      </c>
      <c r="J53">
        <v>0.05</v>
      </c>
      <c r="K53">
        <f t="shared" si="0"/>
        <v>0.82593941987884356</v>
      </c>
      <c r="L53">
        <f t="shared" si="11"/>
        <v>5</v>
      </c>
      <c r="M53">
        <f t="shared" si="12"/>
        <v>0.49000000000000027</v>
      </c>
      <c r="N53">
        <f t="shared" si="1"/>
        <v>8.2771522453552376E-2</v>
      </c>
      <c r="O53">
        <f t="shared" si="2"/>
        <v>0.90891325437206472</v>
      </c>
      <c r="R53">
        <f t="shared" si="13"/>
        <v>5</v>
      </c>
      <c r="S53">
        <f t="shared" si="3"/>
        <v>0.05</v>
      </c>
      <c r="T53">
        <f t="shared" si="4"/>
        <v>0.57593941987884367</v>
      </c>
      <c r="U53">
        <v>-5</v>
      </c>
      <c r="V53">
        <f t="shared" si="5"/>
        <v>0.49000000000000027</v>
      </c>
      <c r="W53">
        <f t="shared" si="6"/>
        <v>2.5327715224535536</v>
      </c>
      <c r="X53">
        <f t="shared" si="7"/>
        <v>0.18526631474032418</v>
      </c>
      <c r="Y53">
        <f t="shared" si="8"/>
        <v>0.67340959193798355</v>
      </c>
      <c r="AA53" s="1">
        <f t="shared" si="9"/>
        <v>0.49000000000000027</v>
      </c>
      <c r="AB53" s="1">
        <f t="shared" si="10"/>
        <v>0.67340959193798355</v>
      </c>
    </row>
    <row r="54" spans="9:28" x14ac:dyDescent="0.25">
      <c r="I54">
        <v>-5</v>
      </c>
      <c r="J54">
        <v>0.05</v>
      </c>
      <c r="K54">
        <f t="shared" si="0"/>
        <v>0.82593941987884356</v>
      </c>
      <c r="L54">
        <f t="shared" si="11"/>
        <v>5</v>
      </c>
      <c r="M54">
        <f t="shared" si="12"/>
        <v>0.50000000000000022</v>
      </c>
      <c r="N54">
        <f t="shared" si="1"/>
        <v>7.8889734292549557E-2</v>
      </c>
      <c r="O54">
        <f t="shared" si="2"/>
        <v>0.91281256364380337</v>
      </c>
      <c r="R54">
        <f t="shared" si="13"/>
        <v>5</v>
      </c>
      <c r="S54">
        <f t="shared" si="3"/>
        <v>0.05</v>
      </c>
      <c r="T54">
        <f t="shared" si="4"/>
        <v>0.57593941987884367</v>
      </c>
      <c r="U54">
        <v>-5</v>
      </c>
      <c r="V54">
        <f t="shared" si="5"/>
        <v>0.50000000000000022</v>
      </c>
      <c r="W54">
        <f t="shared" si="6"/>
        <v>2.5788897342925505</v>
      </c>
      <c r="X54">
        <f t="shared" si="7"/>
        <v>0.18255803776801102</v>
      </c>
      <c r="Y54">
        <f t="shared" si="8"/>
        <v>0.67486112404850152</v>
      </c>
      <c r="AA54" s="1">
        <f t="shared" si="9"/>
        <v>0.50000000000000022</v>
      </c>
      <c r="AB54" s="1">
        <f t="shared" si="10"/>
        <v>0.67486112404850152</v>
      </c>
    </row>
    <row r="55" spans="9:28" x14ac:dyDescent="0.25">
      <c r="I55">
        <v>-5</v>
      </c>
      <c r="J55">
        <v>0.05</v>
      </c>
      <c r="K55">
        <f t="shared" si="0"/>
        <v>0.82593941987884356</v>
      </c>
      <c r="L55">
        <f t="shared" si="11"/>
        <v>5</v>
      </c>
      <c r="M55">
        <f t="shared" si="12"/>
        <v>0.51000000000000023</v>
      </c>
      <c r="N55">
        <f t="shared" si="1"/>
        <v>7.518322657578988E-2</v>
      </c>
      <c r="O55">
        <f t="shared" si="2"/>
        <v>0.91656715445828607</v>
      </c>
      <c r="R55">
        <f t="shared" si="13"/>
        <v>5</v>
      </c>
      <c r="S55">
        <f t="shared" si="3"/>
        <v>0.05</v>
      </c>
      <c r="T55">
        <f t="shared" si="4"/>
        <v>0.57593941987884367</v>
      </c>
      <c r="U55">
        <v>-5</v>
      </c>
      <c r="V55">
        <f t="shared" si="5"/>
        <v>0.51000000000000023</v>
      </c>
      <c r="W55">
        <f t="shared" si="6"/>
        <v>2.6251832265757913</v>
      </c>
      <c r="X55">
        <f t="shared" si="7"/>
        <v>0.1799179486349011</v>
      </c>
      <c r="Y55">
        <f t="shared" si="8"/>
        <v>0.67626269567548125</v>
      </c>
      <c r="AA55" s="1">
        <f t="shared" si="9"/>
        <v>0.51000000000000023</v>
      </c>
      <c r="AB55" s="1">
        <f t="shared" si="10"/>
        <v>0.67626269567548125</v>
      </c>
    </row>
    <row r="56" spans="9:28" x14ac:dyDescent="0.25">
      <c r="I56">
        <v>-5</v>
      </c>
      <c r="J56">
        <v>0.05</v>
      </c>
      <c r="K56">
        <f t="shared" si="0"/>
        <v>0.82593941987884356</v>
      </c>
      <c r="L56">
        <f t="shared" si="11"/>
        <v>5</v>
      </c>
      <c r="M56">
        <f t="shared" si="12"/>
        <v>0.52000000000000024</v>
      </c>
      <c r="N56">
        <f t="shared" si="1"/>
        <v>7.1644691967669719E-2</v>
      </c>
      <c r="O56">
        <f t="shared" si="2"/>
        <v>0.92018052567766373</v>
      </c>
      <c r="R56">
        <f t="shared" si="13"/>
        <v>5</v>
      </c>
      <c r="S56">
        <f t="shared" si="3"/>
        <v>0.05</v>
      </c>
      <c r="T56">
        <f t="shared" si="4"/>
        <v>0.57593941987884367</v>
      </c>
      <c r="U56">
        <v>-5</v>
      </c>
      <c r="V56">
        <f t="shared" si="5"/>
        <v>0.52000000000000024</v>
      </c>
      <c r="W56">
        <f t="shared" si="6"/>
        <v>2.6716446919676713</v>
      </c>
      <c r="X56">
        <f t="shared" si="7"/>
        <v>0.17734395786022472</v>
      </c>
      <c r="Y56">
        <f t="shared" si="8"/>
        <v>0.67761582384352415</v>
      </c>
      <c r="AA56" s="1">
        <f t="shared" si="9"/>
        <v>0.52000000000000024</v>
      </c>
      <c r="AB56" s="1">
        <f t="shared" si="10"/>
        <v>0.67761582384352415</v>
      </c>
    </row>
    <row r="57" spans="9:28" x14ac:dyDescent="0.25">
      <c r="I57">
        <v>-5</v>
      </c>
      <c r="J57">
        <v>0.05</v>
      </c>
      <c r="K57">
        <f t="shared" si="0"/>
        <v>0.82593941987884356</v>
      </c>
      <c r="L57">
        <f t="shared" si="11"/>
        <v>5</v>
      </c>
      <c r="M57">
        <f t="shared" si="12"/>
        <v>0.53000000000000025</v>
      </c>
      <c r="N57">
        <f t="shared" si="1"/>
        <v>6.8267073682503912E-2</v>
      </c>
      <c r="O57">
        <f t="shared" si="2"/>
        <v>0.92365625370196391</v>
      </c>
      <c r="R57">
        <f t="shared" si="13"/>
        <v>5</v>
      </c>
      <c r="S57">
        <f t="shared" si="3"/>
        <v>0.05</v>
      </c>
      <c r="T57">
        <f t="shared" si="4"/>
        <v>0.57593941987884367</v>
      </c>
      <c r="U57">
        <v>-5</v>
      </c>
      <c r="V57">
        <f t="shared" si="5"/>
        <v>0.53000000000000025</v>
      </c>
      <c r="W57">
        <f t="shared" si="6"/>
        <v>2.718267073682505</v>
      </c>
      <c r="X57">
        <f t="shared" si="7"/>
        <v>0.17483403696900576</v>
      </c>
      <c r="Y57">
        <f t="shared" si="8"/>
        <v>0.67892201195779411</v>
      </c>
      <c r="AA57" s="1">
        <f t="shared" si="9"/>
        <v>0.53000000000000025</v>
      </c>
      <c r="AB57" s="1">
        <f t="shared" si="10"/>
        <v>0.67892201195779411</v>
      </c>
    </row>
    <row r="58" spans="9:28" x14ac:dyDescent="0.25">
      <c r="I58">
        <v>-5</v>
      </c>
      <c r="J58">
        <v>0.05</v>
      </c>
      <c r="K58">
        <f t="shared" si="0"/>
        <v>0.82593941987884356</v>
      </c>
      <c r="L58">
        <f t="shared" si="11"/>
        <v>5</v>
      </c>
      <c r="M58">
        <f t="shared" si="12"/>
        <v>0.54000000000000026</v>
      </c>
      <c r="N58">
        <f t="shared" si="1"/>
        <v>6.5043561776590514E-2</v>
      </c>
      <c r="O58">
        <f t="shared" si="2"/>
        <v>0.92699797514006332</v>
      </c>
      <c r="R58">
        <f t="shared" si="13"/>
        <v>5</v>
      </c>
      <c r="S58">
        <f t="shared" si="3"/>
        <v>0.05</v>
      </c>
      <c r="T58">
        <f t="shared" si="4"/>
        <v>0.57593941987884367</v>
      </c>
      <c r="U58">
        <v>-5</v>
      </c>
      <c r="V58">
        <f t="shared" si="5"/>
        <v>0.54000000000000026</v>
      </c>
      <c r="W58">
        <f t="shared" si="6"/>
        <v>2.7650435617765914</v>
      </c>
      <c r="X58">
        <f t="shared" si="7"/>
        <v>0.17238621778117214</v>
      </c>
      <c r="Y58">
        <f t="shared" si="8"/>
        <v>0.68018274656365052</v>
      </c>
      <c r="AA58" s="1">
        <f t="shared" si="9"/>
        <v>0.54000000000000026</v>
      </c>
      <c r="AB58" s="1">
        <f t="shared" si="10"/>
        <v>0.68018274656365052</v>
      </c>
    </row>
    <row r="59" spans="9:28" x14ac:dyDescent="0.25">
      <c r="I59">
        <v>-5</v>
      </c>
      <c r="J59">
        <v>0.05</v>
      </c>
      <c r="K59">
        <f t="shared" si="0"/>
        <v>0.82593941987884356</v>
      </c>
      <c r="L59">
        <f t="shared" si="11"/>
        <v>5</v>
      </c>
      <c r="M59">
        <f t="shared" si="12"/>
        <v>0.55000000000000027</v>
      </c>
      <c r="N59">
        <f t="shared" si="1"/>
        <v>6.1967589003198625E-2</v>
      </c>
      <c r="O59">
        <f t="shared" si="2"/>
        <v>0.9302093705947635</v>
      </c>
      <c r="R59">
        <f t="shared" si="13"/>
        <v>5</v>
      </c>
      <c r="S59">
        <f t="shared" si="3"/>
        <v>0.05</v>
      </c>
      <c r="T59">
        <f t="shared" si="4"/>
        <v>0.57593941987884367</v>
      </c>
      <c r="U59">
        <v>-5</v>
      </c>
      <c r="V59">
        <f t="shared" si="5"/>
        <v>0.55000000000000027</v>
      </c>
      <c r="W59">
        <f t="shared" si="6"/>
        <v>2.8119675890031997</v>
      </c>
      <c r="X59">
        <f t="shared" si="7"/>
        <v>0.16999859156963543</v>
      </c>
      <c r="Y59">
        <f t="shared" si="8"/>
        <v>0.68139949444729664</v>
      </c>
      <c r="AA59" s="1">
        <f t="shared" si="9"/>
        <v>0.55000000000000027</v>
      </c>
      <c r="AB59" s="1">
        <f t="shared" si="10"/>
        <v>0.68139949444729664</v>
      </c>
    </row>
    <row r="60" spans="9:28" x14ac:dyDescent="0.25">
      <c r="I60">
        <v>-5</v>
      </c>
      <c r="J60">
        <v>0.05</v>
      </c>
      <c r="K60">
        <f t="shared" si="0"/>
        <v>0.82593941987884356</v>
      </c>
      <c r="L60">
        <f t="shared" si="11"/>
        <v>5</v>
      </c>
      <c r="M60">
        <f t="shared" si="12"/>
        <v>0.56000000000000028</v>
      </c>
      <c r="N60">
        <f t="shared" si="1"/>
        <v>5.9032826287971366E-2</v>
      </c>
      <c r="O60">
        <f t="shared" si="2"/>
        <v>0.93329414956947265</v>
      </c>
      <c r="R60">
        <f t="shared" si="13"/>
        <v>5</v>
      </c>
      <c r="S60">
        <f t="shared" si="3"/>
        <v>0.05</v>
      </c>
      <c r="T60">
        <f t="shared" si="4"/>
        <v>0.57593941987884367</v>
      </c>
      <c r="U60">
        <v>-5</v>
      </c>
      <c r="V60">
        <f t="shared" si="5"/>
        <v>0.56000000000000028</v>
      </c>
      <c r="W60">
        <f t="shared" si="6"/>
        <v>2.8590328262879727</v>
      </c>
      <c r="X60">
        <f t="shared" si="7"/>
        <v>0.16766930810621569</v>
      </c>
      <c r="Y60">
        <f t="shared" si="8"/>
        <v>0.68257370006266938</v>
      </c>
      <c r="AA60" s="1">
        <f t="shared" si="9"/>
        <v>0.56000000000000028</v>
      </c>
      <c r="AB60" s="1">
        <f t="shared" si="10"/>
        <v>0.68257370006266938</v>
      </c>
    </row>
    <row r="61" spans="9:28" x14ac:dyDescent="0.25">
      <c r="I61">
        <v>-5</v>
      </c>
      <c r="J61">
        <v>0.05</v>
      </c>
      <c r="K61">
        <f t="shared" si="0"/>
        <v>0.82593941987884356</v>
      </c>
      <c r="L61">
        <f t="shared" si="11"/>
        <v>5</v>
      </c>
      <c r="M61">
        <f t="shared" si="12"/>
        <v>0.57000000000000028</v>
      </c>
      <c r="N61">
        <f t="shared" si="1"/>
        <v>5.623317787848317E-2</v>
      </c>
      <c r="O61">
        <f t="shared" si="2"/>
        <v>0.9362560364928133</v>
      </c>
      <c r="R61">
        <f t="shared" si="13"/>
        <v>5</v>
      </c>
      <c r="S61">
        <f t="shared" si="3"/>
        <v>0.05</v>
      </c>
      <c r="T61">
        <f t="shared" si="4"/>
        <v>0.57593941987884367</v>
      </c>
      <c r="U61">
        <v>-5</v>
      </c>
      <c r="V61">
        <f t="shared" si="5"/>
        <v>0.57000000000000028</v>
      </c>
      <c r="W61">
        <f t="shared" si="6"/>
        <v>2.9062331778784847</v>
      </c>
      <c r="X61">
        <f t="shared" si="7"/>
        <v>0.16539657461257776</v>
      </c>
      <c r="Y61">
        <f t="shared" si="8"/>
        <v>0.68370678326869561</v>
      </c>
      <c r="AA61" s="1">
        <f t="shared" si="9"/>
        <v>0.57000000000000028</v>
      </c>
      <c r="AB61" s="1">
        <f t="shared" si="10"/>
        <v>0.68370678326869561</v>
      </c>
    </row>
    <row r="62" spans="9:28" x14ac:dyDescent="0.25">
      <c r="I62">
        <v>-5</v>
      </c>
      <c r="J62">
        <v>0.05</v>
      </c>
      <c r="K62">
        <f t="shared" si="0"/>
        <v>0.82593941987884356</v>
      </c>
      <c r="L62">
        <f t="shared" si="11"/>
        <v>5</v>
      </c>
      <c r="M62">
        <f t="shared" si="12"/>
        <v>0.58000000000000029</v>
      </c>
      <c r="N62">
        <f t="shared" si="1"/>
        <v>5.3562776217963091E-2</v>
      </c>
      <c r="O62">
        <f t="shared" si="2"/>
        <v>0.93909875784770924</v>
      </c>
      <c r="R62">
        <f t="shared" si="13"/>
        <v>5</v>
      </c>
      <c r="S62">
        <f t="shared" si="3"/>
        <v>0.05</v>
      </c>
      <c r="T62">
        <f t="shared" si="4"/>
        <v>0.57593941987884367</v>
      </c>
      <c r="U62">
        <v>-5</v>
      </c>
      <c r="V62">
        <f t="shared" si="5"/>
        <v>0.58000000000000029</v>
      </c>
      <c r="W62">
        <f t="shared" si="6"/>
        <v>2.9535627762179644</v>
      </c>
      <c r="X62">
        <f t="shared" si="7"/>
        <v>0.16317865463173853</v>
      </c>
      <c r="Y62">
        <f t="shared" si="8"/>
        <v>0.68480013736025336</v>
      </c>
      <c r="AA62" s="1">
        <f t="shared" si="9"/>
        <v>0.58000000000000029</v>
      </c>
      <c r="AB62" s="1">
        <f t="shared" si="10"/>
        <v>0.68480013736025336</v>
      </c>
    </row>
    <row r="63" spans="9:28" x14ac:dyDescent="0.25">
      <c r="I63">
        <v>-5</v>
      </c>
      <c r="J63">
        <v>0.05</v>
      </c>
      <c r="K63">
        <f t="shared" si="0"/>
        <v>0.82593941987884356</v>
      </c>
      <c r="L63">
        <f t="shared" si="11"/>
        <v>5</v>
      </c>
      <c r="M63">
        <f t="shared" si="12"/>
        <v>0.5900000000000003</v>
      </c>
      <c r="N63">
        <f t="shared" si="1"/>
        <v>5.1015976589534946E-2</v>
      </c>
      <c r="O63">
        <f t="shared" si="2"/>
        <v>0.94182603038309198</v>
      </c>
      <c r="R63">
        <f t="shared" si="13"/>
        <v>5</v>
      </c>
      <c r="S63">
        <f t="shared" si="3"/>
        <v>0.05</v>
      </c>
      <c r="T63">
        <f t="shared" si="4"/>
        <v>0.57593941987884367</v>
      </c>
      <c r="U63">
        <v>-5</v>
      </c>
      <c r="V63">
        <f t="shared" si="5"/>
        <v>0.5900000000000003</v>
      </c>
      <c r="W63">
        <f t="shared" si="6"/>
        <v>3.0010159765895366</v>
      </c>
      <c r="X63">
        <f t="shared" si="7"/>
        <v>0.16101386683420302</v>
      </c>
      <c r="Y63">
        <f t="shared" si="8"/>
        <v>0.68585512737565268</v>
      </c>
      <c r="AA63" s="1">
        <f t="shared" si="9"/>
        <v>0.5900000000000003</v>
      </c>
      <c r="AB63" s="1">
        <f t="shared" si="10"/>
        <v>0.68585512737565268</v>
      </c>
    </row>
    <row r="64" spans="9:28" x14ac:dyDescent="0.25">
      <c r="I64">
        <v>-5</v>
      </c>
      <c r="J64">
        <v>0.05</v>
      </c>
      <c r="K64">
        <f t="shared" si="0"/>
        <v>0.82593941987884356</v>
      </c>
      <c r="L64">
        <f t="shared" si="11"/>
        <v>5</v>
      </c>
      <c r="M64">
        <f t="shared" si="12"/>
        <v>0.60000000000000031</v>
      </c>
      <c r="N64">
        <f t="shared" si="1"/>
        <v>4.8587351573741958E-2</v>
      </c>
      <c r="O64">
        <f t="shared" si="2"/>
        <v>0.94444155037925426</v>
      </c>
      <c r="R64">
        <f t="shared" si="13"/>
        <v>5</v>
      </c>
      <c r="S64">
        <f t="shared" si="3"/>
        <v>0.05</v>
      </c>
      <c r="T64">
        <f t="shared" si="4"/>
        <v>0.57593941987884367</v>
      </c>
      <c r="U64">
        <v>-5</v>
      </c>
      <c r="V64">
        <f t="shared" si="5"/>
        <v>0.60000000000000031</v>
      </c>
      <c r="W64">
        <f t="shared" si="6"/>
        <v>3.0485873515737438</v>
      </c>
      <c r="X64">
        <f t="shared" si="7"/>
        <v>0.15890058377138891</v>
      </c>
      <c r="Y64">
        <f t="shared" si="8"/>
        <v>0.68687308866318131</v>
      </c>
      <c r="AA64" s="1">
        <f t="shared" si="9"/>
        <v>0.60000000000000031</v>
      </c>
      <c r="AB64" s="1">
        <f t="shared" si="10"/>
        <v>0.68687308866318131</v>
      </c>
    </row>
    <row r="65" spans="9:28" x14ac:dyDescent="0.25">
      <c r="I65">
        <v>-5</v>
      </c>
      <c r="J65">
        <v>0.05</v>
      </c>
      <c r="K65">
        <f t="shared" si="0"/>
        <v>0.82593941987884356</v>
      </c>
      <c r="L65">
        <f t="shared" si="11"/>
        <v>5</v>
      </c>
      <c r="M65">
        <f t="shared" si="12"/>
        <v>0.61000000000000032</v>
      </c>
      <c r="N65">
        <f t="shared" si="1"/>
        <v>4.6271685358661802E-2</v>
      </c>
      <c r="O65">
        <f t="shared" si="2"/>
        <v>0.94694898393197835</v>
      </c>
      <c r="R65">
        <f t="shared" si="13"/>
        <v>5</v>
      </c>
      <c r="S65">
        <f t="shared" si="3"/>
        <v>0.05</v>
      </c>
      <c r="T65">
        <f t="shared" si="4"/>
        <v>0.57593941987884367</v>
      </c>
      <c r="U65">
        <v>-5</v>
      </c>
      <c r="V65">
        <f t="shared" si="5"/>
        <v>0.61000000000000032</v>
      </c>
      <c r="W65">
        <f t="shared" si="6"/>
        <v>3.0962716853586634</v>
      </c>
      <c r="X65">
        <f t="shared" si="7"/>
        <v>0.15683723058769894</v>
      </c>
      <c r="Y65">
        <f t="shared" si="8"/>
        <v>0.68785532568919339</v>
      </c>
      <c r="AA65" s="1">
        <f t="shared" si="9"/>
        <v>0.61000000000000032</v>
      </c>
      <c r="AB65" s="1">
        <f t="shared" si="10"/>
        <v>0.68785532568919339</v>
      </c>
    </row>
    <row r="66" spans="9:28" x14ac:dyDescent="0.25">
      <c r="I66">
        <v>-5</v>
      </c>
      <c r="J66">
        <v>0.05</v>
      </c>
      <c r="K66">
        <f t="shared" si="0"/>
        <v>0.82593941987884356</v>
      </c>
      <c r="L66">
        <f t="shared" si="11"/>
        <v>5</v>
      </c>
      <c r="M66">
        <f t="shared" si="12"/>
        <v>0.62000000000000033</v>
      </c>
      <c r="N66">
        <f t="shared" si="1"/>
        <v>4.406396793857386E-2</v>
      </c>
      <c r="O66">
        <f t="shared" si="2"/>
        <v>0.9493519582157981</v>
      </c>
      <c r="R66">
        <f t="shared" si="13"/>
        <v>5</v>
      </c>
      <c r="S66">
        <f t="shared" si="3"/>
        <v>0.05</v>
      </c>
      <c r="T66">
        <f t="shared" si="4"/>
        <v>0.57593941987884367</v>
      </c>
      <c r="U66">
        <v>-5</v>
      </c>
      <c r="V66">
        <f t="shared" si="5"/>
        <v>0.62000000000000033</v>
      </c>
      <c r="W66">
        <f t="shared" si="6"/>
        <v>3.1440639679385751</v>
      </c>
      <c r="X66">
        <f t="shared" si="7"/>
        <v>0.15482228370140164</v>
      </c>
      <c r="Y66">
        <f t="shared" si="8"/>
        <v>0.68880311107034831</v>
      </c>
      <c r="AA66" s="1">
        <f t="shared" si="9"/>
        <v>0.62000000000000033</v>
      </c>
      <c r="AB66" s="1">
        <f t="shared" si="10"/>
        <v>0.68880311107034831</v>
      </c>
    </row>
    <row r="67" spans="9:28" x14ac:dyDescent="0.25">
      <c r="I67">
        <v>-5</v>
      </c>
      <c r="J67">
        <v>0.05</v>
      </c>
      <c r="K67">
        <f t="shared" si="0"/>
        <v>0.82593941987884356</v>
      </c>
      <c r="L67">
        <f t="shared" si="11"/>
        <v>5</v>
      </c>
      <c r="M67">
        <f t="shared" si="12"/>
        <v>0.63000000000000034</v>
      </c>
      <c r="N67">
        <f t="shared" si="1"/>
        <v>4.195938923394156E-2</v>
      </c>
      <c r="O67">
        <f t="shared" si="2"/>
        <v>0.95165405368301537</v>
      </c>
      <c r="R67">
        <f t="shared" si="13"/>
        <v>5</v>
      </c>
      <c r="S67">
        <f t="shared" si="3"/>
        <v>0.05</v>
      </c>
      <c r="T67">
        <f t="shared" si="4"/>
        <v>0.57593941987884367</v>
      </c>
      <c r="U67">
        <v>-5</v>
      </c>
      <c r="V67">
        <f t="shared" si="5"/>
        <v>0.63000000000000034</v>
      </c>
      <c r="W67">
        <f t="shared" si="6"/>
        <v>3.1919593892339435</v>
      </c>
      <c r="X67">
        <f t="shared" si="7"/>
        <v>0.1528542694633718</v>
      </c>
      <c r="Y67">
        <f t="shared" si="8"/>
        <v>0.68971768481288143</v>
      </c>
      <c r="AA67" s="1">
        <f t="shared" si="9"/>
        <v>0.63000000000000034</v>
      </c>
      <c r="AB67" s="1">
        <f t="shared" si="10"/>
        <v>0.68971768481288143</v>
      </c>
    </row>
    <row r="68" spans="9:28" x14ac:dyDescent="0.25">
      <c r="I68">
        <v>-5</v>
      </c>
      <c r="J68">
        <v>0.05</v>
      </c>
      <c r="K68">
        <f t="shared" si="0"/>
        <v>0.82593941987884356</v>
      </c>
      <c r="L68">
        <f t="shared" si="11"/>
        <v>5</v>
      </c>
      <c r="M68">
        <f t="shared" si="12"/>
        <v>0.64000000000000035</v>
      </c>
      <c r="N68">
        <f t="shared" si="1"/>
        <v>3.9953333162430306E-2</v>
      </c>
      <c r="O68">
        <f t="shared" si="2"/>
        <v>0.9538587971523006</v>
      </c>
      <c r="R68">
        <f t="shared" si="13"/>
        <v>5</v>
      </c>
      <c r="S68">
        <f t="shared" si="3"/>
        <v>0.05</v>
      </c>
      <c r="T68">
        <f t="shared" si="4"/>
        <v>0.57593941987884367</v>
      </c>
      <c r="U68">
        <v>-5</v>
      </c>
      <c r="V68">
        <f t="shared" si="5"/>
        <v>0.64000000000000035</v>
      </c>
      <c r="W68">
        <f t="shared" si="6"/>
        <v>3.2399533331624322</v>
      </c>
      <c r="X68">
        <f t="shared" si="7"/>
        <v>0.15093176280172407</v>
      </c>
      <c r="Y68">
        <f t="shared" si="8"/>
        <v>0.69060025374220513</v>
      </c>
      <c r="AA68" s="1">
        <f t="shared" si="9"/>
        <v>0.64000000000000035</v>
      </c>
      <c r="AB68" s="1">
        <f t="shared" si="10"/>
        <v>0.69060025374220513</v>
      </c>
    </row>
    <row r="69" spans="9:28" x14ac:dyDescent="0.25">
      <c r="I69">
        <v>-5</v>
      </c>
      <c r="J69">
        <v>0.05</v>
      </c>
      <c r="K69">
        <f t="shared" si="0"/>
        <v>0.82593941987884356</v>
      </c>
      <c r="L69">
        <f t="shared" si="11"/>
        <v>5</v>
      </c>
      <c r="M69">
        <f t="shared" si="12"/>
        <v>0.65000000000000036</v>
      </c>
      <c r="N69">
        <f t="shared" si="1"/>
        <v>3.8041371687783043E-2</v>
      </c>
      <c r="O69">
        <f t="shared" si="2"/>
        <v>0.95596965573875314</v>
      </c>
      <c r="R69">
        <f t="shared" si="13"/>
        <v>5</v>
      </c>
      <c r="S69">
        <f t="shared" si="3"/>
        <v>0.05</v>
      </c>
      <c r="T69">
        <f t="shared" si="4"/>
        <v>0.57593941987884367</v>
      </c>
      <c r="U69">
        <v>-5</v>
      </c>
      <c r="V69">
        <f t="shared" si="5"/>
        <v>0.65000000000000036</v>
      </c>
      <c r="W69">
        <f t="shared" si="6"/>
        <v>3.2880413716877848</v>
      </c>
      <c r="X69">
        <f t="shared" si="7"/>
        <v>0.14905338585943964</v>
      </c>
      <c r="Y69">
        <f t="shared" si="8"/>
        <v>0.6914519911066539</v>
      </c>
      <c r="AA69" s="1">
        <f t="shared" si="9"/>
        <v>0.65000000000000036</v>
      </c>
      <c r="AB69" s="1">
        <f t="shared" si="10"/>
        <v>0.6914519911066539</v>
      </c>
    </row>
    <row r="70" spans="9:28" x14ac:dyDescent="0.25">
      <c r="I70">
        <v>-5</v>
      </c>
      <c r="J70">
        <v>0.05</v>
      </c>
      <c r="K70">
        <f t="shared" si="0"/>
        <v>0.82593941987884356</v>
      </c>
      <c r="L70">
        <f t="shared" si="11"/>
        <v>5</v>
      </c>
      <c r="M70">
        <f t="shared" si="12"/>
        <v>0.66000000000000036</v>
      </c>
      <c r="N70">
        <f t="shared" si="1"/>
        <v>3.621925887065925E-2</v>
      </c>
      <c r="O70">
        <f t="shared" si="2"/>
        <v>0.95799003157609852</v>
      </c>
      <c r="R70">
        <f t="shared" si="13"/>
        <v>5</v>
      </c>
      <c r="S70">
        <f t="shared" si="3"/>
        <v>0.05</v>
      </c>
      <c r="T70">
        <f t="shared" si="4"/>
        <v>0.57593941987884367</v>
      </c>
      <c r="U70">
        <v>-5</v>
      </c>
      <c r="V70">
        <f t="shared" si="5"/>
        <v>0.66000000000000036</v>
      </c>
      <c r="W70">
        <f t="shared" si="6"/>
        <v>3.3362192588706607</v>
      </c>
      <c r="X70">
        <f t="shared" si="7"/>
        <v>0.14721780663123279</v>
      </c>
      <c r="Y70">
        <f t="shared" si="8"/>
        <v>0.69227403633979478</v>
      </c>
      <c r="AA70" s="1">
        <f t="shared" si="9"/>
        <v>0.66000000000000036</v>
      </c>
      <c r="AB70" s="1">
        <f t="shared" si="10"/>
        <v>0.69227403633979478</v>
      </c>
    </row>
    <row r="71" spans="9:28" x14ac:dyDescent="0.25">
      <c r="I71">
        <v>-5</v>
      </c>
      <c r="J71">
        <v>0.05</v>
      </c>
      <c r="K71">
        <f t="shared" si="0"/>
        <v>0.82593941987884356</v>
      </c>
      <c r="L71">
        <f t="shared" si="11"/>
        <v>5</v>
      </c>
      <c r="M71">
        <f t="shared" si="12"/>
        <v>0.67000000000000037</v>
      </c>
      <c r="N71">
        <f t="shared" si="1"/>
        <v>3.4482924942971914E-2</v>
      </c>
      <c r="O71">
        <f t="shared" si="2"/>
        <v>0.95992325728115191</v>
      </c>
      <c r="R71">
        <f t="shared" si="13"/>
        <v>5</v>
      </c>
      <c r="S71">
        <f t="shared" si="3"/>
        <v>0.05</v>
      </c>
      <c r="T71">
        <f t="shared" si="4"/>
        <v>0.57593941987884367</v>
      </c>
      <c r="U71">
        <v>-5</v>
      </c>
      <c r="V71">
        <f t="shared" si="5"/>
        <v>0.67000000000000037</v>
      </c>
      <c r="W71">
        <f t="shared" si="6"/>
        <v>3.384482924942974</v>
      </c>
      <c r="X71">
        <f t="shared" si="7"/>
        <v>0.14542373760512545</v>
      </c>
      <c r="Y71">
        <f t="shared" si="8"/>
        <v>0.69306749496639919</v>
      </c>
      <c r="AA71" s="1">
        <f t="shared" si="9"/>
        <v>0.67000000000000037</v>
      </c>
      <c r="AB71" s="1">
        <f t="shared" si="10"/>
        <v>0.69306749496639919</v>
      </c>
    </row>
    <row r="72" spans="9:28" x14ac:dyDescent="0.25">
      <c r="I72">
        <v>-5</v>
      </c>
      <c r="J72">
        <v>0.05</v>
      </c>
      <c r="K72">
        <f t="shared" si="0"/>
        <v>0.82593941987884356</v>
      </c>
      <c r="L72">
        <f t="shared" si="11"/>
        <v>5</v>
      </c>
      <c r="M72">
        <f t="shared" si="12"/>
        <v>0.68000000000000038</v>
      </c>
      <c r="N72">
        <f t="shared" si="1"/>
        <v>3.2828470424865232E-2</v>
      </c>
      <c r="O72">
        <f t="shared" si="2"/>
        <v>0.96177259211070965</v>
      </c>
      <c r="R72">
        <f t="shared" si="13"/>
        <v>5</v>
      </c>
      <c r="S72">
        <f t="shared" si="3"/>
        <v>0.05</v>
      </c>
      <c r="T72">
        <f t="shared" si="4"/>
        <v>0.57593941987884367</v>
      </c>
      <c r="U72">
        <v>-5</v>
      </c>
      <c r="V72">
        <f t="shared" si="5"/>
        <v>0.68000000000000038</v>
      </c>
      <c r="W72">
        <f t="shared" si="6"/>
        <v>3.4328284704248673</v>
      </c>
      <c r="X72">
        <f t="shared" si="7"/>
        <v>0.14366993441349121</v>
      </c>
      <c r="Y72">
        <f t="shared" si="8"/>
        <v>0.69383343863788915</v>
      </c>
      <c r="AA72" s="1">
        <f t="shared" si="9"/>
        <v>0.68000000000000038</v>
      </c>
      <c r="AB72" s="1">
        <f t="shared" si="10"/>
        <v>0.69383343863788915</v>
      </c>
    </row>
    <row r="73" spans="9:28" x14ac:dyDescent="0.25">
      <c r="I73">
        <v>-5</v>
      </c>
      <c r="J73">
        <v>0.05</v>
      </c>
      <c r="K73">
        <f t="shared" si="0"/>
        <v>0.82593941987884356</v>
      </c>
      <c r="L73">
        <f t="shared" si="11"/>
        <v>5</v>
      </c>
      <c r="M73">
        <f t="shared" si="12"/>
        <v>0.69000000000000039</v>
      </c>
      <c r="N73">
        <f t="shared" si="1"/>
        <v>3.1252160301235302E-2</v>
      </c>
      <c r="O73">
        <f t="shared" si="2"/>
        <v>0.96354121876153997</v>
      </c>
      <c r="R73">
        <f t="shared" si="13"/>
        <v>5</v>
      </c>
      <c r="S73">
        <f t="shared" si="3"/>
        <v>0.05</v>
      </c>
      <c r="T73">
        <f t="shared" si="4"/>
        <v>0.57593941987884367</v>
      </c>
      <c r="U73">
        <v>-5</v>
      </c>
      <c r="V73">
        <f t="shared" si="5"/>
        <v>0.69000000000000039</v>
      </c>
      <c r="W73">
        <f t="shared" si="6"/>
        <v>3.4812521603012372</v>
      </c>
      <c r="X73">
        <f t="shared" si="7"/>
        <v>0.14195519449768754</v>
      </c>
      <c r="Y73">
        <f t="shared" si="8"/>
        <v>0.69457290528383064</v>
      </c>
      <c r="AA73" s="1">
        <f t="shared" si="9"/>
        <v>0.69000000000000039</v>
      </c>
      <c r="AB73" s="1">
        <f t="shared" si="10"/>
        <v>0.69457290528383064</v>
      </c>
    </row>
    <row r="74" spans="9:28" x14ac:dyDescent="0.25">
      <c r="I74">
        <v>-5</v>
      </c>
      <c r="J74">
        <v>0.05</v>
      </c>
      <c r="K74">
        <f t="shared" ref="K74:K123" si="14">LN(1+EXP(-J74*(I74)))</f>
        <v>0.82593941987884356</v>
      </c>
      <c r="L74">
        <f t="shared" si="11"/>
        <v>5</v>
      </c>
      <c r="M74">
        <f t="shared" si="12"/>
        <v>0.7000000000000004</v>
      </c>
      <c r="N74">
        <f t="shared" ref="N74:N124" si="15">LN(1+EXP(-M74*(L74)))</f>
        <v>2.9750418272620437E-2</v>
      </c>
      <c r="O74">
        <f t="shared" ref="O74:O124" si="16">K74/(N74+K74)</f>
        <v>0.96523224076507685</v>
      </c>
      <c r="R74">
        <f t="shared" si="13"/>
        <v>5</v>
      </c>
      <c r="S74">
        <f t="shared" ref="S74:S124" si="17">J74</f>
        <v>0.05</v>
      </c>
      <c r="T74">
        <f t="shared" ref="T74:T124" si="18">LN(1+EXP(-S74*(R74)))</f>
        <v>0.57593941987884367</v>
      </c>
      <c r="U74">
        <v>-5</v>
      </c>
      <c r="V74">
        <f t="shared" ref="V74:V124" si="19">M74</f>
        <v>0.7000000000000004</v>
      </c>
      <c r="W74">
        <f t="shared" ref="W74:W124" si="20">LN(1+EXP(-V74*(U74)))</f>
        <v>3.5297504182726223</v>
      </c>
      <c r="X74">
        <f t="shared" ref="X74:X124" si="21">T74/(W74+T74)</f>
        <v>0.14027835578981604</v>
      </c>
      <c r="Y74">
        <f t="shared" ref="Y74:Y124" si="22">EXP(O74)/(EXP(O74)+EXP(X74))</f>
        <v>0.69528689936682375</v>
      </c>
      <c r="AA74" s="1">
        <f t="shared" ref="AA74:AA124" si="23">V74</f>
        <v>0.7000000000000004</v>
      </c>
      <c r="AB74" s="1">
        <f t="shared" ref="AB74:AB124" si="24">Y74</f>
        <v>0.69528689936682375</v>
      </c>
    </row>
    <row r="75" spans="9:28" x14ac:dyDescent="0.25">
      <c r="I75">
        <v>-5</v>
      </c>
      <c r="J75">
        <v>0.05</v>
      </c>
      <c r="K75">
        <f t="shared" si="14"/>
        <v>0.82593941987884356</v>
      </c>
      <c r="L75">
        <f t="shared" ref="L75:L124" si="25">L74</f>
        <v>5</v>
      </c>
      <c r="M75">
        <f t="shared" ref="M75:M124" si="26">M74+0.01</f>
        <v>0.71000000000000041</v>
      </c>
      <c r="N75">
        <f t="shared" si="15"/>
        <v>2.8319821093368506E-2</v>
      </c>
      <c r="O75">
        <f t="shared" si="16"/>
        <v>0.96684868042968031</v>
      </c>
      <c r="R75">
        <f t="shared" ref="R75:R124" si="27">R74</f>
        <v>5</v>
      </c>
      <c r="S75">
        <f t="shared" si="17"/>
        <v>0.05</v>
      </c>
      <c r="T75">
        <f t="shared" si="18"/>
        <v>0.57593941987884367</v>
      </c>
      <c r="U75">
        <v>-5</v>
      </c>
      <c r="V75">
        <f t="shared" si="19"/>
        <v>0.71000000000000041</v>
      </c>
      <c r="W75">
        <f t="shared" si="20"/>
        <v>3.5783198210933707</v>
      </c>
      <c r="X75">
        <f t="shared" si="21"/>
        <v>0.13863829541462547</v>
      </c>
      <c r="Y75">
        <f t="shared" si="22"/>
        <v>0.69597639222891983</v>
      </c>
      <c r="AA75" s="1">
        <f t="shared" si="23"/>
        <v>0.71000000000000041</v>
      </c>
      <c r="AB75" s="1">
        <f t="shared" si="24"/>
        <v>0.69597639222891983</v>
      </c>
    </row>
    <row r="76" spans="9:28" x14ac:dyDescent="0.25">
      <c r="I76">
        <v>-5</v>
      </c>
      <c r="J76">
        <v>0.05</v>
      </c>
      <c r="K76">
        <f t="shared" si="14"/>
        <v>0.82593941987884356</v>
      </c>
      <c r="L76">
        <f t="shared" si="25"/>
        <v>5</v>
      </c>
      <c r="M76">
        <f t="shared" si="26"/>
        <v>0.72000000000000042</v>
      </c>
      <c r="N76">
        <f t="shared" si="15"/>
        <v>2.6957093008207922E-2</v>
      </c>
      <c r="O76">
        <f t="shared" si="16"/>
        <v>0.9683934772848839</v>
      </c>
      <c r="R76">
        <f t="shared" si="27"/>
        <v>5</v>
      </c>
      <c r="S76">
        <f t="shared" si="17"/>
        <v>0.05</v>
      </c>
      <c r="T76">
        <f t="shared" si="18"/>
        <v>0.57593941987884367</v>
      </c>
      <c r="U76">
        <v>-5</v>
      </c>
      <c r="V76">
        <f t="shared" si="19"/>
        <v>0.72000000000000042</v>
      </c>
      <c r="W76">
        <f t="shared" si="20"/>
        <v>3.6269570930082105</v>
      </c>
      <c r="X76">
        <f t="shared" si="21"/>
        <v>0.13703392841410203</v>
      </c>
      <c r="Y76">
        <f t="shared" si="22"/>
        <v>0.69664232251848712</v>
      </c>
      <c r="AA76" s="1">
        <f t="shared" si="23"/>
        <v>0.72000000000000042</v>
      </c>
      <c r="AB76" s="1">
        <f t="shared" si="24"/>
        <v>0.69664232251848712</v>
      </c>
    </row>
    <row r="77" spans="9:28" x14ac:dyDescent="0.25">
      <c r="I77">
        <v>-5</v>
      </c>
      <c r="J77">
        <v>0.05</v>
      </c>
      <c r="K77">
        <f t="shared" si="14"/>
        <v>0.82593941987884356</v>
      </c>
      <c r="L77">
        <f t="shared" si="25"/>
        <v>5</v>
      </c>
      <c r="M77">
        <f t="shared" si="26"/>
        <v>0.73000000000000043</v>
      </c>
      <c r="N77">
        <f t="shared" si="15"/>
        <v>2.565910029672883E-2</v>
      </c>
      <c r="O77">
        <f t="shared" si="16"/>
        <v>0.9698694869837976</v>
      </c>
      <c r="R77">
        <f t="shared" si="27"/>
        <v>5</v>
      </c>
      <c r="S77">
        <f t="shared" si="17"/>
        <v>0.05</v>
      </c>
      <c r="T77">
        <f t="shared" si="18"/>
        <v>0.57593941987884367</v>
      </c>
      <c r="U77">
        <v>-5</v>
      </c>
      <c r="V77">
        <f t="shared" si="19"/>
        <v>0.73000000000000043</v>
      </c>
      <c r="W77">
        <f t="shared" si="20"/>
        <v>3.6756591002967309</v>
      </c>
      <c r="X77">
        <f t="shared" si="21"/>
        <v>0.13546420649686827</v>
      </c>
      <c r="Y77">
        <f t="shared" si="22"/>
        <v>0.69728559668721679</v>
      </c>
      <c r="AA77" s="1">
        <f t="shared" si="23"/>
        <v>0.73000000000000043</v>
      </c>
      <c r="AB77" s="1">
        <f t="shared" si="24"/>
        <v>0.69728559668721679</v>
      </c>
    </row>
    <row r="78" spans="9:28" x14ac:dyDescent="0.25">
      <c r="I78">
        <v>-5</v>
      </c>
      <c r="J78">
        <v>0.05</v>
      </c>
      <c r="K78">
        <f t="shared" si="14"/>
        <v>0.82593941987884356</v>
      </c>
      <c r="L78">
        <f t="shared" si="25"/>
        <v>5</v>
      </c>
      <c r="M78">
        <f t="shared" si="26"/>
        <v>0.74000000000000044</v>
      </c>
      <c r="N78">
        <f t="shared" si="15"/>
        <v>2.4422845933779143E-2</v>
      </c>
      <c r="O78">
        <f t="shared" si="16"/>
        <v>0.97127948062177916</v>
      </c>
      <c r="R78">
        <f t="shared" si="27"/>
        <v>5</v>
      </c>
      <c r="S78">
        <f t="shared" si="17"/>
        <v>0.05</v>
      </c>
      <c r="T78">
        <f t="shared" si="18"/>
        <v>0.57593941987884367</v>
      </c>
      <c r="U78">
        <v>-5</v>
      </c>
      <c r="V78">
        <f t="shared" si="19"/>
        <v>0.74000000000000044</v>
      </c>
      <c r="W78">
        <f t="shared" si="20"/>
        <v>3.7244228459337809</v>
      </c>
      <c r="X78">
        <f t="shared" si="21"/>
        <v>0.13392811681413316</v>
      </c>
      <c r="Y78">
        <f t="shared" si="22"/>
        <v>0.6979070895477234</v>
      </c>
      <c r="AA78" s="1">
        <f t="shared" si="23"/>
        <v>0.74000000000000044</v>
      </c>
      <c r="AB78" s="1">
        <f t="shared" si="24"/>
        <v>0.6979070895477234</v>
      </c>
    </row>
    <row r="79" spans="9:28" x14ac:dyDescent="0.25">
      <c r="I79">
        <v>-5</v>
      </c>
      <c r="J79">
        <v>0.05</v>
      </c>
      <c r="K79">
        <f t="shared" si="14"/>
        <v>0.82593941987884356</v>
      </c>
      <c r="L79">
        <f t="shared" si="25"/>
        <v>5</v>
      </c>
      <c r="M79">
        <f t="shared" si="26"/>
        <v>0.75000000000000044</v>
      </c>
      <c r="N79">
        <f t="shared" si="15"/>
        <v>2.3245464372424886E-2</v>
      </c>
      <c r="O79">
        <f t="shared" si="16"/>
        <v>0.97262614443152673</v>
      </c>
      <c r="R79">
        <f t="shared" si="27"/>
        <v>5</v>
      </c>
      <c r="S79">
        <f t="shared" si="17"/>
        <v>0.05</v>
      </c>
      <c r="T79">
        <f t="shared" si="18"/>
        <v>0.57593941987884367</v>
      </c>
      <c r="U79">
        <v>-5</v>
      </c>
      <c r="V79">
        <f t="shared" si="19"/>
        <v>0.75000000000000044</v>
      </c>
      <c r="W79">
        <f t="shared" si="20"/>
        <v>3.7732454643724274</v>
      </c>
      <c r="X79">
        <f t="shared" si="21"/>
        <v>0.13242468076359876</v>
      </c>
      <c r="Y79">
        <f t="shared" si="22"/>
        <v>0.69850764488292894</v>
      </c>
      <c r="AA79" s="1">
        <f t="shared" si="23"/>
        <v>0.75000000000000044</v>
      </c>
      <c r="AB79" s="1">
        <f t="shared" si="24"/>
        <v>0.69850764488292894</v>
      </c>
    </row>
    <row r="80" spans="9:28" x14ac:dyDescent="0.25">
      <c r="I80">
        <v>-5</v>
      </c>
      <c r="J80">
        <v>0.05</v>
      </c>
      <c r="K80">
        <f t="shared" si="14"/>
        <v>0.82593941987884356</v>
      </c>
      <c r="L80">
        <f t="shared" si="25"/>
        <v>5</v>
      </c>
      <c r="M80">
        <f t="shared" si="26"/>
        <v>0.76000000000000045</v>
      </c>
      <c r="N80">
        <f t="shared" si="15"/>
        <v>2.2124216454879247E-2</v>
      </c>
      <c r="O80">
        <f t="shared" si="16"/>
        <v>0.97391207981688166</v>
      </c>
      <c r="R80">
        <f t="shared" si="27"/>
        <v>5</v>
      </c>
      <c r="S80">
        <f t="shared" si="17"/>
        <v>0.05</v>
      </c>
      <c r="T80">
        <f t="shared" si="18"/>
        <v>0.57593941987884367</v>
      </c>
      <c r="U80">
        <v>-5</v>
      </c>
      <c r="V80">
        <f t="shared" si="19"/>
        <v>0.76000000000000045</v>
      </c>
      <c r="W80">
        <f t="shared" si="20"/>
        <v>3.8221242164548817</v>
      </c>
      <c r="X80">
        <f t="shared" si="21"/>
        <v>0.13095295282242736</v>
      </c>
      <c r="Y80">
        <f t="shared" si="22"/>
        <v>0.69908807609913692</v>
      </c>
      <c r="AA80" s="1">
        <f t="shared" si="23"/>
        <v>0.76000000000000045</v>
      </c>
      <c r="AB80" s="1">
        <f t="shared" si="24"/>
        <v>0.69908807609913692</v>
      </c>
    </row>
    <row r="81" spans="9:28" x14ac:dyDescent="0.25">
      <c r="I81">
        <v>-5</v>
      </c>
      <c r="J81">
        <v>0.05</v>
      </c>
      <c r="K81">
        <f t="shared" si="14"/>
        <v>0.82593941987884356</v>
      </c>
      <c r="L81">
        <f t="shared" si="25"/>
        <v>5</v>
      </c>
      <c r="M81">
        <f t="shared" si="26"/>
        <v>0.77000000000000046</v>
      </c>
      <c r="N81">
        <f t="shared" si="15"/>
        <v>2.1056484455681423E-2</v>
      </c>
      <c r="O81">
        <f t="shared" si="16"/>
        <v>0.97513980368981212</v>
      </c>
      <c r="R81">
        <f t="shared" si="27"/>
        <v>5</v>
      </c>
      <c r="S81">
        <f t="shared" si="17"/>
        <v>0.05</v>
      </c>
      <c r="T81">
        <f t="shared" si="18"/>
        <v>0.57593941987884367</v>
      </c>
      <c r="U81">
        <v>-5</v>
      </c>
      <c r="V81">
        <f t="shared" si="19"/>
        <v>0.77000000000000046</v>
      </c>
      <c r="W81">
        <f t="shared" si="20"/>
        <v>3.8710564844556838</v>
      </c>
      <c r="X81">
        <f t="shared" si="21"/>
        <v>0.1295120194101079</v>
      </c>
      <c r="Y81">
        <f t="shared" si="22"/>
        <v>0.6996491669153786</v>
      </c>
      <c r="AA81" s="1">
        <f t="shared" si="23"/>
        <v>0.77000000000000046</v>
      </c>
      <c r="AB81" s="1">
        <f t="shared" si="24"/>
        <v>0.6996491669153786</v>
      </c>
    </row>
    <row r="82" spans="9:28" x14ac:dyDescent="0.25">
      <c r="I82">
        <v>-5</v>
      </c>
      <c r="J82">
        <v>0.05</v>
      </c>
      <c r="K82">
        <f t="shared" si="14"/>
        <v>0.82593941987884356</v>
      </c>
      <c r="L82">
        <f t="shared" si="25"/>
        <v>5</v>
      </c>
      <c r="M82">
        <f t="shared" si="26"/>
        <v>0.78000000000000047</v>
      </c>
      <c r="N82">
        <f t="shared" si="15"/>
        <v>2.0039767260397558E-2</v>
      </c>
      <c r="O82">
        <f t="shared" si="16"/>
        <v>0.9763117490772274</v>
      </c>
      <c r="R82">
        <f t="shared" si="27"/>
        <v>5</v>
      </c>
      <c r="S82">
        <f t="shared" si="17"/>
        <v>0.05</v>
      </c>
      <c r="T82">
        <f t="shared" si="18"/>
        <v>0.57593941987884367</v>
      </c>
      <c r="U82">
        <v>-5</v>
      </c>
      <c r="V82">
        <f t="shared" si="19"/>
        <v>0.78000000000000047</v>
      </c>
      <c r="W82">
        <f t="shared" si="20"/>
        <v>3.9200397672603997</v>
      </c>
      <c r="X82">
        <f t="shared" si="21"/>
        <v>0.12810099778182235</v>
      </c>
      <c r="Y82">
        <f t="shared" si="22"/>
        <v>0.70019167208227096</v>
      </c>
      <c r="AA82" s="1">
        <f t="shared" si="23"/>
        <v>0.78000000000000047</v>
      </c>
      <c r="AB82" s="1">
        <f t="shared" si="24"/>
        <v>0.70019167208227096</v>
      </c>
    </row>
    <row r="83" spans="9:28" x14ac:dyDescent="0.25">
      <c r="I83">
        <v>-5</v>
      </c>
      <c r="J83">
        <v>0.05</v>
      </c>
      <c r="K83">
        <f t="shared" si="14"/>
        <v>0.82593941987884356</v>
      </c>
      <c r="L83">
        <f t="shared" si="25"/>
        <v>5</v>
      </c>
      <c r="M83">
        <f t="shared" si="26"/>
        <v>0.79000000000000048</v>
      </c>
      <c r="N83">
        <f t="shared" si="15"/>
        <v>1.9071675682192365E-2</v>
      </c>
      <c r="O83">
        <f t="shared" si="16"/>
        <v>0.97743026596647242</v>
      </c>
      <c r="R83">
        <f t="shared" si="27"/>
        <v>5</v>
      </c>
      <c r="S83">
        <f t="shared" si="17"/>
        <v>0.05</v>
      </c>
      <c r="T83">
        <f t="shared" si="18"/>
        <v>0.57593941987884367</v>
      </c>
      <c r="U83">
        <v>-5</v>
      </c>
      <c r="V83">
        <f t="shared" si="19"/>
        <v>0.79000000000000048</v>
      </c>
      <c r="W83">
        <f t="shared" si="20"/>
        <v>3.9690716756821947</v>
      </c>
      <c r="X83">
        <f t="shared" si="21"/>
        <v>0.12671903495270773</v>
      </c>
      <c r="Y83">
        <f t="shared" si="22"/>
        <v>0.70071631812423796</v>
      </c>
      <c r="AA83" s="1">
        <f t="shared" si="23"/>
        <v>0.79000000000000048</v>
      </c>
      <c r="AB83" s="1">
        <f t="shared" si="24"/>
        <v>0.70071631812423796</v>
      </c>
    </row>
    <row r="84" spans="9:28" x14ac:dyDescent="0.25">
      <c r="I84">
        <v>-5</v>
      </c>
      <c r="J84">
        <v>0.05</v>
      </c>
      <c r="K84">
        <f t="shared" si="14"/>
        <v>0.82593941987884356</v>
      </c>
      <c r="L84">
        <f t="shared" si="25"/>
        <v>5</v>
      </c>
      <c r="M84">
        <f t="shared" si="26"/>
        <v>0.80000000000000049</v>
      </c>
      <c r="N84">
        <f t="shared" si="15"/>
        <v>1.8149927917809779E-2</v>
      </c>
      <c r="O84">
        <f t="shared" si="16"/>
        <v>0.97849762236049187</v>
      </c>
      <c r="R84">
        <f t="shared" si="27"/>
        <v>5</v>
      </c>
      <c r="S84">
        <f t="shared" si="17"/>
        <v>0.05</v>
      </c>
      <c r="T84">
        <f t="shared" si="18"/>
        <v>0.57593941987884367</v>
      </c>
      <c r="U84">
        <v>-5</v>
      </c>
      <c r="V84">
        <f t="shared" si="19"/>
        <v>0.80000000000000049</v>
      </c>
      <c r="W84">
        <f t="shared" si="20"/>
        <v>4.0181499279178121</v>
      </c>
      <c r="X84">
        <f t="shared" si="21"/>
        <v>0.12536530665322532</v>
      </c>
      <c r="Y84">
        <f t="shared" si="22"/>
        <v>0.70122380409953444</v>
      </c>
      <c r="AA84" s="1">
        <f t="shared" si="23"/>
        <v>0.80000000000000049</v>
      </c>
      <c r="AB84" s="1">
        <f t="shared" si="24"/>
        <v>0.70122380409953444</v>
      </c>
    </row>
    <row r="85" spans="9:28" x14ac:dyDescent="0.25">
      <c r="I85">
        <v>-5</v>
      </c>
      <c r="J85">
        <v>0.05</v>
      </c>
      <c r="K85">
        <f t="shared" si="14"/>
        <v>0.82593941987884356</v>
      </c>
      <c r="L85">
        <f t="shared" si="25"/>
        <v>5</v>
      </c>
      <c r="M85">
        <f t="shared" si="26"/>
        <v>0.8100000000000005</v>
      </c>
      <c r="N85">
        <f t="shared" si="15"/>
        <v>1.7272345143765435E-2</v>
      </c>
      <c r="O85">
        <f t="shared" si="16"/>
        <v>0.97951600551576468</v>
      </c>
      <c r="R85">
        <f t="shared" si="27"/>
        <v>5</v>
      </c>
      <c r="S85">
        <f t="shared" si="17"/>
        <v>0.05</v>
      </c>
      <c r="T85">
        <f t="shared" si="18"/>
        <v>0.57593941987884367</v>
      </c>
      <c r="U85">
        <v>-5</v>
      </c>
      <c r="V85">
        <f t="shared" si="19"/>
        <v>0.8100000000000005</v>
      </c>
      <c r="W85">
        <f t="shared" si="20"/>
        <v>4.0672723451437678</v>
      </c>
      <c r="X85">
        <f t="shared" si="21"/>
        <v>0.12403901631569005</v>
      </c>
      <c r="Y85">
        <f t="shared" si="22"/>
        <v>0.70171480237305539</v>
      </c>
      <c r="AA85" s="1">
        <f t="shared" si="23"/>
        <v>0.8100000000000005</v>
      </c>
      <c r="AB85" s="1">
        <f t="shared" si="24"/>
        <v>0.70171480237305539</v>
      </c>
    </row>
    <row r="86" spans="9:28" x14ac:dyDescent="0.25">
      <c r="I86">
        <v>-5</v>
      </c>
      <c r="J86">
        <v>0.05</v>
      </c>
      <c r="K86">
        <f t="shared" si="14"/>
        <v>0.82593941987884356</v>
      </c>
      <c r="L86">
        <f t="shared" si="25"/>
        <v>5</v>
      </c>
      <c r="M86">
        <f t="shared" si="26"/>
        <v>0.82000000000000051</v>
      </c>
      <c r="N86">
        <f t="shared" si="15"/>
        <v>1.6436847252909493E-2</v>
      </c>
      <c r="O86">
        <f t="shared" si="16"/>
        <v>0.98048752333814426</v>
      </c>
      <c r="R86">
        <f t="shared" si="27"/>
        <v>5</v>
      </c>
      <c r="S86">
        <f t="shared" si="17"/>
        <v>0.05</v>
      </c>
      <c r="T86">
        <f t="shared" si="18"/>
        <v>0.57593941987884367</v>
      </c>
      <c r="U86">
        <v>-5</v>
      </c>
      <c r="V86">
        <f t="shared" si="19"/>
        <v>0.82000000000000051</v>
      </c>
      <c r="W86">
        <f t="shared" si="20"/>
        <v>4.1164368472529116</v>
      </c>
      <c r="X86">
        <f t="shared" si="21"/>
        <v>0.12273939409187454</v>
      </c>
      <c r="Y86">
        <f t="shared" si="22"/>
        <v>0.70218995939742923</v>
      </c>
      <c r="AA86" s="1">
        <f t="shared" si="23"/>
        <v>0.82000000000000051</v>
      </c>
      <c r="AB86" s="1">
        <f t="shared" si="24"/>
        <v>0.70218995939742923</v>
      </c>
    </row>
    <row r="87" spans="9:28" x14ac:dyDescent="0.25">
      <c r="I87">
        <v>-5</v>
      </c>
      <c r="J87">
        <v>0.05</v>
      </c>
      <c r="K87">
        <f t="shared" si="14"/>
        <v>0.82593941987884356</v>
      </c>
      <c r="L87">
        <f t="shared" si="25"/>
        <v>5</v>
      </c>
      <c r="M87">
        <f t="shared" si="26"/>
        <v>0.83000000000000052</v>
      </c>
      <c r="N87">
        <f t="shared" si="15"/>
        <v>1.5641448730935863E-2</v>
      </c>
      <c r="O87">
        <f t="shared" si="16"/>
        <v>0.98141420591371775</v>
      </c>
      <c r="R87">
        <f t="shared" si="27"/>
        <v>5</v>
      </c>
      <c r="S87">
        <f t="shared" si="17"/>
        <v>0.05</v>
      </c>
      <c r="T87">
        <f t="shared" si="18"/>
        <v>0.57593941987884367</v>
      </c>
      <c r="U87">
        <v>-5</v>
      </c>
      <c r="V87">
        <f t="shared" si="19"/>
        <v>0.83000000000000052</v>
      </c>
      <c r="W87">
        <f t="shared" si="20"/>
        <v>4.1656414487309377</v>
      </c>
      <c r="X87">
        <f t="shared" si="21"/>
        <v>0.12146569590148265</v>
      </c>
      <c r="Y87">
        <f t="shared" si="22"/>
        <v>0.70264989649837084</v>
      </c>
      <c r="AA87" s="1">
        <f t="shared" si="23"/>
        <v>0.83000000000000052</v>
      </c>
      <c r="AB87" s="1">
        <f t="shared" si="24"/>
        <v>0.70264989649837084</v>
      </c>
    </row>
    <row r="88" spans="9:28" x14ac:dyDescent="0.25">
      <c r="I88">
        <v>-5</v>
      </c>
      <c r="J88">
        <v>0.05</v>
      </c>
      <c r="K88">
        <f t="shared" si="14"/>
        <v>0.82593941987884356</v>
      </c>
      <c r="L88">
        <f t="shared" si="25"/>
        <v>5</v>
      </c>
      <c r="M88">
        <f t="shared" si="26"/>
        <v>0.84000000000000052</v>
      </c>
      <c r="N88">
        <f t="shared" si="15"/>
        <v>1.4884254671918118E-2</v>
      </c>
      <c r="O88">
        <f t="shared" si="16"/>
        <v>0.98229800715367521</v>
      </c>
      <c r="R88">
        <f t="shared" si="27"/>
        <v>5</v>
      </c>
      <c r="S88">
        <f t="shared" si="17"/>
        <v>0.05</v>
      </c>
      <c r="T88">
        <f t="shared" si="18"/>
        <v>0.57593941987884367</v>
      </c>
      <c r="U88">
        <v>-5</v>
      </c>
      <c r="V88">
        <f t="shared" si="19"/>
        <v>0.84000000000000052</v>
      </c>
      <c r="W88">
        <f t="shared" si="20"/>
        <v>4.2148842546719205</v>
      </c>
      <c r="X88">
        <f t="shared" si="21"/>
        <v>0.12021720251118395</v>
      </c>
      <c r="Y88">
        <f t="shared" si="22"/>
        <v>0.70309521066071567</v>
      </c>
      <c r="AA88" s="1">
        <f t="shared" si="23"/>
        <v>0.84000000000000052</v>
      </c>
      <c r="AB88" s="1">
        <f t="shared" si="24"/>
        <v>0.70309521066071567</v>
      </c>
    </row>
    <row r="89" spans="9:28" x14ac:dyDescent="0.25">
      <c r="I89">
        <v>-5</v>
      </c>
      <c r="J89">
        <v>0.05</v>
      </c>
      <c r="K89">
        <f t="shared" si="14"/>
        <v>0.82593941987884356</v>
      </c>
      <c r="L89">
        <f t="shared" si="25"/>
        <v>5</v>
      </c>
      <c r="M89">
        <f t="shared" si="26"/>
        <v>0.85000000000000053</v>
      </c>
      <c r="N89">
        <f t="shared" si="15"/>
        <v>1.4163456931504836E-2</v>
      </c>
      <c r="O89">
        <f t="shared" si="16"/>
        <v>0.98314080653398084</v>
      </c>
      <c r="R89">
        <f t="shared" si="27"/>
        <v>5</v>
      </c>
      <c r="S89">
        <f t="shared" si="17"/>
        <v>0.05</v>
      </c>
      <c r="T89">
        <f t="shared" si="18"/>
        <v>0.57593941987884367</v>
      </c>
      <c r="U89">
        <v>-5</v>
      </c>
      <c r="V89">
        <f t="shared" si="19"/>
        <v>0.85000000000000053</v>
      </c>
      <c r="W89">
        <f t="shared" si="20"/>
        <v>4.2641634569315077</v>
      </c>
      <c r="X89">
        <f t="shared" si="21"/>
        <v>0.11899321864381325</v>
      </c>
      <c r="Y89">
        <f t="shared" si="22"/>
        <v>0.70352647531196477</v>
      </c>
      <c r="AA89" s="1">
        <f t="shared" si="23"/>
        <v>0.85000000000000053</v>
      </c>
      <c r="AB89" s="1">
        <f t="shared" si="24"/>
        <v>0.70352647531196477</v>
      </c>
    </row>
    <row r="90" spans="9:28" x14ac:dyDescent="0.25">
      <c r="I90">
        <v>-5</v>
      </c>
      <c r="J90">
        <v>0.05</v>
      </c>
      <c r="K90">
        <f t="shared" si="14"/>
        <v>0.82593941987884356</v>
      </c>
      <c r="L90">
        <f t="shared" si="25"/>
        <v>5</v>
      </c>
      <c r="M90">
        <f t="shared" si="26"/>
        <v>0.86000000000000054</v>
      </c>
      <c r="N90">
        <f t="shared" si="15"/>
        <v>1.3477330416026367E-2</v>
      </c>
      <c r="O90">
        <f t="shared" si="16"/>
        <v>0.9839444109123483</v>
      </c>
      <c r="R90">
        <f t="shared" si="27"/>
        <v>5</v>
      </c>
      <c r="S90">
        <f t="shared" si="17"/>
        <v>0.05</v>
      </c>
      <c r="T90">
        <f t="shared" si="18"/>
        <v>0.57593941987884367</v>
      </c>
      <c r="U90">
        <v>-5</v>
      </c>
      <c r="V90">
        <f t="shared" si="19"/>
        <v>0.86000000000000054</v>
      </c>
      <c r="W90">
        <f t="shared" si="20"/>
        <v>4.3134773304160285</v>
      </c>
      <c r="X90">
        <f t="shared" si="21"/>
        <v>0.11779307211726425</v>
      </c>
      <c r="Y90">
        <f t="shared" si="22"/>
        <v>0.70394424110055476</v>
      </c>
      <c r="AA90" s="1">
        <f t="shared" si="23"/>
        <v>0.86000000000000054</v>
      </c>
      <c r="AB90" s="1">
        <f t="shared" si="24"/>
        <v>0.70394424110055476</v>
      </c>
    </row>
    <row r="91" spans="9:28" x14ac:dyDescent="0.25">
      <c r="I91">
        <v>-5</v>
      </c>
      <c r="J91">
        <v>0.05</v>
      </c>
      <c r="K91">
        <f t="shared" si="14"/>
        <v>0.82593941987884356</v>
      </c>
      <c r="L91">
        <f t="shared" si="25"/>
        <v>5</v>
      </c>
      <c r="M91">
        <f t="shared" si="26"/>
        <v>0.87000000000000055</v>
      </c>
      <c r="N91">
        <f t="shared" si="15"/>
        <v>1.2824229505431186E-2</v>
      </c>
      <c r="O91">
        <f t="shared" si="16"/>
        <v>0.98471055640662863</v>
      </c>
      <c r="R91">
        <f t="shared" si="27"/>
        <v>5</v>
      </c>
      <c r="S91">
        <f t="shared" si="17"/>
        <v>0.05</v>
      </c>
      <c r="T91">
        <f t="shared" si="18"/>
        <v>0.57593941987884367</v>
      </c>
      <c r="U91">
        <v>-5</v>
      </c>
      <c r="V91">
        <f t="shared" si="19"/>
        <v>0.87000000000000055</v>
      </c>
      <c r="W91">
        <f t="shared" si="20"/>
        <v>4.362824229505434</v>
      </c>
      <c r="X91">
        <f t="shared" si="21"/>
        <v>0.11661611301254451</v>
      </c>
      <c r="Y91">
        <f t="shared" si="22"/>
        <v>0.70434903666641213</v>
      </c>
      <c r="AA91" s="1">
        <f t="shared" si="23"/>
        <v>0.87000000000000055</v>
      </c>
      <c r="AB91" s="1">
        <f t="shared" si="24"/>
        <v>0.70434903666641213</v>
      </c>
    </row>
    <row r="92" spans="9:28" x14ac:dyDescent="0.25">
      <c r="I92">
        <v>-5</v>
      </c>
      <c r="J92">
        <v>0.05</v>
      </c>
      <c r="K92">
        <f t="shared" si="14"/>
        <v>0.82593941987884356</v>
      </c>
      <c r="L92">
        <f t="shared" si="25"/>
        <v>5</v>
      </c>
      <c r="M92">
        <f t="shared" si="26"/>
        <v>0.88000000000000056</v>
      </c>
      <c r="N92">
        <f t="shared" si="15"/>
        <v>1.2202584607696109E-2</v>
      </c>
      <c r="O92">
        <f t="shared" si="16"/>
        <v>0.98544091032023673</v>
      </c>
      <c r="R92">
        <f t="shared" si="27"/>
        <v>5</v>
      </c>
      <c r="S92">
        <f t="shared" si="17"/>
        <v>0.05</v>
      </c>
      <c r="T92">
        <f t="shared" si="18"/>
        <v>0.57593941987884367</v>
      </c>
      <c r="U92">
        <v>-5</v>
      </c>
      <c r="V92">
        <f t="shared" si="19"/>
        <v>0.88000000000000056</v>
      </c>
      <c r="W92">
        <f t="shared" si="20"/>
        <v>4.4122025846076989</v>
      </c>
      <c r="X92">
        <f t="shared" si="21"/>
        <v>0.11546171287040742</v>
      </c>
      <c r="Y92">
        <f t="shared" si="22"/>
        <v>0.70474136940167487</v>
      </c>
      <c r="AA92" s="1">
        <f t="shared" si="23"/>
        <v>0.88000000000000056</v>
      </c>
      <c r="AB92" s="1">
        <f t="shared" si="24"/>
        <v>0.70474136940167487</v>
      </c>
    </row>
    <row r="93" spans="9:28" x14ac:dyDescent="0.25">
      <c r="I93">
        <v>-5</v>
      </c>
      <c r="J93">
        <v>0.05</v>
      </c>
      <c r="K93">
        <f t="shared" si="14"/>
        <v>0.82593941987884356</v>
      </c>
      <c r="L93">
        <f t="shared" si="25"/>
        <v>5</v>
      </c>
      <c r="M93">
        <f t="shared" si="26"/>
        <v>0.89000000000000057</v>
      </c>
      <c r="N93">
        <f t="shared" si="15"/>
        <v>1.1610898842103675E-2</v>
      </c>
      <c r="O93">
        <f t="shared" si="16"/>
        <v>0.98613707310166743</v>
      </c>
      <c r="R93">
        <f t="shared" si="27"/>
        <v>5</v>
      </c>
      <c r="S93">
        <f t="shared" si="17"/>
        <v>0.05</v>
      </c>
      <c r="T93">
        <f t="shared" si="18"/>
        <v>0.57593941987884367</v>
      </c>
      <c r="U93">
        <v>-5</v>
      </c>
      <c r="V93">
        <f t="shared" si="19"/>
        <v>0.89000000000000057</v>
      </c>
      <c r="W93">
        <f t="shared" si="20"/>
        <v>4.4616108988421068</v>
      </c>
      <c r="X93">
        <f t="shared" si="21"/>
        <v>0.11432926391593375</v>
      </c>
      <c r="Y93">
        <f t="shared" si="22"/>
        <v>0.70512172619975411</v>
      </c>
      <c r="AA93" s="1">
        <f t="shared" si="23"/>
        <v>0.89000000000000057</v>
      </c>
      <c r="AB93" s="1">
        <f t="shared" si="24"/>
        <v>0.70512172619975411</v>
      </c>
    </row>
    <row r="94" spans="9:28" x14ac:dyDescent="0.25">
      <c r="I94">
        <v>-5</v>
      </c>
      <c r="J94">
        <v>0.05</v>
      </c>
      <c r="K94">
        <f t="shared" si="14"/>
        <v>0.82593941987884356</v>
      </c>
      <c r="L94">
        <f t="shared" si="25"/>
        <v>5</v>
      </c>
      <c r="M94">
        <f t="shared" si="26"/>
        <v>0.90000000000000058</v>
      </c>
      <c r="N94">
        <f t="shared" si="15"/>
        <v>1.1047744848593777E-2</v>
      </c>
      <c r="O94">
        <f t="shared" si="16"/>
        <v>0.98680058032647189</v>
      </c>
      <c r="R94">
        <f t="shared" si="27"/>
        <v>5</v>
      </c>
      <c r="S94">
        <f t="shared" si="17"/>
        <v>0.05</v>
      </c>
      <c r="T94">
        <f t="shared" si="18"/>
        <v>0.57593941987884367</v>
      </c>
      <c r="U94">
        <v>-5</v>
      </c>
      <c r="V94">
        <f t="shared" si="19"/>
        <v>0.90000000000000058</v>
      </c>
      <c r="W94">
        <f t="shared" si="20"/>
        <v>4.5110477448485966</v>
      </c>
      <c r="X94">
        <f t="shared" si="21"/>
        <v>0.11321817831040318</v>
      </c>
      <c r="Y94">
        <f t="shared" si="22"/>
        <v>0.70549057419117833</v>
      </c>
      <c r="AA94" s="1">
        <f t="shared" si="23"/>
        <v>0.90000000000000058</v>
      </c>
      <c r="AB94" s="1">
        <f t="shared" si="24"/>
        <v>0.70549057419117833</v>
      </c>
    </row>
    <row r="95" spans="9:28" x14ac:dyDescent="0.25">
      <c r="I95">
        <v>-5</v>
      </c>
      <c r="J95">
        <v>0.05</v>
      </c>
      <c r="K95">
        <f t="shared" si="14"/>
        <v>0.82593941987884356</v>
      </c>
      <c r="L95">
        <f t="shared" si="25"/>
        <v>5</v>
      </c>
      <c r="M95">
        <f t="shared" si="26"/>
        <v>0.91000000000000059</v>
      </c>
      <c r="N95">
        <f t="shared" si="15"/>
        <v>1.0511761720224517E-2</v>
      </c>
      <c r="O95">
        <f t="shared" si="16"/>
        <v>0.98743290469130685</v>
      </c>
      <c r="R95">
        <f t="shared" si="27"/>
        <v>5</v>
      </c>
      <c r="S95">
        <f t="shared" si="17"/>
        <v>0.05</v>
      </c>
      <c r="T95">
        <f t="shared" si="18"/>
        <v>0.57593941987884367</v>
      </c>
      <c r="U95">
        <v>-5</v>
      </c>
      <c r="V95">
        <f t="shared" si="19"/>
        <v>0.91000000000000059</v>
      </c>
      <c r="W95">
        <f t="shared" si="20"/>
        <v>4.5605117617202273</v>
      </c>
      <c r="X95">
        <f t="shared" si="21"/>
        <v>0.11212788742976881</v>
      </c>
      <c r="Y95">
        <f t="shared" si="22"/>
        <v>0.70584836146490482</v>
      </c>
      <c r="AA95" s="1">
        <f t="shared" si="23"/>
        <v>0.91000000000000059</v>
      </c>
      <c r="AB95" s="1">
        <f t="shared" si="24"/>
        <v>0.70584836146490482</v>
      </c>
    </row>
    <row r="96" spans="9:28" x14ac:dyDescent="0.25">
      <c r="I96">
        <v>-5</v>
      </c>
      <c r="J96">
        <v>0.05</v>
      </c>
      <c r="K96">
        <f t="shared" si="14"/>
        <v>0.82593941987884356</v>
      </c>
      <c r="L96">
        <f t="shared" si="25"/>
        <v>5</v>
      </c>
      <c r="M96">
        <f t="shared" si="26"/>
        <v>0.9200000000000006</v>
      </c>
      <c r="N96">
        <f t="shared" si="15"/>
        <v>1.000165205565178E-2</v>
      </c>
      <c r="O96">
        <f t="shared" si="16"/>
        <v>0.9880354580108065</v>
      </c>
      <c r="R96">
        <f t="shared" si="27"/>
        <v>5</v>
      </c>
      <c r="S96">
        <f t="shared" si="17"/>
        <v>0.05</v>
      </c>
      <c r="T96">
        <f t="shared" si="18"/>
        <v>0.57593941987884367</v>
      </c>
      <c r="U96">
        <v>-5</v>
      </c>
      <c r="V96">
        <f t="shared" si="19"/>
        <v>0.9200000000000006</v>
      </c>
      <c r="W96">
        <f t="shared" si="20"/>
        <v>4.6100016520556553</v>
      </c>
      <c r="X96">
        <f t="shared" si="21"/>
        <v>0.11105784116902863</v>
      </c>
      <c r="Y96">
        <f t="shared" si="22"/>
        <v>0.70619551777400003</v>
      </c>
      <c r="AA96" s="1">
        <f t="shared" si="23"/>
        <v>0.9200000000000006</v>
      </c>
      <c r="AB96" s="1">
        <f t="shared" si="24"/>
        <v>0.70619551777400003</v>
      </c>
    </row>
    <row r="97" spans="9:28" x14ac:dyDescent="0.25">
      <c r="I97">
        <v>-5</v>
      </c>
      <c r="J97">
        <v>0.05</v>
      </c>
      <c r="K97">
        <f t="shared" si="14"/>
        <v>0.82593941987884356</v>
      </c>
      <c r="L97">
        <f t="shared" si="25"/>
        <v>5</v>
      </c>
      <c r="M97">
        <f t="shared" si="26"/>
        <v>0.9300000000000006</v>
      </c>
      <c r="N97">
        <f t="shared" si="15"/>
        <v>9.5161791284339436E-3</v>
      </c>
      <c r="O97">
        <f t="shared" si="16"/>
        <v>0.98860959320909281</v>
      </c>
      <c r="R97">
        <f t="shared" si="27"/>
        <v>5</v>
      </c>
      <c r="S97">
        <f t="shared" si="17"/>
        <v>0.05</v>
      </c>
      <c r="T97">
        <f t="shared" si="18"/>
        <v>0.57593941987884367</v>
      </c>
      <c r="U97">
        <v>-5</v>
      </c>
      <c r="V97">
        <f t="shared" si="19"/>
        <v>0.9300000000000006</v>
      </c>
      <c r="W97">
        <f t="shared" si="20"/>
        <v>4.6595161791284365</v>
      </c>
      <c r="X97">
        <f t="shared" si="21"/>
        <v>0.11000750727177408</v>
      </c>
      <c r="Y97">
        <f t="shared" si="22"/>
        <v>0.70653245522479136</v>
      </c>
      <c r="AA97" s="1">
        <f t="shared" si="23"/>
        <v>0.9300000000000006</v>
      </c>
      <c r="AB97" s="1">
        <f t="shared" si="24"/>
        <v>0.70653245522479136</v>
      </c>
    </row>
    <row r="98" spans="9:28" x14ac:dyDescent="0.25">
      <c r="I98">
        <v>-5</v>
      </c>
      <c r="J98">
        <v>0.05</v>
      </c>
      <c r="K98">
        <f t="shared" si="14"/>
        <v>0.82593941987884356</v>
      </c>
      <c r="L98">
        <f t="shared" si="25"/>
        <v>5</v>
      </c>
      <c r="M98">
        <f t="shared" si="26"/>
        <v>0.94000000000000061</v>
      </c>
      <c r="N98">
        <f t="shared" si="15"/>
        <v>9.0541641698875554E-3</v>
      </c>
      <c r="O98">
        <f t="shared" si="16"/>
        <v>0.98915660629871482</v>
      </c>
      <c r="R98">
        <f t="shared" si="27"/>
        <v>5</v>
      </c>
      <c r="S98">
        <f t="shared" si="17"/>
        <v>0.05</v>
      </c>
      <c r="T98">
        <f t="shared" si="18"/>
        <v>0.57593941987884367</v>
      </c>
      <c r="U98">
        <v>-5</v>
      </c>
      <c r="V98">
        <f t="shared" si="19"/>
        <v>0.94000000000000061</v>
      </c>
      <c r="W98">
        <f t="shared" si="20"/>
        <v>4.7090541641698902</v>
      </c>
      <c r="X98">
        <f t="shared" si="21"/>
        <v>0.10897637068418678</v>
      </c>
      <c r="Y98">
        <f t="shared" si="22"/>
        <v>0.70685956894877466</v>
      </c>
      <c r="AA98" s="1">
        <f t="shared" si="23"/>
        <v>0.94000000000000061</v>
      </c>
      <c r="AB98" s="1">
        <f t="shared" si="24"/>
        <v>0.70685956894877466</v>
      </c>
    </row>
    <row r="99" spans="9:28" x14ac:dyDescent="0.25">
      <c r="I99">
        <v>-5</v>
      </c>
      <c r="J99">
        <v>0.05</v>
      </c>
      <c r="K99">
        <f t="shared" si="14"/>
        <v>0.82593941987884356</v>
      </c>
      <c r="L99">
        <f t="shared" si="25"/>
        <v>5</v>
      </c>
      <c r="M99">
        <f t="shared" si="26"/>
        <v>0.95000000000000062</v>
      </c>
      <c r="N99">
        <f t="shared" si="15"/>
        <v>8.6144837621755146E-3</v>
      </c>
      <c r="O99">
        <f t="shared" si="16"/>
        <v>0.98967773834069672</v>
      </c>
      <c r="R99">
        <f t="shared" si="27"/>
        <v>5</v>
      </c>
      <c r="S99">
        <f t="shared" si="17"/>
        <v>0.05</v>
      </c>
      <c r="T99">
        <f t="shared" si="18"/>
        <v>0.57593941987884367</v>
      </c>
      <c r="U99">
        <v>-5</v>
      </c>
      <c r="V99">
        <f t="shared" si="19"/>
        <v>0.95000000000000062</v>
      </c>
      <c r="W99">
        <f t="shared" si="20"/>
        <v>4.7586144837621793</v>
      </c>
      <c r="X99">
        <f t="shared" si="21"/>
        <v>0.10796393293275086</v>
      </c>
      <c r="Y99">
        <f t="shared" si="22"/>
        <v>0.70717723775671248</v>
      </c>
      <c r="AA99" s="1">
        <f t="shared" si="23"/>
        <v>0.95000000000000062</v>
      </c>
      <c r="AB99" s="1">
        <f t="shared" si="24"/>
        <v>0.70717723775671248</v>
      </c>
    </row>
    <row r="100" spans="9:28" x14ac:dyDescent="0.25">
      <c r="I100">
        <v>-5</v>
      </c>
      <c r="J100">
        <v>0.05</v>
      </c>
      <c r="K100">
        <f t="shared" si="14"/>
        <v>0.82593941987884356</v>
      </c>
      <c r="L100">
        <f t="shared" si="25"/>
        <v>5</v>
      </c>
      <c r="M100">
        <f t="shared" si="26"/>
        <v>0.96000000000000063</v>
      </c>
      <c r="N100">
        <f t="shared" si="15"/>
        <v>8.1960673382677641E-3</v>
      </c>
      <c r="O100">
        <f t="shared" si="16"/>
        <v>0.99017417738020963</v>
      </c>
      <c r="R100">
        <f t="shared" si="27"/>
        <v>5</v>
      </c>
      <c r="S100">
        <f t="shared" si="17"/>
        <v>0.05</v>
      </c>
      <c r="T100">
        <f t="shared" si="18"/>
        <v>0.57593941987884367</v>
      </c>
      <c r="U100">
        <v>-5</v>
      </c>
      <c r="V100">
        <f t="shared" si="19"/>
        <v>0.96000000000000063</v>
      </c>
      <c r="W100">
        <f t="shared" si="20"/>
        <v>4.8081960673382715</v>
      </c>
      <c r="X100">
        <f t="shared" si="21"/>
        <v>0.10696971152494679</v>
      </c>
      <c r="Y100">
        <f t="shared" si="22"/>
        <v>0.70748582477451172</v>
      </c>
      <c r="AA100" s="1">
        <f t="shared" si="23"/>
        <v>0.96000000000000063</v>
      </c>
      <c r="AB100" s="1">
        <f t="shared" si="24"/>
        <v>0.70748582477451172</v>
      </c>
    </row>
    <row r="101" spans="9:28" x14ac:dyDescent="0.25">
      <c r="I101">
        <v>-5</v>
      </c>
      <c r="J101">
        <v>0.05</v>
      </c>
      <c r="K101">
        <f t="shared" si="14"/>
        <v>0.82593941987884356</v>
      </c>
      <c r="L101">
        <f t="shared" si="25"/>
        <v>5</v>
      </c>
      <c r="M101">
        <f t="shared" si="26"/>
        <v>0.97000000000000064</v>
      </c>
      <c r="N101">
        <f t="shared" si="15"/>
        <v>7.7978947854035145E-3</v>
      </c>
      <c r="O101">
        <f t="shared" si="16"/>
        <v>0.99064706035312367</v>
      </c>
      <c r="R101">
        <f t="shared" si="27"/>
        <v>5</v>
      </c>
      <c r="S101">
        <f t="shared" si="17"/>
        <v>0.05</v>
      </c>
      <c r="T101">
        <f t="shared" si="18"/>
        <v>0.57593941987884367</v>
      </c>
      <c r="U101">
        <v>-5</v>
      </c>
      <c r="V101">
        <f t="shared" si="19"/>
        <v>0.97000000000000064</v>
      </c>
      <c r="W101">
        <f t="shared" si="20"/>
        <v>4.8577978947854064</v>
      </c>
      <c r="X101">
        <f t="shared" si="21"/>
        <v>0.10599323937219643</v>
      </c>
      <c r="Y101">
        <f t="shared" si="22"/>
        <v>0.70778567806059223</v>
      </c>
      <c r="AA101" s="1">
        <f t="shared" si="23"/>
        <v>0.97000000000000064</v>
      </c>
      <c r="AB101" s="1">
        <f t="shared" si="24"/>
        <v>0.70778567806059223</v>
      </c>
    </row>
    <row r="102" spans="9:28" x14ac:dyDescent="0.25">
      <c r="I102">
        <v>-5</v>
      </c>
      <c r="J102">
        <v>0.05</v>
      </c>
      <c r="K102">
        <f t="shared" si="14"/>
        <v>0.82593941987884356</v>
      </c>
      <c r="L102">
        <f t="shared" si="25"/>
        <v>5</v>
      </c>
      <c r="M102">
        <f t="shared" si="26"/>
        <v>0.98000000000000065</v>
      </c>
      <c r="N102">
        <f t="shared" si="15"/>
        <v>7.4189941486866428E-3</v>
      </c>
      <c r="O102">
        <f t="shared" si="16"/>
        <v>0.99109747495938583</v>
      </c>
      <c r="R102">
        <f t="shared" si="27"/>
        <v>5</v>
      </c>
      <c r="S102">
        <f t="shared" si="17"/>
        <v>0.05</v>
      </c>
      <c r="T102">
        <f t="shared" si="18"/>
        <v>0.57593941987884367</v>
      </c>
      <c r="U102">
        <v>-5</v>
      </c>
      <c r="V102">
        <f t="shared" si="19"/>
        <v>0.98000000000000065</v>
      </c>
      <c r="W102">
        <f t="shared" si="20"/>
        <v>4.9074189941486894</v>
      </c>
      <c r="X102">
        <f t="shared" si="21"/>
        <v>0.10503406423433399</v>
      </c>
      <c r="Y102">
        <f t="shared" si="22"/>
        <v>0.70807713120456883</v>
      </c>
      <c r="AA102" s="1">
        <f t="shared" si="23"/>
        <v>0.98000000000000065</v>
      </c>
      <c r="AB102" s="1">
        <f t="shared" si="24"/>
        <v>0.70807713120456883</v>
      </c>
    </row>
    <row r="103" spans="9:28" x14ac:dyDescent="0.25">
      <c r="I103">
        <v>-5</v>
      </c>
      <c r="J103">
        <v>0.05</v>
      </c>
      <c r="K103">
        <f t="shared" si="14"/>
        <v>0.82593941987884356</v>
      </c>
      <c r="L103">
        <f t="shared" si="25"/>
        <v>5</v>
      </c>
      <c r="M103">
        <f t="shared" si="26"/>
        <v>0.99000000000000066</v>
      </c>
      <c r="N103">
        <f t="shared" si="15"/>
        <v>7.0584394314585578E-3</v>
      </c>
      <c r="O103">
        <f t="shared" si="16"/>
        <v>0.99152646149978974</v>
      </c>
      <c r="R103">
        <f t="shared" si="27"/>
        <v>5</v>
      </c>
      <c r="S103">
        <f t="shared" si="17"/>
        <v>0.05</v>
      </c>
      <c r="T103">
        <f t="shared" si="18"/>
        <v>0.57593941987884367</v>
      </c>
      <c r="U103">
        <v>-5</v>
      </c>
      <c r="V103">
        <f t="shared" si="19"/>
        <v>0.99000000000000066</v>
      </c>
      <c r="W103">
        <f t="shared" si="20"/>
        <v>4.9570584394314618</v>
      </c>
      <c r="X103">
        <f t="shared" si="21"/>
        <v>0.10409174818488637</v>
      </c>
      <c r="Y103">
        <f t="shared" si="22"/>
        <v>0.70836050390717387</v>
      </c>
      <c r="AA103" s="1">
        <f t="shared" si="23"/>
        <v>0.99000000000000066</v>
      </c>
      <c r="AB103" s="1">
        <f t="shared" si="24"/>
        <v>0.70836050390717387</v>
      </c>
    </row>
    <row r="104" spans="9:28" x14ac:dyDescent="0.25">
      <c r="I104">
        <v>-5</v>
      </c>
      <c r="J104">
        <v>0.05</v>
      </c>
      <c r="K104">
        <f t="shared" si="14"/>
        <v>0.82593941987884356</v>
      </c>
      <c r="L104">
        <f t="shared" si="25"/>
        <v>5</v>
      </c>
      <c r="M104">
        <f t="shared" si="26"/>
        <v>1.0000000000000007</v>
      </c>
      <c r="N104">
        <f t="shared" si="15"/>
        <v>6.7153484891179669E-3</v>
      </c>
      <c r="O104">
        <f t="shared" si="16"/>
        <v>0.99193501467327172</v>
      </c>
      <c r="R104">
        <f t="shared" si="27"/>
        <v>5</v>
      </c>
      <c r="S104">
        <f t="shared" si="17"/>
        <v>0.05</v>
      </c>
      <c r="T104">
        <f t="shared" si="18"/>
        <v>0.57593941987884367</v>
      </c>
      <c r="U104">
        <v>-5</v>
      </c>
      <c r="V104">
        <f t="shared" si="19"/>
        <v>1.0000000000000007</v>
      </c>
      <c r="W104">
        <f t="shared" si="20"/>
        <v>5.0067153484891218</v>
      </c>
      <c r="X104">
        <f t="shared" si="21"/>
        <v>0.1031658670964556</v>
      </c>
      <c r="Y104">
        <f t="shared" si="22"/>
        <v>0.70863610254143428</v>
      </c>
      <c r="AA104" s="1">
        <f t="shared" si="23"/>
        <v>1.0000000000000007</v>
      </c>
      <c r="AB104" s="1">
        <f t="shared" si="24"/>
        <v>0.70863610254143428</v>
      </c>
    </row>
    <row r="105" spans="9:28" x14ac:dyDescent="0.25">
      <c r="I105">
        <v>-5</v>
      </c>
      <c r="J105">
        <v>0.05</v>
      </c>
      <c r="K105">
        <f t="shared" si="14"/>
        <v>0.82593941987884356</v>
      </c>
      <c r="L105">
        <f t="shared" si="25"/>
        <v>5</v>
      </c>
      <c r="M105">
        <f t="shared" si="26"/>
        <v>1.0100000000000007</v>
      </c>
      <c r="N105">
        <f t="shared" si="15"/>
        <v>6.3888810131019422E-3</v>
      </c>
      <c r="O105">
        <f t="shared" si="16"/>
        <v>0.99232408533236771</v>
      </c>
      <c r="R105">
        <f t="shared" si="27"/>
        <v>5</v>
      </c>
      <c r="S105">
        <f t="shared" si="17"/>
        <v>0.05</v>
      </c>
      <c r="T105">
        <f t="shared" si="18"/>
        <v>0.57593941987884367</v>
      </c>
      <c r="U105">
        <v>-5</v>
      </c>
      <c r="V105">
        <f t="shared" si="19"/>
        <v>1.0100000000000007</v>
      </c>
      <c r="W105">
        <f t="shared" si="20"/>
        <v>5.0563888810131052</v>
      </c>
      <c r="X105">
        <f t="shared" si="21"/>
        <v>0.10225601014550884</v>
      </c>
      <c r="Y105">
        <f t="shared" si="22"/>
        <v>0.70890422069518988</v>
      </c>
      <c r="AA105" s="1">
        <f t="shared" si="23"/>
        <v>1.0100000000000007</v>
      </c>
      <c r="AB105" s="1">
        <f t="shared" si="24"/>
        <v>0.70890422069518988</v>
      </c>
    </row>
    <row r="106" spans="9:28" x14ac:dyDescent="0.25">
      <c r="I106">
        <v>-5</v>
      </c>
      <c r="J106">
        <v>0.05</v>
      </c>
      <c r="K106">
        <f t="shared" si="14"/>
        <v>0.82593941987884356</v>
      </c>
      <c r="L106">
        <f t="shared" si="25"/>
        <v>5</v>
      </c>
      <c r="M106">
        <f t="shared" si="26"/>
        <v>1.0200000000000007</v>
      </c>
      <c r="N106">
        <f t="shared" si="15"/>
        <v>6.0782366017790692E-3</v>
      </c>
      <c r="O106">
        <f t="shared" si="16"/>
        <v>0.99269458219493845</v>
      </c>
      <c r="R106">
        <f t="shared" si="27"/>
        <v>5</v>
      </c>
      <c r="S106">
        <f t="shared" si="17"/>
        <v>0.05</v>
      </c>
      <c r="T106">
        <f t="shared" si="18"/>
        <v>0.57593941987884367</v>
      </c>
      <c r="U106">
        <v>-5</v>
      </c>
      <c r="V106">
        <f t="shared" si="19"/>
        <v>1.0200000000000007</v>
      </c>
      <c r="W106">
        <f t="shared" si="20"/>
        <v>5.1060782366017827</v>
      </c>
      <c r="X106">
        <f t="shared" si="21"/>
        <v>0.10136177933589416</v>
      </c>
      <c r="Y106">
        <f t="shared" si="22"/>
        <v>0.70916513969511352</v>
      </c>
      <c r="AA106" s="1">
        <f t="shared" si="23"/>
        <v>1.0200000000000007</v>
      </c>
      <c r="AB106" s="1">
        <f t="shared" si="24"/>
        <v>0.70916513969511352</v>
      </c>
    </row>
    <row r="107" spans="9:28" x14ac:dyDescent="0.25">
      <c r="I107">
        <v>-5</v>
      </c>
      <c r="J107">
        <v>0.05</v>
      </c>
      <c r="K107">
        <f t="shared" si="14"/>
        <v>0.82593941987884356</v>
      </c>
      <c r="L107">
        <f t="shared" si="25"/>
        <v>5</v>
      </c>
      <c r="M107">
        <f t="shared" si="26"/>
        <v>1.0300000000000007</v>
      </c>
      <c r="N107">
        <f t="shared" si="15"/>
        <v>5.7826529150691473E-3</v>
      </c>
      <c r="O107">
        <f t="shared" si="16"/>
        <v>0.99304737351066785</v>
      </c>
      <c r="R107">
        <f t="shared" si="27"/>
        <v>5</v>
      </c>
      <c r="S107">
        <f t="shared" si="17"/>
        <v>0.05</v>
      </c>
      <c r="T107">
        <f t="shared" si="18"/>
        <v>0.57593941987884367</v>
      </c>
      <c r="U107">
        <v>-5</v>
      </c>
      <c r="V107">
        <f t="shared" si="19"/>
        <v>1.0300000000000007</v>
      </c>
      <c r="W107">
        <f t="shared" si="20"/>
        <v>5.1557826529150734</v>
      </c>
      <c r="X107">
        <f t="shared" si="21"/>
        <v>0.10048278904041541</v>
      </c>
      <c r="Y107">
        <f t="shared" si="22"/>
        <v>0.70941912911244542</v>
      </c>
      <c r="AA107" s="1">
        <f t="shared" si="23"/>
        <v>1.0300000000000007</v>
      </c>
      <c r="AB107" s="1">
        <f t="shared" si="24"/>
        <v>0.70941912911244542</v>
      </c>
    </row>
    <row r="108" spans="9:28" x14ac:dyDescent="0.25">
      <c r="I108">
        <v>-5</v>
      </c>
      <c r="J108">
        <v>0.05</v>
      </c>
      <c r="K108">
        <f t="shared" si="14"/>
        <v>0.82593941987884356</v>
      </c>
      <c r="L108">
        <f t="shared" si="25"/>
        <v>5</v>
      </c>
      <c r="M108">
        <f t="shared" si="26"/>
        <v>1.0400000000000007</v>
      </c>
      <c r="N108">
        <f t="shared" si="15"/>
        <v>5.5014039096572525E-3</v>
      </c>
      <c r="O108">
        <f t="shared" si="16"/>
        <v>0.99338328868121983</v>
      </c>
      <c r="R108">
        <f t="shared" si="27"/>
        <v>5</v>
      </c>
      <c r="S108">
        <f t="shared" si="17"/>
        <v>0.05</v>
      </c>
      <c r="T108">
        <f t="shared" si="18"/>
        <v>0.57593941987884367</v>
      </c>
      <c r="U108">
        <v>-5</v>
      </c>
      <c r="V108">
        <f t="shared" si="19"/>
        <v>1.0400000000000007</v>
      </c>
      <c r="W108">
        <f t="shared" si="20"/>
        <v>5.2055014039096612</v>
      </c>
      <c r="X108">
        <f t="shared" si="21"/>
        <v>9.961866555981419E-2</v>
      </c>
      <c r="Y108">
        <f t="shared" si="22"/>
        <v>0.7096664472507076</v>
      </c>
      <c r="AA108" s="1">
        <f t="shared" si="23"/>
        <v>1.0400000000000007</v>
      </c>
      <c r="AB108" s="1">
        <f t="shared" si="24"/>
        <v>0.7096664472507076</v>
      </c>
    </row>
    <row r="109" spans="9:28" x14ac:dyDescent="0.25">
      <c r="I109">
        <v>-5</v>
      </c>
      <c r="J109">
        <v>0.05</v>
      </c>
      <c r="K109">
        <f t="shared" si="14"/>
        <v>0.82593941987884356</v>
      </c>
      <c r="L109">
        <f t="shared" si="25"/>
        <v>5</v>
      </c>
      <c r="M109">
        <f t="shared" si="26"/>
        <v>1.0500000000000007</v>
      </c>
      <c r="N109">
        <f t="shared" si="15"/>
        <v>5.2337981517430092E-3</v>
      </c>
      <c r="O109">
        <f t="shared" si="16"/>
        <v>0.99370311983325921</v>
      </c>
      <c r="R109">
        <f t="shared" si="27"/>
        <v>5</v>
      </c>
      <c r="S109">
        <f t="shared" si="17"/>
        <v>0.05</v>
      </c>
      <c r="T109">
        <f t="shared" si="18"/>
        <v>0.57593941987884367</v>
      </c>
      <c r="U109">
        <v>-5</v>
      </c>
      <c r="V109">
        <f t="shared" si="19"/>
        <v>1.0500000000000007</v>
      </c>
      <c r="W109">
        <f t="shared" si="20"/>
        <v>5.255233798151747</v>
      </c>
      <c r="X109">
        <f t="shared" si="21"/>
        <v>9.8769046698523627E-2</v>
      </c>
      <c r="Y109">
        <f t="shared" si="22"/>
        <v>0.70990734161570379</v>
      </c>
      <c r="AA109" s="1">
        <f t="shared" si="23"/>
        <v>1.0500000000000007</v>
      </c>
      <c r="AB109" s="1">
        <f t="shared" si="24"/>
        <v>0.70990734161570379</v>
      </c>
    </row>
    <row r="110" spans="9:28" x14ac:dyDescent="0.25">
      <c r="I110">
        <v>-5</v>
      </c>
      <c r="J110">
        <v>0.05</v>
      </c>
      <c r="K110">
        <f t="shared" si="14"/>
        <v>0.82593941987884356</v>
      </c>
      <c r="L110">
        <f t="shared" si="25"/>
        <v>5</v>
      </c>
      <c r="M110">
        <f t="shared" si="26"/>
        <v>1.0600000000000007</v>
      </c>
      <c r="N110">
        <f t="shared" si="15"/>
        <v>4.9791772043272986E-3</v>
      </c>
      <c r="O110">
        <f t="shared" si="16"/>
        <v>0.99400762334384374</v>
      </c>
      <c r="R110">
        <f t="shared" si="27"/>
        <v>5</v>
      </c>
      <c r="S110">
        <f t="shared" si="17"/>
        <v>0.05</v>
      </c>
      <c r="T110">
        <f t="shared" si="18"/>
        <v>0.57593941987884367</v>
      </c>
      <c r="U110">
        <v>-5</v>
      </c>
      <c r="V110">
        <f t="shared" si="19"/>
        <v>1.0600000000000007</v>
      </c>
      <c r="W110">
        <f t="shared" si="20"/>
        <v>5.3049791772043307</v>
      </c>
      <c r="X110">
        <f t="shared" si="21"/>
        <v>9.7933581356575636E-2</v>
      </c>
      <c r="Y110">
        <f t="shared" si="22"/>
        <v>0.71014204936814873</v>
      </c>
      <c r="AA110" s="1">
        <f t="shared" si="23"/>
        <v>1.0600000000000007</v>
      </c>
      <c r="AB110" s="1">
        <f t="shared" si="24"/>
        <v>0.71014204936814873</v>
      </c>
    </row>
    <row r="111" spans="9:28" x14ac:dyDescent="0.25">
      <c r="I111">
        <v>-5</v>
      </c>
      <c r="J111">
        <v>0.05</v>
      </c>
      <c r="K111">
        <f t="shared" si="14"/>
        <v>0.82593941987884356</v>
      </c>
      <c r="L111">
        <f t="shared" si="25"/>
        <v>5</v>
      </c>
      <c r="M111">
        <f t="shared" si="26"/>
        <v>1.0700000000000007</v>
      </c>
      <c r="N111">
        <f t="shared" si="15"/>
        <v>4.7369140861234964E-3</v>
      </c>
      <c r="O111">
        <f t="shared" si="16"/>
        <v>0.99429752131794413</v>
      </c>
      <c r="R111">
        <f t="shared" si="27"/>
        <v>5</v>
      </c>
      <c r="S111">
        <f t="shared" si="17"/>
        <v>0.05</v>
      </c>
      <c r="T111">
        <f t="shared" si="18"/>
        <v>0.57593941987884367</v>
      </c>
      <c r="U111">
        <v>-5</v>
      </c>
      <c r="V111">
        <f t="shared" si="19"/>
        <v>1.0700000000000007</v>
      </c>
      <c r="W111">
        <f t="shared" si="20"/>
        <v>5.3547369140861267</v>
      </c>
      <c r="X111">
        <f t="shared" si="21"/>
        <v>9.711192913705978E-2</v>
      </c>
      <c r="Y111">
        <f t="shared" si="22"/>
        <v>0.71037079775929679</v>
      </c>
      <c r="AA111" s="1">
        <f t="shared" si="23"/>
        <v>1.0700000000000007</v>
      </c>
      <c r="AB111" s="1">
        <f t="shared" si="24"/>
        <v>0.71037079775929679</v>
      </c>
    </row>
    <row r="112" spans="9:28" x14ac:dyDescent="0.25">
      <c r="I112">
        <v>-5</v>
      </c>
      <c r="J112">
        <v>0.05</v>
      </c>
      <c r="K112">
        <f t="shared" si="14"/>
        <v>0.82593941987884356</v>
      </c>
      <c r="L112">
        <f t="shared" si="25"/>
        <v>5</v>
      </c>
      <c r="M112">
        <f t="shared" si="26"/>
        <v>1.0800000000000007</v>
      </c>
      <c r="N112">
        <f t="shared" si="15"/>
        <v>4.5064117992494046E-3</v>
      </c>
      <c r="O112">
        <f t="shared" si="16"/>
        <v>0.99457350301807979</v>
      </c>
      <c r="R112">
        <f t="shared" si="27"/>
        <v>5</v>
      </c>
      <c r="S112">
        <f t="shared" si="17"/>
        <v>0.05</v>
      </c>
      <c r="T112">
        <f t="shared" si="18"/>
        <v>0.57593941987884367</v>
      </c>
      <c r="U112">
        <v>-5</v>
      </c>
      <c r="V112">
        <f t="shared" si="19"/>
        <v>1.0800000000000007</v>
      </c>
      <c r="W112">
        <f t="shared" si="20"/>
        <v>5.404506411799253</v>
      </c>
      <c r="X112">
        <f t="shared" si="21"/>
        <v>9.6303759968550146E-2</v>
      </c>
      <c r="Y112">
        <f t="shared" si="22"/>
        <v>0.71059380454996712</v>
      </c>
      <c r="AA112" s="1">
        <f t="shared" si="23"/>
        <v>1.0800000000000007</v>
      </c>
      <c r="AB112" s="1">
        <f t="shared" si="24"/>
        <v>0.71059380454996712</v>
      </c>
    </row>
    <row r="113" spans="9:28" x14ac:dyDescent="0.25">
      <c r="I113">
        <v>-5</v>
      </c>
      <c r="J113">
        <v>0.05</v>
      </c>
      <c r="K113">
        <f t="shared" si="14"/>
        <v>0.82593941987884356</v>
      </c>
      <c r="L113">
        <f t="shared" si="25"/>
        <v>5</v>
      </c>
      <c r="M113">
        <f t="shared" si="26"/>
        <v>1.0900000000000007</v>
      </c>
      <c r="N113">
        <f t="shared" si="15"/>
        <v>4.2871019229352488E-3</v>
      </c>
      <c r="O113">
        <f t="shared" si="16"/>
        <v>0.99483622624626433</v>
      </c>
      <c r="R113">
        <f t="shared" si="27"/>
        <v>5</v>
      </c>
      <c r="S113">
        <f t="shared" si="17"/>
        <v>0.05</v>
      </c>
      <c r="T113">
        <f t="shared" si="18"/>
        <v>0.57593941987884367</v>
      </c>
      <c r="U113">
        <v>-5</v>
      </c>
      <c r="V113">
        <f t="shared" si="19"/>
        <v>1.0900000000000007</v>
      </c>
      <c r="W113">
        <f t="shared" si="20"/>
        <v>5.4542871019229393</v>
      </c>
      <c r="X113">
        <f t="shared" si="21"/>
        <v>9.5508753741933669E-2</v>
      </c>
      <c r="Y113">
        <f t="shared" si="22"/>
        <v>0.71081127841337977</v>
      </c>
      <c r="AA113" s="1">
        <f t="shared" si="23"/>
        <v>1.0900000000000007</v>
      </c>
      <c r="AB113" s="1">
        <f t="shared" si="24"/>
        <v>0.71081127841337977</v>
      </c>
    </row>
    <row r="114" spans="9:28" x14ac:dyDescent="0.25">
      <c r="I114">
        <v>-5</v>
      </c>
      <c r="J114">
        <v>0.05</v>
      </c>
      <c r="K114">
        <f t="shared" si="14"/>
        <v>0.82593941987884356</v>
      </c>
      <c r="L114">
        <f t="shared" si="25"/>
        <v>5</v>
      </c>
      <c r="M114">
        <f t="shared" si="26"/>
        <v>1.1000000000000008</v>
      </c>
      <c r="N114">
        <f t="shared" si="15"/>
        <v>4.0784432705706858E-3</v>
      </c>
      <c r="O114">
        <f t="shared" si="16"/>
        <v>0.99508631867861796</v>
      </c>
      <c r="R114">
        <f t="shared" si="27"/>
        <v>5</v>
      </c>
      <c r="S114">
        <f t="shared" si="17"/>
        <v>0.05</v>
      </c>
      <c r="T114">
        <f t="shared" si="18"/>
        <v>0.57593941987884367</v>
      </c>
      <c r="U114">
        <v>-5</v>
      </c>
      <c r="V114">
        <f t="shared" si="19"/>
        <v>1.1000000000000008</v>
      </c>
      <c r="W114">
        <f t="shared" si="20"/>
        <v>5.5040784432705747</v>
      </c>
      <c r="X114">
        <f t="shared" si="21"/>
        <v>9.4726599961091229E-2</v>
      </c>
      <c r="Y114">
        <f t="shared" si="22"/>
        <v>0.71102341932223279</v>
      </c>
      <c r="AA114" s="1">
        <f t="shared" si="23"/>
        <v>1.1000000000000008</v>
      </c>
      <c r="AB114" s="1">
        <f t="shared" si="24"/>
        <v>0.71102341932223279</v>
      </c>
    </row>
    <row r="115" spans="9:28" x14ac:dyDescent="0.25">
      <c r="I115">
        <v>-5</v>
      </c>
      <c r="J115">
        <v>0.05</v>
      </c>
      <c r="K115">
        <f t="shared" si="14"/>
        <v>0.82593941987884356</v>
      </c>
      <c r="L115">
        <f t="shared" si="25"/>
        <v>5</v>
      </c>
      <c r="M115">
        <f t="shared" si="26"/>
        <v>1.1100000000000008</v>
      </c>
      <c r="N115">
        <f t="shared" si="15"/>
        <v>3.8799206074852147E-3</v>
      </c>
      <c r="O115">
        <f t="shared" si="16"/>
        <v>0.99532437915316441</v>
      </c>
      <c r="R115">
        <f t="shared" si="27"/>
        <v>5</v>
      </c>
      <c r="S115">
        <f t="shared" si="17"/>
        <v>0.05</v>
      </c>
      <c r="T115">
        <f t="shared" si="18"/>
        <v>0.57593941987884367</v>
      </c>
      <c r="U115">
        <v>-5</v>
      </c>
      <c r="V115">
        <f t="shared" si="19"/>
        <v>1.1100000000000008</v>
      </c>
      <c r="W115">
        <f t="shared" si="20"/>
        <v>5.5538799206074891</v>
      </c>
      <c r="X115">
        <f t="shared" si="21"/>
        <v>9.3956997406900625E-2</v>
      </c>
      <c r="Y115">
        <f t="shared" si="22"/>
        <v>0.71123041892046168</v>
      </c>
      <c r="AA115" s="1">
        <f t="shared" si="23"/>
        <v>1.1100000000000008</v>
      </c>
      <c r="AB115" s="1">
        <f t="shared" si="24"/>
        <v>0.71123041892046168</v>
      </c>
    </row>
    <row r="116" spans="9:28" x14ac:dyDescent="0.25">
      <c r="I116">
        <v>-5</v>
      </c>
      <c r="J116">
        <v>0.05</v>
      </c>
      <c r="K116">
        <f t="shared" si="14"/>
        <v>0.82593941987884356</v>
      </c>
      <c r="L116">
        <f t="shared" si="25"/>
        <v>5</v>
      </c>
      <c r="M116">
        <f t="shared" si="26"/>
        <v>1.1200000000000008</v>
      </c>
      <c r="N116">
        <f t="shared" si="15"/>
        <v>3.6910434269464489E-3</v>
      </c>
      <c r="O116">
        <f t="shared" si="16"/>
        <v>0.99555097891145539</v>
      </c>
      <c r="R116">
        <f t="shared" si="27"/>
        <v>5</v>
      </c>
      <c r="S116">
        <f t="shared" si="17"/>
        <v>0.05</v>
      </c>
      <c r="T116">
        <f t="shared" si="18"/>
        <v>0.57593941987884367</v>
      </c>
      <c r="U116">
        <v>-5</v>
      </c>
      <c r="V116">
        <f t="shared" si="19"/>
        <v>1.1200000000000008</v>
      </c>
      <c r="W116">
        <f t="shared" si="20"/>
        <v>5.6036910434269505</v>
      </c>
      <c r="X116">
        <f t="shared" si="21"/>
        <v>9.3199653814047781E-2</v>
      </c>
      <c r="Y116">
        <f t="shared" si="22"/>
        <v>0.71143246088013135</v>
      </c>
      <c r="AA116" s="1">
        <f t="shared" si="23"/>
        <v>1.1200000000000008</v>
      </c>
      <c r="AB116" s="1">
        <f t="shared" si="24"/>
        <v>0.71143246088013135</v>
      </c>
    </row>
    <row r="117" spans="9:28" x14ac:dyDescent="0.25">
      <c r="I117">
        <v>-5</v>
      </c>
      <c r="J117">
        <v>0.05</v>
      </c>
      <c r="K117">
        <f t="shared" si="14"/>
        <v>0.82593941987884356</v>
      </c>
      <c r="L117">
        <f t="shared" si="25"/>
        <v>5</v>
      </c>
      <c r="M117">
        <f t="shared" si="26"/>
        <v>1.1300000000000008</v>
      </c>
      <c r="N117">
        <f t="shared" si="15"/>
        <v>3.511344781939246E-3</v>
      </c>
      <c r="O117">
        <f t="shared" si="16"/>
        <v>0.99576666279477688</v>
      </c>
      <c r="R117">
        <f t="shared" si="27"/>
        <v>5</v>
      </c>
      <c r="S117">
        <f t="shared" si="17"/>
        <v>0.05</v>
      </c>
      <c r="T117">
        <f t="shared" si="18"/>
        <v>0.57593941987884367</v>
      </c>
      <c r="U117">
        <v>-5</v>
      </c>
      <c r="V117">
        <f t="shared" si="19"/>
        <v>1.1300000000000008</v>
      </c>
      <c r="W117">
        <f t="shared" si="20"/>
        <v>5.6535113447819434</v>
      </c>
      <c r="X117">
        <f t="shared" si="21"/>
        <v>9.2454285560150076E-2</v>
      </c>
      <c r="Y117">
        <f t="shared" si="22"/>
        <v>0.71162972124391255</v>
      </c>
      <c r="AA117" s="1">
        <f t="shared" si="23"/>
        <v>1.1300000000000008</v>
      </c>
      <c r="AB117" s="1">
        <f t="shared" si="24"/>
        <v>0.71162972124391255</v>
      </c>
    </row>
    <row r="118" spans="9:28" x14ac:dyDescent="0.25">
      <c r="I118">
        <v>-5</v>
      </c>
      <c r="J118">
        <v>0.05</v>
      </c>
      <c r="K118">
        <f t="shared" si="14"/>
        <v>0.82593941987884356</v>
      </c>
      <c r="L118">
        <f t="shared" si="25"/>
        <v>5</v>
      </c>
      <c r="M118">
        <f t="shared" si="26"/>
        <v>1.1400000000000008</v>
      </c>
      <c r="N118">
        <f t="shared" si="15"/>
        <v>3.3403801703673821E-3</v>
      </c>
      <c r="O118">
        <f t="shared" si="16"/>
        <v>0.99597195039579023</v>
      </c>
      <c r="R118">
        <f t="shared" si="27"/>
        <v>5</v>
      </c>
      <c r="S118">
        <f t="shared" si="17"/>
        <v>0.05</v>
      </c>
      <c r="T118">
        <f t="shared" si="18"/>
        <v>0.57593941987884367</v>
      </c>
      <c r="U118">
        <v>-5</v>
      </c>
      <c r="V118">
        <f t="shared" si="19"/>
        <v>1.1400000000000008</v>
      </c>
      <c r="W118">
        <f t="shared" si="20"/>
        <v>5.7033403801703715</v>
      </c>
      <c r="X118">
        <f t="shared" si="21"/>
        <v>9.1720617366712914E-2</v>
      </c>
      <c r="Y118">
        <f t="shared" si="22"/>
        <v>0.71182236875360116</v>
      </c>
      <c r="AA118" s="1">
        <f t="shared" si="23"/>
        <v>1.1400000000000008</v>
      </c>
      <c r="AB118" s="1">
        <f t="shared" si="24"/>
        <v>0.71182236875360116</v>
      </c>
    </row>
    <row r="119" spans="9:28" x14ac:dyDescent="0.25">
      <c r="I119">
        <v>-5</v>
      </c>
      <c r="J119">
        <v>0.05</v>
      </c>
      <c r="K119">
        <f t="shared" si="14"/>
        <v>0.82593941987884356</v>
      </c>
      <c r="L119">
        <f t="shared" si="25"/>
        <v>5</v>
      </c>
      <c r="M119">
        <f t="shared" si="26"/>
        <v>1.1500000000000008</v>
      </c>
      <c r="N119">
        <f t="shared" si="15"/>
        <v>3.1777264714099472E-3</v>
      </c>
      <c r="O119">
        <f t="shared" si="16"/>
        <v>0.99616733716652928</v>
      </c>
      <c r="R119">
        <f t="shared" si="27"/>
        <v>5</v>
      </c>
      <c r="S119">
        <f t="shared" si="17"/>
        <v>0.05</v>
      </c>
      <c r="T119">
        <f t="shared" si="18"/>
        <v>0.57593941987884367</v>
      </c>
      <c r="U119">
        <v>-5</v>
      </c>
      <c r="V119">
        <f t="shared" si="19"/>
        <v>1.1500000000000008</v>
      </c>
      <c r="W119">
        <f t="shared" si="20"/>
        <v>5.7531777264714137</v>
      </c>
      <c r="X119">
        <f t="shared" si="21"/>
        <v>9.099838201145706E-2</v>
      </c>
      <c r="Y119">
        <f t="shared" si="22"/>
        <v>0.71201056516513461</v>
      </c>
      <c r="AA119" s="1">
        <f t="shared" si="23"/>
        <v>1.1500000000000008</v>
      </c>
      <c r="AB119" s="1">
        <f t="shared" si="24"/>
        <v>0.71201056516513461</v>
      </c>
    </row>
    <row r="120" spans="9:28" x14ac:dyDescent="0.25">
      <c r="I120">
        <v>-5</v>
      </c>
      <c r="J120">
        <v>0.05</v>
      </c>
      <c r="K120">
        <f t="shared" si="14"/>
        <v>0.82593941987884356</v>
      </c>
      <c r="L120">
        <f t="shared" si="25"/>
        <v>5</v>
      </c>
      <c r="M120">
        <f t="shared" si="26"/>
        <v>1.1600000000000008</v>
      </c>
      <c r="N120">
        <f t="shared" si="15"/>
        <v>3.0229809308315535E-3</v>
      </c>
      <c r="O120">
        <f t="shared" si="16"/>
        <v>0.99635329548375307</v>
      </c>
      <c r="R120">
        <f t="shared" si="27"/>
        <v>5</v>
      </c>
      <c r="S120">
        <f t="shared" si="17"/>
        <v>0.05</v>
      </c>
      <c r="T120">
        <f t="shared" si="18"/>
        <v>0.57593941987884367</v>
      </c>
      <c r="U120">
        <v>-5</v>
      </c>
      <c r="V120">
        <f t="shared" si="19"/>
        <v>1.1600000000000008</v>
      </c>
      <c r="W120">
        <f t="shared" si="20"/>
        <v>5.8030229809308356</v>
      </c>
      <c r="X120">
        <f t="shared" si="21"/>
        <v>9.0287320051571376E-2</v>
      </c>
      <c r="Y120">
        <f t="shared" si="22"/>
        <v>0.71219446555056087</v>
      </c>
      <c r="AA120" s="1">
        <f t="shared" si="23"/>
        <v>1.1600000000000008</v>
      </c>
      <c r="AB120" s="1">
        <f t="shared" si="24"/>
        <v>0.71219446555056087</v>
      </c>
    </row>
    <row r="121" spans="9:28" x14ac:dyDescent="0.25">
      <c r="I121">
        <v>-5</v>
      </c>
      <c r="J121">
        <v>0.05</v>
      </c>
      <c r="K121">
        <f t="shared" si="14"/>
        <v>0.82593941987884356</v>
      </c>
      <c r="L121">
        <f t="shared" si="25"/>
        <v>5</v>
      </c>
      <c r="M121">
        <f t="shared" si="26"/>
        <v>1.1700000000000008</v>
      </c>
      <c r="N121">
        <f t="shared" si="15"/>
        <v>2.8757601931381775E-3</v>
      </c>
      <c r="O121">
        <f t="shared" si="16"/>
        <v>0.9965302756726917</v>
      </c>
      <c r="R121">
        <f t="shared" si="27"/>
        <v>5</v>
      </c>
      <c r="S121">
        <f t="shared" si="17"/>
        <v>0.05</v>
      </c>
      <c r="T121">
        <f t="shared" si="18"/>
        <v>0.57593941987884367</v>
      </c>
      <c r="U121">
        <v>-5</v>
      </c>
      <c r="V121">
        <f t="shared" si="19"/>
        <v>1.1700000000000008</v>
      </c>
      <c r="W121">
        <f t="shared" si="20"/>
        <v>5.8528757601931423</v>
      </c>
      <c r="X121">
        <f t="shared" si="21"/>
        <v>8.958717955746158E-2</v>
      </c>
      <c r="Y121">
        <f t="shared" si="22"/>
        <v>0.71237421858741012</v>
      </c>
      <c r="AA121" s="1">
        <f t="shared" si="23"/>
        <v>1.1700000000000008</v>
      </c>
      <c r="AB121" s="1">
        <f t="shared" si="24"/>
        <v>0.71237421858741012</v>
      </c>
    </row>
    <row r="122" spans="9:28" x14ac:dyDescent="0.25">
      <c r="I122">
        <v>-5</v>
      </c>
      <c r="J122">
        <v>0.05</v>
      </c>
      <c r="K122">
        <f t="shared" si="14"/>
        <v>0.82593941987884356</v>
      </c>
      <c r="L122">
        <f t="shared" si="25"/>
        <v>5</v>
      </c>
      <c r="M122">
        <f t="shared" si="26"/>
        <v>1.1800000000000008</v>
      </c>
      <c r="N122">
        <f t="shared" si="15"/>
        <v>2.73569937853606E-3</v>
      </c>
      <c r="O122">
        <f t="shared" si="16"/>
        <v>0.99669870699027674</v>
      </c>
      <c r="R122">
        <f t="shared" si="27"/>
        <v>5</v>
      </c>
      <c r="S122">
        <f t="shared" si="17"/>
        <v>0.05</v>
      </c>
      <c r="T122">
        <f t="shared" si="18"/>
        <v>0.57593941987884367</v>
      </c>
      <c r="U122">
        <v>-5</v>
      </c>
      <c r="V122">
        <f t="shared" si="19"/>
        <v>1.1800000000000008</v>
      </c>
      <c r="W122">
        <f t="shared" si="20"/>
        <v>5.9027356993785398</v>
      </c>
      <c r="X122">
        <f t="shared" si="21"/>
        <v>8.8897715856580961E-2</v>
      </c>
      <c r="Y122">
        <f t="shared" si="22"/>
        <v>0.71254996683591321</v>
      </c>
      <c r="AA122" s="1">
        <f t="shared" si="23"/>
        <v>1.1800000000000008</v>
      </c>
      <c r="AB122" s="1">
        <f t="shared" si="24"/>
        <v>0.71254996683591321</v>
      </c>
    </row>
    <row r="123" spans="9:28" x14ac:dyDescent="0.25">
      <c r="I123">
        <v>-5</v>
      </c>
      <c r="J123">
        <v>0.05</v>
      </c>
      <c r="K123">
        <f t="shared" si="14"/>
        <v>0.82593941987884356</v>
      </c>
      <c r="L123">
        <f t="shared" si="25"/>
        <v>5</v>
      </c>
      <c r="M123">
        <f t="shared" si="26"/>
        <v>1.1900000000000008</v>
      </c>
      <c r="N123">
        <f t="shared" si="15"/>
        <v>2.6024512027386154E-3</v>
      </c>
      <c r="O123">
        <f t="shared" si="16"/>
        <v>0.99685899856896631</v>
      </c>
      <c r="R123">
        <f t="shared" si="27"/>
        <v>5</v>
      </c>
      <c r="S123">
        <f t="shared" si="17"/>
        <v>0.05</v>
      </c>
      <c r="T123">
        <f t="shared" si="18"/>
        <v>0.57593941987884367</v>
      </c>
      <c r="U123">
        <v>-5</v>
      </c>
      <c r="V123">
        <f t="shared" si="19"/>
        <v>1.1900000000000008</v>
      </c>
      <c r="W123">
        <f t="shared" si="20"/>
        <v>5.9526024512027433</v>
      </c>
      <c r="X123">
        <f t="shared" si="21"/>
        <v>8.8218691286945441E-2</v>
      </c>
      <c r="Y123">
        <f t="shared" si="22"/>
        <v>0.7127218470045068</v>
      </c>
      <c r="AA123" s="1">
        <f t="shared" si="23"/>
        <v>1.1900000000000008</v>
      </c>
      <c r="AB123" s="1">
        <f t="shared" si="24"/>
        <v>0.7127218470045068</v>
      </c>
    </row>
    <row r="124" spans="9:28" x14ac:dyDescent="0.25">
      <c r="L124">
        <f t="shared" si="25"/>
        <v>5</v>
      </c>
      <c r="M124">
        <f t="shared" si="26"/>
        <v>1.2000000000000008</v>
      </c>
      <c r="N124">
        <f t="shared" si="15"/>
        <v>2.4756851377303571E-3</v>
      </c>
      <c r="O124">
        <f t="shared" si="16"/>
        <v>0</v>
      </c>
      <c r="R124">
        <f t="shared" si="27"/>
        <v>5</v>
      </c>
      <c r="S124">
        <f t="shared" si="17"/>
        <v>0</v>
      </c>
      <c r="T124">
        <f t="shared" si="18"/>
        <v>0.69314718055994529</v>
      </c>
      <c r="U124">
        <v>-5</v>
      </c>
      <c r="V124">
        <f t="shared" si="19"/>
        <v>1.2000000000000008</v>
      </c>
      <c r="W124">
        <f t="shared" si="20"/>
        <v>6.0024756851377346</v>
      </c>
      <c r="X124">
        <f t="shared" si="21"/>
        <v>0.10352243465070367</v>
      </c>
      <c r="Y124">
        <f t="shared" si="22"/>
        <v>0.47414247990653158</v>
      </c>
      <c r="AA124" s="1">
        <f t="shared" si="23"/>
        <v>1.2000000000000008</v>
      </c>
      <c r="AB124" s="1">
        <f t="shared" si="24"/>
        <v>0.47414247990653158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6145" r:id="rId3">
          <objectPr defaultSize="0" autoPict="0" r:id="rId4">
            <anchor moveWithCells="1" sizeWithCells="1">
              <from>
                <xdr:col>6</xdr:col>
                <xdr:colOff>200025</xdr:colOff>
                <xdr:row>2</xdr:row>
                <xdr:rowOff>104775</xdr:rowOff>
              </from>
              <to>
                <xdr:col>11</xdr:col>
                <xdr:colOff>504825</xdr:colOff>
                <xdr:row>4</xdr:row>
                <xdr:rowOff>104775</xdr:rowOff>
              </to>
            </anchor>
          </objectPr>
        </oleObject>
      </mc:Choice>
      <mc:Fallback>
        <oleObject progId="Equation.DSMT4" shapeId="6145" r:id="rId3"/>
      </mc:Fallback>
    </mc:AlternateContent>
    <mc:AlternateContent xmlns:mc="http://schemas.openxmlformats.org/markup-compatibility/2006">
      <mc:Choice Requires="x14">
        <oleObject progId="Equation.DSMT4" shapeId="6146" r:id="rId5">
          <objectPr defaultSize="0" autoPict="0" r:id="rId6">
            <anchor moveWithCells="1" sizeWithCells="1">
              <from>
                <xdr:col>12</xdr:col>
                <xdr:colOff>76200</xdr:colOff>
                <xdr:row>2</xdr:row>
                <xdr:rowOff>142875</xdr:rowOff>
              </from>
              <to>
                <xdr:col>17</xdr:col>
                <xdr:colOff>381000</xdr:colOff>
                <xdr:row>4</xdr:row>
                <xdr:rowOff>142875</xdr:rowOff>
              </to>
            </anchor>
          </objectPr>
        </oleObject>
      </mc:Choice>
      <mc:Fallback>
        <oleObject progId="Equation.DSMT4" shapeId="614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2021-03-05T09:48:09Z</dcterms:modified>
</cp:coreProperties>
</file>