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230"/>
  </bookViews>
  <sheets>
    <sheet name="Methodology" sheetId="1" r:id="rId1"/>
    <sheet name="RawDat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<sst xmlns="http://schemas.openxmlformats.org/spreadsheetml/2006/main" count="91" uniqueCount="40">
  <si>
    <t>Methodology</t>
  </si>
  <si>
    <t>Segment/Source</t>
  </si>
  <si>
    <t>Agriculture</t>
  </si>
  <si>
    <t>Oil &amp; Gas</t>
  </si>
  <si>
    <t>Food</t>
  </si>
  <si>
    <t>Metals</t>
  </si>
  <si>
    <t>Electronic</t>
  </si>
  <si>
    <t>Electric</t>
  </si>
  <si>
    <t>Auto Production</t>
  </si>
  <si>
    <t>Transportation</t>
  </si>
  <si>
    <t>Furniture</t>
  </si>
  <si>
    <t>Construction</t>
  </si>
  <si>
    <t>Industry</t>
  </si>
  <si>
    <t>Steel Production</t>
  </si>
  <si>
    <t>Air Bus</t>
  </si>
  <si>
    <t>Boeing</t>
  </si>
  <si>
    <t>MRO</t>
  </si>
  <si>
    <t>CDP</t>
  </si>
  <si>
    <t>S&amp;P</t>
  </si>
  <si>
    <t>WorldSteel</t>
  </si>
  <si>
    <t>Revenue</t>
  </si>
  <si>
    <t>not availabe yet</t>
  </si>
  <si>
    <t>Auto OEM</t>
  </si>
  <si>
    <t>Auto Components</t>
  </si>
  <si>
    <t>Coil</t>
  </si>
  <si>
    <t>ACE</t>
  </si>
  <si>
    <t>Appliance</t>
  </si>
  <si>
    <t>AlFi</t>
  </si>
  <si>
    <t>CF</t>
  </si>
  <si>
    <t>Aero</t>
  </si>
  <si>
    <t>Total</t>
  </si>
  <si>
    <t>Calculation Rule</t>
  </si>
  <si>
    <t>Calculation method being to first calculate the year-over-year growth rate for each source in the RawData sheet, then perform a weighted sum based on the weights in the `Methodology` sheet to obtain the growth rate for each segment, noting that growth rates can only be calculated when data exists (non-null) for both the current year and the previous year, and if the growth rate for any component source of a segment cannot be calculated (is null or missing), then that segment's growth rate should be marked as N/A.</t>
  </si>
  <si>
    <t>APAC</t>
  </si>
  <si>
    <t>mn USD</t>
  </si>
  <si>
    <t>units</t>
  </si>
  <si>
    <t>bn USD</t>
  </si>
  <si>
    <t>mn tonnes</t>
  </si>
  <si>
    <t>mn Euro</t>
  </si>
  <si>
    <t>YY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</si>
</sst>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Arial"/>
      <charset val="134"/>
    </font>
    <font>
      <b/>
      <sz val="12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8"/>
      <color theme="1" tint="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dashed">
        <color theme="0" tint="-0.349986266670736"/>
      </right>
      <top style="thin">
        <color theme="1"/>
      </top>
      <bottom style="dashed">
        <color theme="0" tint="-0.349986266670736"/>
      </bottom>
      <diagonal/>
    </border>
    <border>
      <left style="dashed">
        <color theme="0" tint="-0.349986266670736"/>
      </left>
      <right style="dashed">
        <color theme="0" tint="-0.349986266670736"/>
      </right>
      <top style="thin">
        <color theme="1"/>
      </top>
      <bottom style="dashed">
        <color theme="0" tint="-0.349986266670736"/>
      </bottom>
      <diagonal/>
    </border>
    <border>
      <left style="thin">
        <color theme="1"/>
      </left>
      <right style="dashed">
        <color theme="0" tint="-0.349986266670736"/>
      </right>
      <top/>
      <bottom style="dashed">
        <color theme="0" tint="-0.349986266670736"/>
      </bottom>
      <diagonal/>
    </border>
    <border>
      <left style="dashed">
        <color theme="0" tint="-0.349986266670736"/>
      </left>
      <right style="dashed">
        <color theme="0" tint="-0.349986266670736"/>
      </right>
      <top/>
      <bottom style="dashed">
        <color theme="0" tint="-0.349986266670736"/>
      </bottom>
      <diagonal/>
    </border>
    <border>
      <left style="thin">
        <color theme="1"/>
      </left>
      <right style="dashed">
        <color theme="0" tint="-0.349986266670736"/>
      </right>
      <top style="dashed">
        <color theme="0" tint="-0.349986266670736"/>
      </top>
      <bottom style="dashed">
        <color theme="0" tint="-0.349986266670736"/>
      </bottom>
      <diagonal/>
    </border>
    <border>
      <left style="dashed">
        <color theme="0" tint="-0.349986266670736"/>
      </left>
      <right style="dashed">
        <color theme="0" tint="-0.349986266670736"/>
      </right>
      <top style="dashed">
        <color theme="0" tint="-0.349986266670736"/>
      </top>
      <bottom style="dashed">
        <color theme="0" tint="-0.349986266670736"/>
      </bottom>
      <diagonal/>
    </border>
    <border>
      <left style="thin">
        <color theme="1"/>
      </left>
      <right style="dashed">
        <color theme="0" tint="-0.349986266670736"/>
      </right>
      <top style="dashed">
        <color theme="0" tint="-0.349986266670736"/>
      </top>
      <bottom/>
      <diagonal/>
    </border>
    <border>
      <left style="dashed">
        <color theme="0" tint="-0.349986266670736"/>
      </left>
      <right style="dashed">
        <color theme="0" tint="-0.349986266670736"/>
      </right>
      <top style="dashed">
        <color theme="0" tint="-0.349986266670736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dashed">
        <color theme="0" tint="-0.349986266670736"/>
      </right>
      <top style="thin">
        <color auto="1"/>
      </top>
      <bottom style="thin">
        <color auto="1"/>
      </bottom>
      <diagonal/>
    </border>
    <border>
      <left style="dashed">
        <color theme="0" tint="-0.349986266670736"/>
      </left>
      <right style="dashed">
        <color theme="0" tint="-0.349986266670736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ashed">
        <color theme="0" tint="-0.349986266670736"/>
      </right>
      <top style="thin">
        <color theme="1"/>
      </top>
      <bottom style="dashed">
        <color theme="0" tint="-0.349986266670736"/>
      </bottom>
      <diagonal/>
    </border>
    <border>
      <left/>
      <right style="dashed">
        <color theme="0" tint="-0.349986266670736"/>
      </right>
      <top/>
      <bottom style="dashed">
        <color theme="0" tint="-0.349986266670736"/>
      </bottom>
      <diagonal/>
    </border>
    <border>
      <left/>
      <right style="dashed">
        <color theme="0" tint="-0.349986266670736"/>
      </right>
      <top style="dashed">
        <color theme="0" tint="-0.349986266670736"/>
      </top>
      <bottom style="dashed">
        <color theme="0" tint="-0.349986266670736"/>
      </bottom>
      <diagonal/>
    </border>
    <border>
      <left/>
      <right style="dashed">
        <color theme="0" tint="-0.349986266670736"/>
      </right>
      <top style="dashed">
        <color theme="0" tint="-0.349986266670736"/>
      </top>
      <bottom/>
      <diagonal/>
    </border>
    <border>
      <left/>
      <right style="dashed">
        <color theme="0" tint="-0.349986266670736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dashed">
        <color theme="0" tint="-0.349986266670736"/>
      </left>
      <right style="thin">
        <color auto="1"/>
      </right>
      <top style="thin">
        <color theme="1"/>
      </top>
      <bottom style="dashed">
        <color theme="0" tint="-0.349986266670736"/>
      </bottom>
      <diagonal/>
    </border>
    <border>
      <left style="dashed">
        <color theme="0" tint="-0.349986266670736"/>
      </left>
      <right style="thin">
        <color auto="1"/>
      </right>
      <top/>
      <bottom style="dashed">
        <color theme="0" tint="-0.349986266670736"/>
      </bottom>
      <diagonal/>
    </border>
    <border>
      <left style="dashed">
        <color theme="0" tint="-0.349986266670736"/>
      </left>
      <right style="thin">
        <color auto="1"/>
      </right>
      <top style="dashed">
        <color theme="0" tint="-0.349986266670736"/>
      </top>
      <bottom style="dashed">
        <color theme="0" tint="-0.349986266670736"/>
      </bottom>
      <diagonal/>
    </border>
    <border>
      <left style="dashed">
        <color theme="0" tint="-0.349986266670736"/>
      </left>
      <right style="thin">
        <color auto="1"/>
      </right>
      <top style="dashed">
        <color theme="0" tint="-0.349986266670736"/>
      </top>
      <bottom/>
      <diagonal/>
    </border>
    <border>
      <left style="dashed">
        <color theme="0" tint="-0.34998626667073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3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5" applyNumberFormat="0" applyAlignment="0" applyProtection="0">
      <alignment vertical="center"/>
    </xf>
    <xf numFmtId="0" fontId="17" fillId="5" borderId="36" applyNumberFormat="0" applyAlignment="0" applyProtection="0">
      <alignment vertical="center"/>
    </xf>
    <xf numFmtId="0" fontId="18" fillId="5" borderId="35" applyNumberFormat="0" applyAlignment="0" applyProtection="0">
      <alignment vertical="center"/>
    </xf>
    <xf numFmtId="0" fontId="19" fillId="6" borderId="37" applyNumberFormat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1" applyNumberFormat="1" applyFont="1" applyBorder="1" applyAlignment="1"/>
    <xf numFmtId="0" fontId="2" fillId="2" borderId="0" xfId="0" applyFont="1" applyFill="1" applyAlignment="1">
      <alignment horizontal="center" vertical="center"/>
    </xf>
    <xf numFmtId="176" fontId="0" fillId="2" borderId="0" xfId="1" applyNumberFormat="1" applyFont="1" applyFill="1" applyBorder="1" applyAlignment="1"/>
    <xf numFmtId="176" fontId="0" fillId="0" borderId="0" xfId="1" applyNumberFormat="1" applyFont="1" applyFill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9" fontId="6" fillId="0" borderId="6" xfId="3" applyFont="1" applyBorder="1" applyAlignment="1">
      <alignment horizontal="center" vertical="center"/>
    </xf>
    <xf numFmtId="9" fontId="6" fillId="0" borderId="7" xfId="3" applyFont="1" applyBorder="1" applyAlignment="1">
      <alignment horizontal="center" vertical="center"/>
    </xf>
    <xf numFmtId="9" fontId="6" fillId="0" borderId="8" xfId="3" applyFont="1" applyBorder="1" applyAlignment="1">
      <alignment horizontal="center" vertical="center"/>
    </xf>
    <xf numFmtId="9" fontId="6" fillId="0" borderId="9" xfId="3" applyFont="1" applyBorder="1" applyAlignment="1">
      <alignment horizontal="center" vertical="center"/>
    </xf>
    <xf numFmtId="9" fontId="6" fillId="2" borderId="9" xfId="3" applyFont="1" applyFill="1" applyBorder="1" applyAlignment="1">
      <alignment horizontal="center" vertical="center"/>
    </xf>
    <xf numFmtId="9" fontId="6" fillId="0" borderId="10" xfId="3" applyFont="1" applyBorder="1" applyAlignment="1">
      <alignment horizontal="center" vertical="center"/>
    </xf>
    <xf numFmtId="9" fontId="6" fillId="0" borderId="11" xfId="3" applyFont="1" applyBorder="1" applyAlignment="1">
      <alignment horizontal="center" vertical="center"/>
    </xf>
    <xf numFmtId="9" fontId="6" fillId="2" borderId="11" xfId="3" applyFont="1" applyFill="1" applyBorder="1" applyAlignment="1">
      <alignment horizontal="center" vertical="center"/>
    </xf>
    <xf numFmtId="9" fontId="6" fillId="2" borderId="10" xfId="3" applyFont="1" applyFill="1" applyBorder="1" applyAlignment="1">
      <alignment horizontal="center" vertical="center"/>
    </xf>
    <xf numFmtId="9" fontId="6" fillId="0" borderId="12" xfId="3" applyFont="1" applyBorder="1" applyAlignment="1">
      <alignment horizontal="center" vertical="center"/>
    </xf>
    <xf numFmtId="9" fontId="6" fillId="0" borderId="13" xfId="3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6" fillId="2" borderId="7" xfId="3" applyFont="1" applyFill="1" applyBorder="1" applyAlignment="1">
      <alignment horizontal="center" vertical="center"/>
    </xf>
    <xf numFmtId="9" fontId="6" fillId="0" borderId="19" xfId="3" applyFont="1" applyBorder="1" applyAlignment="1">
      <alignment horizontal="center" vertical="center"/>
    </xf>
    <xf numFmtId="9" fontId="6" fillId="0" borderId="20" xfId="3" applyFont="1" applyBorder="1" applyAlignment="1">
      <alignment horizontal="center" vertical="center"/>
    </xf>
    <xf numFmtId="9" fontId="6" fillId="0" borderId="21" xfId="3" applyFont="1" applyBorder="1" applyAlignment="1">
      <alignment horizontal="center" vertical="center"/>
    </xf>
    <xf numFmtId="9" fontId="6" fillId="2" borderId="13" xfId="3" applyFont="1" applyFill="1" applyBorder="1" applyAlignment="1">
      <alignment horizontal="center" vertical="center"/>
    </xf>
    <xf numFmtId="9" fontId="6" fillId="2" borderId="22" xfId="3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6" fillId="0" borderId="27" xfId="3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6" fillId="0" borderId="28" xfId="3" applyFont="1" applyBorder="1" applyAlignment="1">
      <alignment horizontal="center" vertical="center"/>
    </xf>
    <xf numFmtId="9" fontId="6" fillId="0" borderId="29" xfId="3" applyFont="1" applyBorder="1" applyAlignment="1">
      <alignment horizontal="center" vertical="center"/>
    </xf>
    <xf numFmtId="9" fontId="6" fillId="2" borderId="30" xfId="3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Chat\WeChat%20Files\wxid_dg2wcs3csak022\FileStorage\File\2025-06\tas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Definition"/>
      <sheetName val="Raw Data"/>
      <sheetName val="Sheet4"/>
      <sheetName val="crude steel production"/>
      <sheetName val="Sheet1"/>
      <sheetName val="Raw Data 1"/>
    </sheetNames>
    <sheetDataSet>
      <sheetData sheetId="0"/>
      <sheetData sheetId="1"/>
      <sheetData sheetId="2"/>
      <sheetData sheetId="3"/>
      <sheetData sheetId="4">
        <row r="5">
          <cell r="C5">
            <v>1005.1</v>
          </cell>
        </row>
        <row r="6">
          <cell r="C6">
            <v>149.4</v>
          </cell>
        </row>
        <row r="7">
          <cell r="C7">
            <v>84</v>
          </cell>
        </row>
        <row r="10">
          <cell r="C10">
            <v>63.6</v>
          </cell>
        </row>
        <row r="15">
          <cell r="C15">
            <v>22</v>
          </cell>
        </row>
        <row r="17">
          <cell r="C17">
            <v>19.2</v>
          </cell>
        </row>
        <row r="18">
          <cell r="C18">
            <v>18</v>
          </cell>
        </row>
        <row r="24">
          <cell r="C24">
            <v>9.6</v>
          </cell>
        </row>
        <row r="25">
          <cell r="C25">
            <v>8.8</v>
          </cell>
        </row>
        <row r="31">
          <cell r="C31">
            <v>4.9</v>
          </cell>
        </row>
        <row r="33">
          <cell r="C33">
            <v>4.7</v>
          </cell>
        </row>
        <row r="42">
          <cell r="C42">
            <v>3.7</v>
          </cell>
        </row>
        <row r="49">
          <cell r="C49">
            <v>1.9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Q21" sqref="Q21:Q22"/>
    </sheetView>
  </sheetViews>
  <sheetFormatPr defaultColWidth="9" defaultRowHeight="15.5"/>
  <cols>
    <col min="1" max="1" width="16.0833333333333" style="10" customWidth="1"/>
    <col min="2" max="2" width="18" style="11" customWidth="1"/>
    <col min="3" max="3" width="12.0833333333333" style="11" customWidth="1"/>
    <col min="4" max="4" width="10.0833333333333" style="11" customWidth="1"/>
    <col min="5" max="5" width="6.5" style="11" customWidth="1"/>
    <col min="6" max="6" width="7.83333333333333" style="11" customWidth="1"/>
    <col min="7" max="7" width="10.75" style="11" customWidth="1"/>
    <col min="8" max="8" width="18.25" style="11" customWidth="1"/>
    <col min="9" max="9" width="17.5833333333333" style="11" customWidth="1"/>
    <col min="10" max="10" width="15.75" style="11" customWidth="1"/>
    <col min="11" max="11" width="13.5833333333333" style="11" customWidth="1"/>
    <col min="12" max="12" width="13.8333333333333" style="11" customWidth="1"/>
    <col min="13" max="13" width="9.25" style="11" customWidth="1"/>
    <col min="14" max="14" width="17.75" style="11" customWidth="1"/>
    <col min="15" max="15" width="8.08333333333333" style="11" customWidth="1"/>
    <col min="16" max="16" width="8.25" style="11" customWidth="1"/>
    <col min="17" max="17" width="12.0833333333333" style="11" customWidth="1"/>
    <col min="18" max="18" width="5.91666666666667" style="11" customWidth="1"/>
    <col min="19" max="16384" width="9" style="11"/>
  </cols>
  <sheetData>
    <row r="1" s="3" customFormat="1" spans="1:1">
      <c r="A1" s="2" t="s">
        <v>0</v>
      </c>
    </row>
    <row r="2" s="4" customFormat="1" spans="2:17">
      <c r="B2" s="12" t="s">
        <v>1</v>
      </c>
      <c r="C2" s="1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42" t="s">
        <v>16</v>
      </c>
    </row>
    <row r="3" spans="2:17">
      <c r="B3" s="15"/>
      <c r="C3" s="16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18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19</v>
      </c>
      <c r="O3" s="4" t="s">
        <v>20</v>
      </c>
      <c r="P3" s="4" t="s">
        <v>20</v>
      </c>
      <c r="Q3" s="43" t="s">
        <v>21</v>
      </c>
    </row>
    <row r="4" spans="2:18">
      <c r="B4" s="17" t="s">
        <v>22</v>
      </c>
      <c r="C4" s="18"/>
      <c r="D4" s="19"/>
      <c r="E4" s="19"/>
      <c r="F4" s="19"/>
      <c r="G4" s="19"/>
      <c r="H4" s="19"/>
      <c r="I4" s="34">
        <v>1</v>
      </c>
      <c r="J4" s="19"/>
      <c r="K4" s="19"/>
      <c r="L4" s="19"/>
      <c r="M4" s="19"/>
      <c r="N4" s="19"/>
      <c r="O4" s="35"/>
      <c r="P4" s="19"/>
      <c r="Q4" s="44"/>
      <c r="R4" s="45"/>
    </row>
    <row r="5" spans="2:18">
      <c r="B5" s="17" t="s">
        <v>23</v>
      </c>
      <c r="C5" s="20"/>
      <c r="D5" s="21"/>
      <c r="E5" s="21"/>
      <c r="F5" s="21"/>
      <c r="G5" s="21"/>
      <c r="H5" s="22">
        <v>0.1</v>
      </c>
      <c r="I5" s="22">
        <v>0.9</v>
      </c>
      <c r="J5" s="21"/>
      <c r="K5" s="21"/>
      <c r="L5" s="21"/>
      <c r="M5" s="21"/>
      <c r="N5" s="21"/>
      <c r="O5" s="36"/>
      <c r="P5" s="21"/>
      <c r="Q5" s="46"/>
      <c r="R5" s="45"/>
    </row>
    <row r="6" spans="2:18">
      <c r="B6" s="17" t="s">
        <v>24</v>
      </c>
      <c r="C6" s="23"/>
      <c r="D6" s="24"/>
      <c r="E6" s="24"/>
      <c r="F6" s="25">
        <v>0.1</v>
      </c>
      <c r="G6" s="24"/>
      <c r="H6" s="24"/>
      <c r="I6" s="25">
        <v>0.4</v>
      </c>
      <c r="J6" s="24"/>
      <c r="K6" s="24"/>
      <c r="L6" s="25">
        <v>0.35</v>
      </c>
      <c r="M6" s="24"/>
      <c r="N6" s="25">
        <v>0.15</v>
      </c>
      <c r="O6" s="37"/>
      <c r="P6" s="24"/>
      <c r="Q6" s="47"/>
      <c r="R6" s="45"/>
    </row>
    <row r="7" spans="2:18">
      <c r="B7" s="17" t="s">
        <v>12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5">
        <v>1</v>
      </c>
      <c r="N7" s="24"/>
      <c r="O7" s="37"/>
      <c r="P7" s="24"/>
      <c r="Q7" s="47"/>
      <c r="R7" s="45"/>
    </row>
    <row r="8" spans="2:18">
      <c r="B8" s="17" t="s">
        <v>25</v>
      </c>
      <c r="C8" s="26">
        <v>0.5</v>
      </c>
      <c r="D8" s="24"/>
      <c r="E8" s="24"/>
      <c r="F8" s="24"/>
      <c r="G8" s="24"/>
      <c r="H8" s="24"/>
      <c r="I8" s="24"/>
      <c r="J8" s="24"/>
      <c r="K8" s="24"/>
      <c r="L8" s="25">
        <v>0.5</v>
      </c>
      <c r="M8" s="24"/>
      <c r="N8" s="24"/>
      <c r="O8" s="37"/>
      <c r="P8" s="24"/>
      <c r="Q8" s="47"/>
      <c r="R8" s="45"/>
    </row>
    <row r="9" spans="2:18">
      <c r="B9" s="17" t="s">
        <v>26</v>
      </c>
      <c r="C9" s="23"/>
      <c r="D9" s="24"/>
      <c r="E9" s="24"/>
      <c r="F9" s="24"/>
      <c r="H9" s="25">
        <v>0.5</v>
      </c>
      <c r="I9" s="24"/>
      <c r="J9" s="24"/>
      <c r="K9" s="25">
        <v>0.2</v>
      </c>
      <c r="L9" s="25">
        <v>0.3</v>
      </c>
      <c r="M9" s="24"/>
      <c r="N9" s="24"/>
      <c r="O9" s="37"/>
      <c r="P9" s="24"/>
      <c r="Q9" s="47"/>
      <c r="R9" s="45"/>
    </row>
    <row r="10" spans="2:18">
      <c r="B10" s="17" t="s">
        <v>27</v>
      </c>
      <c r="C10" s="23"/>
      <c r="D10" s="24"/>
      <c r="E10" s="24"/>
      <c r="F10" s="25">
        <v>0.25</v>
      </c>
      <c r="G10" s="25">
        <v>0.15</v>
      </c>
      <c r="I10" s="24"/>
      <c r="J10" s="24"/>
      <c r="K10" s="24"/>
      <c r="L10" s="25">
        <v>0.6</v>
      </c>
      <c r="M10" s="24"/>
      <c r="N10" s="24"/>
      <c r="O10" s="37"/>
      <c r="P10" s="24"/>
      <c r="Q10" s="47"/>
      <c r="R10" s="45"/>
    </row>
    <row r="11" spans="2:18">
      <c r="B11" s="17" t="s">
        <v>28</v>
      </c>
      <c r="C11" s="23"/>
      <c r="D11" s="25">
        <v>0.05</v>
      </c>
      <c r="E11" s="24"/>
      <c r="F11" s="25">
        <v>0.05</v>
      </c>
      <c r="H11" s="25">
        <v>0.05</v>
      </c>
      <c r="I11" s="25">
        <v>0.65</v>
      </c>
      <c r="J11" s="24"/>
      <c r="K11" s="24"/>
      <c r="L11" s="25">
        <v>0.2</v>
      </c>
      <c r="M11" s="24"/>
      <c r="N11" s="24"/>
      <c r="O11" s="37"/>
      <c r="P11" s="24"/>
      <c r="Q11" s="47"/>
      <c r="R11" s="45"/>
    </row>
    <row r="12" spans="2:18">
      <c r="B12" s="17" t="s">
        <v>4</v>
      </c>
      <c r="C12" s="26">
        <v>0.3</v>
      </c>
      <c r="D12" s="24"/>
      <c r="E12" s="25">
        <v>0.7</v>
      </c>
      <c r="F12" s="24"/>
      <c r="G12" s="24"/>
      <c r="H12" s="24"/>
      <c r="I12" s="24"/>
      <c r="J12" s="24"/>
      <c r="K12" s="24"/>
      <c r="L12" s="24"/>
      <c r="M12" s="24"/>
      <c r="N12" s="24"/>
      <c r="O12" s="37"/>
      <c r="P12" s="24"/>
      <c r="Q12" s="47"/>
      <c r="R12" s="45"/>
    </row>
    <row r="13" spans="2:18">
      <c r="B13" s="17" t="s">
        <v>29</v>
      </c>
      <c r="C13" s="27"/>
      <c r="D13" s="28"/>
      <c r="E13" s="28"/>
      <c r="F13" s="28"/>
      <c r="G13" s="28"/>
      <c r="H13" s="28"/>
      <c r="I13" s="28"/>
      <c r="J13" s="38">
        <v>0.1</v>
      </c>
      <c r="K13" s="28"/>
      <c r="L13" s="28"/>
      <c r="M13" s="28"/>
      <c r="N13" s="28"/>
      <c r="O13" s="39">
        <v>0.5</v>
      </c>
      <c r="P13" s="38">
        <v>0.1</v>
      </c>
      <c r="Q13" s="48">
        <v>0.3</v>
      </c>
      <c r="R13" s="45"/>
    </row>
    <row r="14" spans="2:18">
      <c r="B14" s="29" t="s">
        <v>30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0"/>
      <c r="P14" s="31"/>
      <c r="Q14" s="49"/>
      <c r="R14" s="45"/>
    </row>
    <row r="21" ht="16.25"/>
    <row r="22" ht="16.25" spans="2:12">
      <c r="B22" s="32" t="s">
        <v>31</v>
      </c>
      <c r="C22" s="33"/>
      <c r="D22" s="33"/>
      <c r="E22" s="33"/>
      <c r="F22" s="33"/>
      <c r="G22" s="33"/>
      <c r="H22" s="33"/>
      <c r="I22" s="33"/>
      <c r="J22" s="33"/>
      <c r="K22" s="33"/>
      <c r="L22" s="41"/>
    </row>
    <row r="23" spans="2:2">
      <c r="B23" s="11" t="s">
        <v>32</v>
      </c>
    </row>
  </sheetData>
  <mergeCells count="3">
    <mergeCell ref="B22:L22"/>
    <mergeCell ref="B2:B3"/>
    <mergeCell ref="B23:L2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N25" sqref="N25"/>
    </sheetView>
  </sheetViews>
  <sheetFormatPr defaultColWidth="9" defaultRowHeight="14"/>
  <cols>
    <col min="1" max="1" width="7.33333333333333" customWidth="1"/>
    <col min="2" max="2" width="12.0833333333333" customWidth="1"/>
    <col min="3" max="3" width="10.0833333333333" customWidth="1"/>
    <col min="4" max="5" width="10.25" customWidth="1"/>
    <col min="6" max="6" width="10.75" customWidth="1"/>
    <col min="7" max="7" width="10.25" customWidth="1"/>
    <col min="8" max="8" width="18" customWidth="1"/>
    <col min="9" max="9" width="15.75" customWidth="1"/>
    <col min="10" max="10" width="10" customWidth="1"/>
    <col min="11" max="11" width="13.8333333333333" customWidth="1"/>
    <col min="12" max="12" width="11.3333333333333" customWidth="1"/>
    <col min="13" max="13" width="17.75" customWidth="1"/>
    <col min="14" max="16" width="12.0833333333333" customWidth="1"/>
  </cols>
  <sheetData>
    <row r="1" ht="15.5" spans="1:1">
      <c r="A1" s="2" t="s">
        <v>33</v>
      </c>
    </row>
    <row r="2" ht="15.5" spans="1:16">
      <c r="A2" s="3"/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18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19</v>
      </c>
      <c r="N2" s="4" t="s">
        <v>20</v>
      </c>
      <c r="O2" s="4" t="s">
        <v>20</v>
      </c>
      <c r="P2" s="4" t="s">
        <v>21</v>
      </c>
    </row>
    <row r="3" ht="15.5" spans="1:16">
      <c r="A3" s="3"/>
      <c r="B3" s="5" t="s">
        <v>34</v>
      </c>
      <c r="C3" s="5" t="s">
        <v>34</v>
      </c>
      <c r="D3" s="5" t="s">
        <v>34</v>
      </c>
      <c r="E3" s="5" t="s">
        <v>34</v>
      </c>
      <c r="F3" s="5" t="s">
        <v>34</v>
      </c>
      <c r="G3" s="5" t="s">
        <v>34</v>
      </c>
      <c r="H3" s="4" t="s">
        <v>35</v>
      </c>
      <c r="I3" s="5" t="s">
        <v>34</v>
      </c>
      <c r="J3" s="5" t="s">
        <v>34</v>
      </c>
      <c r="K3" s="5" t="s">
        <v>36</v>
      </c>
      <c r="L3" s="5" t="s">
        <v>34</v>
      </c>
      <c r="M3" s="5" t="s">
        <v>37</v>
      </c>
      <c r="N3" s="5" t="s">
        <v>38</v>
      </c>
      <c r="O3" s="5" t="s">
        <v>34</v>
      </c>
      <c r="P3" s="5"/>
    </row>
    <row r="4" ht="15.5" spans="1:16">
      <c r="A4" t="s">
        <v>39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</row>
    <row r="5" ht="15.5" spans="1:12">
      <c r="A5" s="3">
        <v>2014</v>
      </c>
      <c r="B5" s="6">
        <v>1984154.14328802</v>
      </c>
      <c r="C5" s="6">
        <v>380048.538665626</v>
      </c>
      <c r="D5" s="6">
        <v>658274.533025263</v>
      </c>
      <c r="E5" s="6">
        <v>701911.697474737</v>
      </c>
      <c r="F5" s="6">
        <v>541984.727967085</v>
      </c>
      <c r="G5" s="6">
        <v>342107.719162538</v>
      </c>
      <c r="H5" s="6"/>
      <c r="I5" s="6">
        <v>683355.629860387</v>
      </c>
      <c r="J5" s="6">
        <v>42050.906588215</v>
      </c>
      <c r="K5" s="6">
        <v>5319.83645769938</v>
      </c>
      <c r="L5" s="6">
        <v>9257156.79745658</v>
      </c>
    </row>
    <row r="6" ht="15.5" spans="1:12">
      <c r="A6" s="3">
        <v>2015</v>
      </c>
      <c r="B6" s="6">
        <v>2026880.45482259</v>
      </c>
      <c r="C6" s="6">
        <v>391674.252832285</v>
      </c>
      <c r="D6" s="6">
        <v>689808.707165795</v>
      </c>
      <c r="E6" s="6">
        <v>720141.968667041</v>
      </c>
      <c r="F6" s="6">
        <v>571188.776725271</v>
      </c>
      <c r="G6" s="6">
        <v>358552.411507963</v>
      </c>
      <c r="H6" s="6"/>
      <c r="I6" s="6">
        <v>694993.861709641</v>
      </c>
      <c r="J6" s="6">
        <v>44111.7803002225</v>
      </c>
      <c r="K6" s="6">
        <v>5592.57214350035</v>
      </c>
      <c r="L6" s="6">
        <v>9657184.94764425</v>
      </c>
    </row>
    <row r="7" ht="15.5" spans="1:12">
      <c r="A7" s="3">
        <v>2016</v>
      </c>
      <c r="B7" s="6">
        <v>2089804.43449356</v>
      </c>
      <c r="C7" s="6">
        <v>394639.633220905</v>
      </c>
      <c r="D7" s="6">
        <v>722918.949635207</v>
      </c>
      <c r="E7" s="6">
        <v>743995.270986948</v>
      </c>
      <c r="F7" s="6">
        <v>603941.099176922</v>
      </c>
      <c r="G7" s="6">
        <v>379331.344708165</v>
      </c>
      <c r="H7" s="6"/>
      <c r="I7" s="6">
        <v>741953.257476194</v>
      </c>
      <c r="J7" s="6">
        <v>46420.7016625784</v>
      </c>
      <c r="K7" s="6">
        <v>5921.51875920726</v>
      </c>
      <c r="L7" s="6">
        <v>10328581.8372766</v>
      </c>
    </row>
    <row r="8" ht="15.5" spans="1:12">
      <c r="A8" s="3">
        <v>2017</v>
      </c>
      <c r="B8" s="6">
        <v>2166743.07905803</v>
      </c>
      <c r="C8" s="6">
        <v>381235.422183663</v>
      </c>
      <c r="D8" s="6">
        <v>766239.814043239</v>
      </c>
      <c r="E8" s="6">
        <v>758745.144572761</v>
      </c>
      <c r="F8" s="6">
        <v>665276.090777468</v>
      </c>
      <c r="G8" s="6">
        <v>411597.735913123</v>
      </c>
      <c r="H8" s="6"/>
      <c r="I8" s="6">
        <v>762796.109687586</v>
      </c>
      <c r="J8" s="6">
        <v>49469.572752457</v>
      </c>
      <c r="K8" s="6">
        <v>6166.44658296258</v>
      </c>
      <c r="L8" s="6">
        <v>10841479.023074</v>
      </c>
    </row>
    <row r="9" ht="15.5" spans="1:12">
      <c r="A9" s="3">
        <v>2018</v>
      </c>
      <c r="B9" s="6">
        <v>2233855.95615162</v>
      </c>
      <c r="C9" s="6">
        <v>388158.479049242</v>
      </c>
      <c r="D9" s="6">
        <v>807510.503071329</v>
      </c>
      <c r="E9" s="6">
        <v>790716.840994249</v>
      </c>
      <c r="F9" s="6">
        <v>729824.700179797</v>
      </c>
      <c r="G9" s="6">
        <v>434236.004525314</v>
      </c>
      <c r="H9" s="6"/>
      <c r="I9" s="6">
        <v>756662.269770572</v>
      </c>
      <c r="J9" s="6">
        <v>51479.9171074255</v>
      </c>
      <c r="K9" s="6">
        <v>6423.27839043016</v>
      </c>
      <c r="L9" s="6">
        <v>11412188.3443177</v>
      </c>
    </row>
    <row r="10" ht="15.5" spans="1:12">
      <c r="A10" s="3">
        <v>2019</v>
      </c>
      <c r="B10" s="6">
        <v>2305703.03239804</v>
      </c>
      <c r="C10" s="6">
        <v>407736.867724794</v>
      </c>
      <c r="D10" s="6">
        <v>831738.502501804</v>
      </c>
      <c r="E10" s="6">
        <v>819738.365327244</v>
      </c>
      <c r="F10" s="6">
        <v>769849.725293475</v>
      </c>
      <c r="G10" s="6">
        <v>463602.670335445</v>
      </c>
      <c r="H10" s="6"/>
      <c r="I10" s="6">
        <v>730886.931859719</v>
      </c>
      <c r="J10" s="6">
        <v>52813.741775301</v>
      </c>
      <c r="K10" s="6">
        <v>6654.48128215732</v>
      </c>
      <c r="L10" s="6">
        <v>11814574.2405647</v>
      </c>
    </row>
    <row r="11" ht="15.5" spans="1:15">
      <c r="A11" s="3">
        <v>2020</v>
      </c>
      <c r="B11" s="6">
        <v>2354085.69353271</v>
      </c>
      <c r="C11" s="6">
        <v>393712.927657469</v>
      </c>
      <c r="D11" s="6">
        <v>821426.202554057</v>
      </c>
      <c r="E11" s="6">
        <v>814985.836737244</v>
      </c>
      <c r="F11" s="6">
        <v>823571.813098015</v>
      </c>
      <c r="G11" s="6">
        <v>486220.680976124</v>
      </c>
      <c r="H11" s="6">
        <v>40975578</v>
      </c>
      <c r="I11" s="6">
        <v>667277.885410885</v>
      </c>
      <c r="J11" s="6">
        <v>50442.6519447534</v>
      </c>
      <c r="K11" s="6">
        <v>6788.05817271877</v>
      </c>
      <c r="L11" s="6">
        <v>11826911.7271474</v>
      </c>
      <c r="O11" s="9">
        <v>58158</v>
      </c>
    </row>
    <row r="12" ht="15.5" spans="1:15">
      <c r="A12" s="3">
        <v>2021</v>
      </c>
      <c r="B12" s="6">
        <v>2485893.44088681</v>
      </c>
      <c r="C12" s="6">
        <v>387311.46577575</v>
      </c>
      <c r="D12" s="6">
        <v>869897.401</v>
      </c>
      <c r="E12" s="6">
        <v>874859.294</v>
      </c>
      <c r="F12" s="6">
        <v>937674.178</v>
      </c>
      <c r="G12" s="6">
        <v>557979.077</v>
      </c>
      <c r="H12" s="6">
        <v>43597702</v>
      </c>
      <c r="I12" s="6">
        <v>710434.5190947</v>
      </c>
      <c r="J12" s="6">
        <v>55034.406</v>
      </c>
      <c r="K12" s="6">
        <v>6847.53390697979</v>
      </c>
      <c r="L12" s="6">
        <v>12699596.9404689</v>
      </c>
      <c r="O12" s="9">
        <v>62286</v>
      </c>
    </row>
    <row r="13" ht="15.5" spans="1:15">
      <c r="A13" s="3">
        <v>2022</v>
      </c>
      <c r="B13" s="6">
        <v>2582346.54901117</v>
      </c>
      <c r="C13" s="6">
        <v>383017.480085722</v>
      </c>
      <c r="D13" s="6">
        <v>889193.173855394</v>
      </c>
      <c r="E13" s="6">
        <v>879048.65144305</v>
      </c>
      <c r="F13" s="6">
        <v>985647.628459801</v>
      </c>
      <c r="G13" s="6">
        <v>610144.508584095</v>
      </c>
      <c r="H13" s="6">
        <v>47155228</v>
      </c>
      <c r="I13" s="6">
        <v>747027.82508485</v>
      </c>
      <c r="J13" s="6">
        <v>52525.9246278905</v>
      </c>
      <c r="K13" s="6">
        <v>7095.33493474788</v>
      </c>
      <c r="L13" s="6">
        <v>13145096.4245772</v>
      </c>
      <c r="O13" s="9">
        <v>66608</v>
      </c>
    </row>
    <row r="14" ht="15.5" spans="1:15">
      <c r="A14" s="3">
        <v>2023</v>
      </c>
      <c r="B14" s="6">
        <v>2676632.53580164</v>
      </c>
      <c r="C14" s="6">
        <v>381280.168049193</v>
      </c>
      <c r="D14" s="6">
        <v>908105.867211029</v>
      </c>
      <c r="E14" s="6">
        <v>914431.612663753</v>
      </c>
      <c r="F14" s="6">
        <v>988867.402900182</v>
      </c>
      <c r="G14" s="6">
        <v>670492.802837235</v>
      </c>
      <c r="H14" s="6">
        <v>51622792</v>
      </c>
      <c r="I14" s="6">
        <v>816808.797622357</v>
      </c>
      <c r="J14" s="6">
        <v>49611.8559058278</v>
      </c>
      <c r="K14" s="6">
        <v>7319.21019478273</v>
      </c>
      <c r="L14" s="6">
        <v>13515505.7243169</v>
      </c>
      <c r="M14">
        <v>1411.9</v>
      </c>
      <c r="N14" s="6">
        <v>65446</v>
      </c>
      <c r="O14" s="9">
        <v>77794</v>
      </c>
    </row>
    <row r="15" s="1" customFormat="1" ht="15.5" spans="1:15">
      <c r="A15" s="7">
        <v>2024</v>
      </c>
      <c r="B15" s="8">
        <v>2747469.2114533</v>
      </c>
      <c r="C15" s="8">
        <v>384460.005105713</v>
      </c>
      <c r="D15" s="8">
        <v>949131.733553871</v>
      </c>
      <c r="E15" s="8">
        <v>953398.725032689</v>
      </c>
      <c r="F15" s="8">
        <v>1093829.12641448</v>
      </c>
      <c r="G15" s="8">
        <v>697769.481077597</v>
      </c>
      <c r="H15" s="8">
        <v>51653821</v>
      </c>
      <c r="I15" s="8">
        <v>827180.801672733</v>
      </c>
      <c r="J15" s="8">
        <v>51261.286177829</v>
      </c>
      <c r="K15" s="8">
        <v>7434.28693135687</v>
      </c>
      <c r="L15" s="8">
        <v>14065179.2921742</v>
      </c>
      <c r="M15" s="1">
        <f>'[1]crude steel production'!C5+'[1]crude steel production'!C6+'[1]crude steel production'!C7+'[1]crude steel production'!C10+'[1]crude steel production'!C15+'[1]crude steel production'!C17+'[1]crude steel production'!C18+'[1]crude steel production'!C24+'[1]crude steel production'!C25+'[1]crude steel production'!C31+'[1]crude steel production'!C33+'[1]crude steel production'!C42+'[1]crude steel production'!C49</f>
        <v>1394.9</v>
      </c>
      <c r="N15" s="8">
        <v>69230</v>
      </c>
      <c r="O15" s="8">
        <v>66517</v>
      </c>
    </row>
    <row r="16" ht="15.5" spans="1:12">
      <c r="A16" s="3">
        <v>2025</v>
      </c>
      <c r="B16" s="6">
        <v>2824376.97648628</v>
      </c>
      <c r="C16" s="6">
        <v>382710.33902352</v>
      </c>
      <c r="D16" s="6">
        <v>985353.464591687</v>
      </c>
      <c r="E16" s="6">
        <v>990651.652292742</v>
      </c>
      <c r="F16" s="6">
        <v>1151861.17763501</v>
      </c>
      <c r="G16" s="6">
        <v>731056.216041427</v>
      </c>
      <c r="H16" s="6">
        <v>52539419</v>
      </c>
      <c r="I16" s="6">
        <v>842486.103366807</v>
      </c>
      <c r="J16" s="6">
        <v>52189.6005758526</v>
      </c>
      <c r="K16" s="6">
        <v>7625.78268604293</v>
      </c>
      <c r="L16" s="6">
        <v>14564840.902515</v>
      </c>
    </row>
    <row r="17" ht="15.5" spans="1:12">
      <c r="A17" s="3">
        <v>2026</v>
      </c>
      <c r="B17" s="6">
        <v>2898928.5943436</v>
      </c>
      <c r="C17" s="6">
        <v>382544.041853141</v>
      </c>
      <c r="D17" s="6">
        <v>1017422.40481273</v>
      </c>
      <c r="E17" s="6">
        <v>1027964.91230547</v>
      </c>
      <c r="F17" s="6">
        <v>1210647.73654574</v>
      </c>
      <c r="G17" s="6">
        <v>768912.305955886</v>
      </c>
      <c r="H17" s="6">
        <v>53292737</v>
      </c>
      <c r="I17" s="6">
        <v>858738.16386468</v>
      </c>
      <c r="J17" s="6">
        <v>53113.5348481339</v>
      </c>
      <c r="K17" s="6">
        <v>7895.52271992283</v>
      </c>
      <c r="L17" s="6">
        <v>15130673.9040736</v>
      </c>
    </row>
    <row r="18" ht="15.5" spans="1:12">
      <c r="A18" s="3">
        <v>2027</v>
      </c>
      <c r="B18" s="6">
        <v>2973609.96820753</v>
      </c>
      <c r="C18" s="6">
        <v>384009.325401027</v>
      </c>
      <c r="D18" s="6">
        <v>1047199.68465555</v>
      </c>
      <c r="E18" s="6">
        <v>1072044.23943712</v>
      </c>
      <c r="F18" s="6">
        <v>1272792.09356903</v>
      </c>
      <c r="G18" s="6">
        <v>809438.854145819</v>
      </c>
      <c r="H18" s="6">
        <v>54393919</v>
      </c>
      <c r="I18" s="6">
        <v>882398.45130927</v>
      </c>
      <c r="J18" s="6">
        <v>54059.7080299556</v>
      </c>
      <c r="K18" s="6">
        <v>8194.49946753908</v>
      </c>
      <c r="L18" s="6">
        <v>15731530.6655192</v>
      </c>
    </row>
    <row r="19" ht="15.5" spans="1:12">
      <c r="A19" s="3">
        <v>2028</v>
      </c>
      <c r="B19" s="6">
        <v>3049807.44241758</v>
      </c>
      <c r="C19" s="6">
        <v>383715.349233867</v>
      </c>
      <c r="D19" s="6">
        <v>1078595.06599251</v>
      </c>
      <c r="E19" s="6">
        <v>1119974.74554283</v>
      </c>
      <c r="F19" s="6">
        <v>1338398.10726156</v>
      </c>
      <c r="G19" s="6">
        <v>852124.241525316</v>
      </c>
      <c r="H19" s="6">
        <v>54620819</v>
      </c>
      <c r="I19" s="6">
        <v>892041.728340535</v>
      </c>
      <c r="J19" s="6">
        <v>55125.67903086</v>
      </c>
      <c r="K19" s="6">
        <v>8500.32647300017</v>
      </c>
      <c r="L19" s="6">
        <v>16352598.8820065</v>
      </c>
    </row>
    <row r="20" ht="15.5" spans="1:12">
      <c r="A20" s="3">
        <v>2029</v>
      </c>
      <c r="B20" s="6">
        <v>3127164.05258325</v>
      </c>
      <c r="C20" s="6">
        <v>382139.492151672</v>
      </c>
      <c r="D20" s="6">
        <v>1111120.27497156</v>
      </c>
      <c r="E20" s="6">
        <v>1168172.79617009</v>
      </c>
      <c r="F20" s="6">
        <v>1406330.89473329</v>
      </c>
      <c r="G20" s="6">
        <v>896362.126479532</v>
      </c>
      <c r="H20" s="6">
        <v>55337424</v>
      </c>
      <c r="I20" s="6">
        <v>907399.477298473</v>
      </c>
      <c r="J20" s="6">
        <v>56254.9319236314</v>
      </c>
      <c r="K20" s="6">
        <v>8807.59225857757</v>
      </c>
      <c r="L20" s="6">
        <v>16977354.9206836</v>
      </c>
    </row>
    <row r="21" ht="15.5" spans="1:12">
      <c r="A21" s="3">
        <v>2030</v>
      </c>
      <c r="B21" s="6">
        <v>3205915.83393537</v>
      </c>
      <c r="C21" s="6">
        <v>378692.301044465</v>
      </c>
      <c r="D21" s="6">
        <v>1142740.13692286</v>
      </c>
      <c r="E21" s="6">
        <v>1218055.72723343</v>
      </c>
      <c r="F21" s="6">
        <v>1475405.37258347</v>
      </c>
      <c r="G21" s="6">
        <v>942852.703086132</v>
      </c>
      <c r="H21" s="6">
        <v>56054027</v>
      </c>
      <c r="I21" s="6">
        <v>921657.278226629</v>
      </c>
      <c r="J21" s="6">
        <v>57347.6335054032</v>
      </c>
      <c r="K21" s="6">
        <v>9125.11417568142</v>
      </c>
      <c r="L21" s="6">
        <v>17612422.7910461</v>
      </c>
    </row>
    <row r="22" ht="15.5" spans="1:12">
      <c r="A22" s="3">
        <v>2031</v>
      </c>
      <c r="B22" s="6">
        <v>3285856.91388035</v>
      </c>
      <c r="C22" s="6">
        <v>374607.93087439</v>
      </c>
      <c r="D22" s="6">
        <v>1173978.23018991</v>
      </c>
      <c r="E22" s="6">
        <v>1269381.1828454</v>
      </c>
      <c r="F22" s="6">
        <v>1546304.43415464</v>
      </c>
      <c r="G22" s="6">
        <v>991839.83425363</v>
      </c>
      <c r="H22" s="6">
        <v>57056158</v>
      </c>
      <c r="I22" s="6">
        <v>940694.444791489</v>
      </c>
      <c r="J22" s="6">
        <v>58597.9534061448</v>
      </c>
      <c r="K22" s="6">
        <v>9450.39463358546</v>
      </c>
      <c r="L22" s="6">
        <v>18294617.454542</v>
      </c>
    </row>
    <row r="23" ht="15.5" spans="1:12">
      <c r="A23" s="3">
        <v>2032</v>
      </c>
      <c r="B23" s="6">
        <v>3367905.8201941</v>
      </c>
      <c r="C23" s="6">
        <v>375814.65922171</v>
      </c>
      <c r="D23" s="6">
        <v>1205434.84871934</v>
      </c>
      <c r="E23" s="6">
        <v>1319930.63755841</v>
      </c>
      <c r="F23" s="6">
        <v>1619052.85189126</v>
      </c>
      <c r="G23" s="6">
        <v>1043792.40997355</v>
      </c>
      <c r="H23" s="6">
        <v>57886710</v>
      </c>
      <c r="I23" s="6">
        <v>959255.742499266</v>
      </c>
      <c r="J23" s="6">
        <v>59959.0114927644</v>
      </c>
      <c r="K23" s="6">
        <v>9786.89463945794</v>
      </c>
      <c r="L23" s="6">
        <v>18993320.33539</v>
      </c>
    </row>
    <row r="24" ht="15.5" spans="1:1">
      <c r="A24" s="3"/>
    </row>
    <row r="25" ht="15.5" spans="1:1">
      <c r="A2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Methodology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Wenshuo Zhao</dc:creator>
  <cp:lastModifiedBy>lockon</cp:lastModifiedBy>
  <dcterms:created xsi:type="dcterms:W3CDTF">2015-06-05T18:19:00Z</dcterms:created>
  <dcterms:modified xsi:type="dcterms:W3CDTF">2025-10-01T16:30:48Z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78B6BE902861492B86645125054ABA31_12</vt:lpwstr>
  </property>
  <property fmtid="{D5CDD505-2E9C-101B-9397-08002B2CF9AE}" pid="3" name="KSOProductBuildVer">
    <vt:lpwstr>2052-12.1.0.22529</vt:lpwstr>
  </property>
</Properties>
</file>