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E774997-C4F6-4CDF-A9BD-3FDC0A6573D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NB" sheetId="1" r:id="rId1"/>
    <sheet name="L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2" l="1"/>
  <c r="D61" i="2"/>
  <c r="C61" i="2"/>
  <c r="B61" i="2"/>
  <c r="E41" i="2"/>
  <c r="D41" i="2"/>
  <c r="B41" i="2"/>
  <c r="C41" i="2"/>
  <c r="E40" i="2"/>
  <c r="F60" i="2"/>
  <c r="F40" i="2"/>
  <c r="F20" i="2"/>
  <c r="F20" i="1" l="1"/>
  <c r="F40" i="1"/>
  <c r="F60" i="1"/>
  <c r="E60" i="2"/>
  <c r="E20" i="2"/>
  <c r="E60" i="1"/>
  <c r="E40" i="1"/>
  <c r="E20" i="1"/>
  <c r="D60" i="2"/>
  <c r="D40" i="2"/>
  <c r="D20" i="2"/>
  <c r="D60" i="1"/>
  <c r="D40" i="1"/>
  <c r="D20" i="1"/>
  <c r="C60" i="2" l="1"/>
  <c r="B60" i="2"/>
  <c r="C40" i="2"/>
  <c r="B40" i="2"/>
  <c r="C20" i="2"/>
  <c r="B20" i="2"/>
  <c r="C40" i="1"/>
  <c r="B40" i="1"/>
  <c r="C20" i="1"/>
  <c r="B20" i="1"/>
  <c r="C60" i="1"/>
  <c r="B60" i="1"/>
</calcChain>
</file>

<file path=xl/sharedStrings.xml><?xml version="1.0" encoding="utf-8"?>
<sst xmlns="http://schemas.openxmlformats.org/spreadsheetml/2006/main" count="132" uniqueCount="36">
  <si>
    <t>原始</t>
    <phoneticPr fontId="2" type="noConversion"/>
  </si>
  <si>
    <t>Random</t>
    <phoneticPr fontId="2" type="noConversion"/>
  </si>
  <si>
    <t>F1-score</t>
  </si>
  <si>
    <t>avg</t>
  </si>
  <si>
    <t>提升个数比例</t>
  </si>
  <si>
    <t>AUC</t>
  </si>
  <si>
    <t>提升数量比例</t>
  </si>
  <si>
    <t>MCC</t>
  </si>
  <si>
    <t>activemq</t>
  </si>
  <si>
    <t>camel-0</t>
  </si>
  <si>
    <t>camel-1</t>
  </si>
  <si>
    <t>derby</t>
  </si>
  <si>
    <t>geronimo-0</t>
  </si>
  <si>
    <t>geronimo-1</t>
  </si>
  <si>
    <t>hcommon-0</t>
  </si>
  <si>
    <t>hcommon-1</t>
  </si>
  <si>
    <t>hcommon-2</t>
  </si>
  <si>
    <t>hbase-0</t>
  </si>
  <si>
    <t>hbase-1</t>
  </si>
  <si>
    <t>mahout</t>
  </si>
  <si>
    <t>openjpa</t>
  </si>
  <si>
    <t>pig</t>
  </si>
  <si>
    <t>tuscany-0</t>
  </si>
  <si>
    <t>tuscany-1</t>
  </si>
  <si>
    <t>tuscany-2</t>
  </si>
  <si>
    <t>NB</t>
    <phoneticPr fontId="2" type="noConversion"/>
  </si>
  <si>
    <t>LR</t>
    <phoneticPr fontId="2" type="noConversion"/>
  </si>
  <si>
    <t>PCA</t>
    <phoneticPr fontId="2" type="noConversion"/>
  </si>
  <si>
    <t>geronimo-0</t>
    <phoneticPr fontId="2" type="noConversion"/>
  </si>
  <si>
    <t>hcommon-0</t>
    <phoneticPr fontId="2" type="noConversion"/>
  </si>
  <si>
    <t>mahout</t>
    <phoneticPr fontId="2" type="noConversion"/>
  </si>
  <si>
    <t>openjpa</t>
    <phoneticPr fontId="2" type="noConversion"/>
  </si>
  <si>
    <t>pig</t>
    <phoneticPr fontId="2" type="noConversion"/>
  </si>
  <si>
    <t>tuscany-0</t>
    <phoneticPr fontId="2" type="noConversion"/>
  </si>
  <si>
    <t>AFEM</t>
    <phoneticPr fontId="2" type="noConversion"/>
  </si>
  <si>
    <t>BF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</si>
</sst>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1" fillId="0" borderId="6" xfId="0" applyFont="1" applyBorder="1"/>
    <xf numFmtId="0" fontId="0" fillId="0" borderId="0" xfId="0" applyBorder="1"/>
    <xf numFmtId="0" fontId="1" fillId="0" borderId="1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topLeftCell="A43" workbookViewId="0">
      <selection activeCell="I8" sqref="I8"/>
    </sheetView>
  </sheetViews>
  <sheetFormatPr defaultRowHeight="14.25" x14ac:dyDescent="0.2"/>
  <cols>
    <col min="1" max="1" width="12.375" customWidth="1"/>
  </cols>
  <sheetData>
    <row r="1" spans="1:6" ht="15" thickBot="1" x14ac:dyDescent="0.25">
      <c r="A1" s="1" t="s">
        <v>25</v>
      </c>
      <c r="B1" s="2" t="s">
        <v>0</v>
      </c>
      <c r="C1" s="2" t="s">
        <v>27</v>
      </c>
      <c r="D1" s="2" t="s">
        <v>1</v>
      </c>
      <c r="E1" s="2" t="s">
        <v>35</v>
      </c>
      <c r="F1" s="3" t="s">
        <v>34</v>
      </c>
    </row>
    <row r="2" spans="1:6" x14ac:dyDescent="0.2">
      <c r="A2" s="10" t="s">
        <v>2</v>
      </c>
      <c r="B2" s="11"/>
      <c r="C2" s="12"/>
      <c r="D2" s="12"/>
      <c r="E2" s="12"/>
      <c r="F2" s="13"/>
    </row>
    <row r="3" spans="1:6" x14ac:dyDescent="0.2">
      <c r="A3" s="6" t="s">
        <v>8</v>
      </c>
      <c r="B3" s="16">
        <v>0.42768099999999998</v>
      </c>
      <c r="C3" s="16">
        <v>0.40373500000000001</v>
      </c>
      <c r="D3" s="6">
        <v>0.30011100000000002</v>
      </c>
      <c r="E3" s="6">
        <v>0.36243300000000001</v>
      </c>
      <c r="F3" s="5">
        <v>0.46378199999999997</v>
      </c>
    </row>
    <row r="4" spans="1:6" x14ac:dyDescent="0.2">
      <c r="A4" s="6" t="s">
        <v>9</v>
      </c>
      <c r="B4" s="16">
        <v>0.39670800000000001</v>
      </c>
      <c r="C4" s="16">
        <v>0.287632</v>
      </c>
      <c r="D4" s="6">
        <v>0.22676199999999999</v>
      </c>
      <c r="E4" s="6">
        <v>0.366784</v>
      </c>
      <c r="F4" s="5">
        <v>0.42706440000000001</v>
      </c>
    </row>
    <row r="5" spans="1:6" x14ac:dyDescent="0.2">
      <c r="A5" s="6" t="s">
        <v>10</v>
      </c>
      <c r="B5" s="16">
        <v>0.409966</v>
      </c>
      <c r="C5" s="16">
        <v>0.363344</v>
      </c>
      <c r="D5" s="6">
        <v>0.19763700000000001</v>
      </c>
      <c r="E5" s="6">
        <v>0.35638799999999998</v>
      </c>
      <c r="F5" s="5">
        <v>0.41949880000000006</v>
      </c>
    </row>
    <row r="6" spans="1:6" x14ac:dyDescent="0.2">
      <c r="A6" s="6" t="s">
        <v>11</v>
      </c>
      <c r="B6" s="16">
        <v>0.34299600000000002</v>
      </c>
      <c r="C6" s="16">
        <v>0.325488</v>
      </c>
      <c r="D6" s="6">
        <v>0.155414</v>
      </c>
      <c r="E6" s="6">
        <v>0.36325299999999999</v>
      </c>
      <c r="F6" s="5">
        <v>0.40314639999999996</v>
      </c>
    </row>
    <row r="7" spans="1:6" x14ac:dyDescent="0.2">
      <c r="A7" s="6" t="s">
        <v>28</v>
      </c>
      <c r="B7" s="16">
        <v>0.370782</v>
      </c>
      <c r="C7" s="16">
        <v>0.34968100000000002</v>
      </c>
      <c r="D7" s="6">
        <v>0.212315</v>
      </c>
      <c r="E7" s="6">
        <v>0.30772300000000002</v>
      </c>
      <c r="F7" s="5">
        <v>0.42394459999999989</v>
      </c>
    </row>
    <row r="8" spans="1:6" x14ac:dyDescent="0.2">
      <c r="A8" s="6" t="s">
        <v>13</v>
      </c>
      <c r="B8" s="16">
        <v>0.38041000000000003</v>
      </c>
      <c r="C8" s="16">
        <v>0.33899499999999999</v>
      </c>
      <c r="D8" s="6">
        <v>0.20552599999999999</v>
      </c>
      <c r="E8" s="6">
        <v>0.34946700000000003</v>
      </c>
      <c r="F8" s="5">
        <v>0.41487239999999997</v>
      </c>
    </row>
    <row r="9" spans="1:6" x14ac:dyDescent="0.2">
      <c r="A9" s="6" t="s">
        <v>17</v>
      </c>
      <c r="B9" s="16">
        <v>0.43319400000000002</v>
      </c>
      <c r="C9" s="16">
        <v>0.33658700000000003</v>
      </c>
      <c r="D9" s="6">
        <v>0.25298300000000001</v>
      </c>
      <c r="E9" s="6">
        <v>0.45856400000000003</v>
      </c>
      <c r="F9" s="5">
        <v>0.50725379999999998</v>
      </c>
    </row>
    <row r="10" spans="1:6" x14ac:dyDescent="0.2">
      <c r="A10" s="6" t="s">
        <v>18</v>
      </c>
      <c r="B10" s="16">
        <v>0.40424399999999999</v>
      </c>
      <c r="C10" s="16">
        <v>0.34542699999999998</v>
      </c>
      <c r="D10" s="6">
        <v>0.26981100000000002</v>
      </c>
      <c r="E10" s="6">
        <v>0.47728700000000002</v>
      </c>
      <c r="F10" s="5">
        <v>0.50843119999999997</v>
      </c>
    </row>
    <row r="11" spans="1:6" x14ac:dyDescent="0.2">
      <c r="A11" s="6" t="s">
        <v>14</v>
      </c>
      <c r="B11" s="16">
        <v>0.24327199999999999</v>
      </c>
      <c r="C11" s="16">
        <v>0.21141199999999999</v>
      </c>
      <c r="D11" s="6">
        <v>5.4021E-2</v>
      </c>
      <c r="E11" s="6">
        <v>0.23169400000000001</v>
      </c>
      <c r="F11" s="5">
        <v>0.27490879999999995</v>
      </c>
    </row>
    <row r="12" spans="1:6" x14ac:dyDescent="0.2">
      <c r="A12" s="6" t="s">
        <v>15</v>
      </c>
      <c r="B12" s="16">
        <v>0.27574500000000002</v>
      </c>
      <c r="C12" s="16">
        <v>0.292906</v>
      </c>
      <c r="D12" s="6">
        <v>0.139575</v>
      </c>
      <c r="E12" s="6">
        <v>0.26610400000000001</v>
      </c>
      <c r="F12" s="5">
        <v>0.32266999999999996</v>
      </c>
    </row>
    <row r="13" spans="1:6" x14ac:dyDescent="0.2">
      <c r="A13" s="6" t="s">
        <v>16</v>
      </c>
      <c r="B13" s="16">
        <v>0.26939800000000003</v>
      </c>
      <c r="C13" s="16">
        <v>0.25914500000000001</v>
      </c>
      <c r="D13" s="6">
        <v>9.0543999999999999E-2</v>
      </c>
      <c r="E13" s="6">
        <v>0.242315</v>
      </c>
      <c r="F13" s="5">
        <v>0.29381599999999997</v>
      </c>
    </row>
    <row r="14" spans="1:6" x14ac:dyDescent="0.2">
      <c r="A14" s="6" t="s">
        <v>30</v>
      </c>
      <c r="B14" s="16">
        <v>0.50643000000000005</v>
      </c>
      <c r="C14" s="16">
        <v>0.46341399999999999</v>
      </c>
      <c r="D14" s="6">
        <v>0.493116</v>
      </c>
      <c r="E14" s="6">
        <v>0.44763700000000001</v>
      </c>
      <c r="F14" s="5">
        <v>0.52806500000000001</v>
      </c>
    </row>
    <row r="15" spans="1:6" x14ac:dyDescent="0.2">
      <c r="A15" s="6" t="s">
        <v>31</v>
      </c>
      <c r="B15" s="16">
        <v>0.29388500000000001</v>
      </c>
      <c r="C15" s="16">
        <v>0.24171100000000001</v>
      </c>
      <c r="D15" s="6">
        <v>0.221391</v>
      </c>
      <c r="E15" s="6">
        <v>0.31942100000000001</v>
      </c>
      <c r="F15" s="5">
        <v>0.36787939999999997</v>
      </c>
    </row>
    <row r="16" spans="1:6" x14ac:dyDescent="0.2">
      <c r="A16" s="6" t="s">
        <v>32</v>
      </c>
      <c r="B16" s="16">
        <v>0.43487100000000001</v>
      </c>
      <c r="C16" s="16">
        <v>0.41975499999999999</v>
      </c>
      <c r="D16" s="6">
        <v>0.21771399999999999</v>
      </c>
      <c r="E16" s="6">
        <v>0.38278899999999999</v>
      </c>
      <c r="F16" s="5">
        <v>0.46392299999999997</v>
      </c>
    </row>
    <row r="17" spans="1:6" x14ac:dyDescent="0.2">
      <c r="A17" s="6" t="s">
        <v>33</v>
      </c>
      <c r="B17" s="16">
        <v>0.27017799999999997</v>
      </c>
      <c r="C17" s="16">
        <v>0.265262</v>
      </c>
      <c r="D17" s="6">
        <v>0.29063299999999997</v>
      </c>
      <c r="E17" s="6">
        <v>0.26508700000000002</v>
      </c>
      <c r="F17" s="5">
        <v>0.32135980000000003</v>
      </c>
    </row>
    <row r="18" spans="1:6" x14ac:dyDescent="0.2">
      <c r="A18" s="6" t="s">
        <v>23</v>
      </c>
      <c r="B18" s="16">
        <v>0.26410400000000001</v>
      </c>
      <c r="C18" s="16">
        <v>0.25335200000000002</v>
      </c>
      <c r="D18" s="6">
        <v>0.10988000000000001</v>
      </c>
      <c r="E18" s="6">
        <v>0.221667</v>
      </c>
      <c r="F18" s="5">
        <v>0.28508699999999998</v>
      </c>
    </row>
    <row r="19" spans="1:6" x14ac:dyDescent="0.2">
      <c r="A19" s="6" t="s">
        <v>24</v>
      </c>
      <c r="B19" s="16">
        <v>0.27695700000000001</v>
      </c>
      <c r="C19" s="16">
        <v>0.26139800000000002</v>
      </c>
      <c r="D19" s="6">
        <v>0.26933000000000001</v>
      </c>
      <c r="E19" s="6">
        <v>0.24346000000000001</v>
      </c>
      <c r="F19" s="5">
        <v>0.307724</v>
      </c>
    </row>
    <row r="20" spans="1:6" ht="15" thickBot="1" x14ac:dyDescent="0.25">
      <c r="A20" s="9" t="s">
        <v>3</v>
      </c>
      <c r="B20" s="14">
        <f>AVERAGE(B3:B19)</f>
        <v>0.35298947058823532</v>
      </c>
      <c r="C20" s="14">
        <f>AVERAGE(C3:C19)</f>
        <v>0.31877905882352947</v>
      </c>
      <c r="D20" s="14">
        <f>AVERAGE(D3:D19)</f>
        <v>0.2180448823529412</v>
      </c>
      <c r="E20" s="14">
        <f>AVERAGE(E3:E19)</f>
        <v>0.33306311764705887</v>
      </c>
      <c r="F20" s="27">
        <f>AVERAGE(F3:F19)</f>
        <v>0.39608391764705875</v>
      </c>
    </row>
    <row r="21" spans="1:6" ht="15" thickBot="1" x14ac:dyDescent="0.25">
      <c r="A21" s="8" t="s">
        <v>4</v>
      </c>
      <c r="B21" s="4"/>
      <c r="C21" s="6"/>
      <c r="D21" s="6"/>
      <c r="E21" s="6"/>
      <c r="F21" s="7"/>
    </row>
    <row r="22" spans="1:6" x14ac:dyDescent="0.2">
      <c r="A22" s="10" t="s">
        <v>5</v>
      </c>
      <c r="B22" s="17"/>
      <c r="C22" s="18"/>
      <c r="D22" s="18"/>
      <c r="E22" s="18"/>
      <c r="F22" s="19"/>
    </row>
    <row r="23" spans="1:6" x14ac:dyDescent="0.2">
      <c r="A23" s="6" t="s">
        <v>8</v>
      </c>
      <c r="B23" s="16">
        <v>0.74869200000000002</v>
      </c>
      <c r="C23" s="6">
        <v>0.748421</v>
      </c>
      <c r="D23" s="6">
        <v>0.70440999999999998</v>
      </c>
      <c r="E23" s="6">
        <v>0.75439199999999995</v>
      </c>
      <c r="F23" s="5">
        <v>0.78647899999999993</v>
      </c>
    </row>
    <row r="24" spans="1:6" x14ac:dyDescent="0.2">
      <c r="A24" s="6" t="s">
        <v>9</v>
      </c>
      <c r="B24" s="16">
        <v>0.78444800000000003</v>
      </c>
      <c r="C24" s="6">
        <v>0.77541800000000005</v>
      </c>
      <c r="D24" s="6">
        <v>0.72121900000000005</v>
      </c>
      <c r="E24" s="6">
        <v>0.78002899999999997</v>
      </c>
      <c r="F24" s="5">
        <v>0.79404639999999993</v>
      </c>
    </row>
    <row r="25" spans="1:6" x14ac:dyDescent="0.2">
      <c r="A25" s="6" t="s">
        <v>10</v>
      </c>
      <c r="B25" s="16">
        <v>0.78493800000000002</v>
      </c>
      <c r="C25" s="6">
        <v>0.77949400000000002</v>
      </c>
      <c r="D25" s="6">
        <v>0.67787399999999998</v>
      </c>
      <c r="E25" s="6">
        <v>0.78250500000000001</v>
      </c>
      <c r="F25" s="5">
        <v>0.79318319999999998</v>
      </c>
    </row>
    <row r="26" spans="1:6" x14ac:dyDescent="0.2">
      <c r="A26" s="6" t="s">
        <v>11</v>
      </c>
      <c r="B26" s="16">
        <v>0.74630200000000002</v>
      </c>
      <c r="C26" s="6">
        <v>0.74559900000000001</v>
      </c>
      <c r="D26" s="6">
        <v>0.71207500000000001</v>
      </c>
      <c r="E26" s="6">
        <v>0.75911799999999996</v>
      </c>
      <c r="F26" s="5">
        <v>0.78328819999999999</v>
      </c>
    </row>
    <row r="27" spans="1:6" x14ac:dyDescent="0.2">
      <c r="A27" s="6" t="s">
        <v>12</v>
      </c>
      <c r="B27" s="16">
        <v>0.75181100000000001</v>
      </c>
      <c r="C27" s="6">
        <v>0.75186399999999998</v>
      </c>
      <c r="D27" s="6">
        <v>0.70342499999999997</v>
      </c>
      <c r="E27" s="6">
        <v>0.74036000000000002</v>
      </c>
      <c r="F27" s="5">
        <v>0.79033880000000001</v>
      </c>
    </row>
    <row r="28" spans="1:6" x14ac:dyDescent="0.2">
      <c r="A28" s="6" t="s">
        <v>13</v>
      </c>
      <c r="B28" s="16">
        <v>0.75480400000000003</v>
      </c>
      <c r="C28" s="6">
        <v>0.74951800000000002</v>
      </c>
      <c r="D28" s="6">
        <v>0.70772999999999997</v>
      </c>
      <c r="E28" s="6">
        <v>0.75757099999999999</v>
      </c>
      <c r="F28" s="5">
        <v>0.78849639999999999</v>
      </c>
    </row>
    <row r="29" spans="1:6" x14ac:dyDescent="0.2">
      <c r="A29" s="6" t="s">
        <v>17</v>
      </c>
      <c r="B29" s="16">
        <v>0.76289899999999999</v>
      </c>
      <c r="C29" s="6">
        <v>0.73921300000000001</v>
      </c>
      <c r="D29" s="6">
        <v>0.67050299999999996</v>
      </c>
      <c r="E29" s="6">
        <v>0.76812899999999995</v>
      </c>
      <c r="F29" s="5">
        <v>0.78696900000000003</v>
      </c>
    </row>
    <row r="30" spans="1:6" x14ac:dyDescent="0.2">
      <c r="A30" s="6" t="s">
        <v>18</v>
      </c>
      <c r="B30" s="16">
        <v>0.76320500000000002</v>
      </c>
      <c r="C30" s="6">
        <v>0.74178599999999995</v>
      </c>
      <c r="D30" s="6">
        <v>0.67552599999999996</v>
      </c>
      <c r="E30" s="6">
        <v>0.77954199999999996</v>
      </c>
      <c r="F30" s="5">
        <v>0.79649959999999997</v>
      </c>
    </row>
    <row r="31" spans="1:6" x14ac:dyDescent="0.2">
      <c r="A31" s="6" t="s">
        <v>29</v>
      </c>
      <c r="B31" s="16">
        <v>0.75109899999999996</v>
      </c>
      <c r="C31" s="6">
        <v>0.76885300000000001</v>
      </c>
      <c r="D31" s="6">
        <v>0.63656699999999999</v>
      </c>
      <c r="E31" s="6">
        <v>0.737703</v>
      </c>
      <c r="F31" s="5">
        <v>0.77470839999999996</v>
      </c>
    </row>
    <row r="32" spans="1:6" x14ac:dyDescent="0.2">
      <c r="A32" s="6" t="s">
        <v>15</v>
      </c>
      <c r="B32" s="16">
        <v>0.77492399999999995</v>
      </c>
      <c r="C32" s="28">
        <v>0.78784399999999999</v>
      </c>
      <c r="D32" s="6">
        <v>0.69788099999999997</v>
      </c>
      <c r="E32" s="6">
        <v>0.77001900000000001</v>
      </c>
      <c r="F32" s="5">
        <v>0.81145020000000001</v>
      </c>
    </row>
    <row r="33" spans="1:8" x14ac:dyDescent="0.2">
      <c r="A33" s="6" t="s">
        <v>16</v>
      </c>
      <c r="B33" s="16">
        <v>0.75192899999999996</v>
      </c>
      <c r="C33" s="6">
        <v>0.76284399999999997</v>
      </c>
      <c r="D33" s="6">
        <v>0.658277</v>
      </c>
      <c r="E33" s="6">
        <v>0.74676399999999998</v>
      </c>
      <c r="F33" s="5">
        <v>0.78210599999999997</v>
      </c>
    </row>
    <row r="34" spans="1:8" x14ac:dyDescent="0.2">
      <c r="A34" s="6" t="s">
        <v>19</v>
      </c>
      <c r="B34" s="16">
        <v>0.81159199999999998</v>
      </c>
      <c r="C34" s="6">
        <v>0.79802799999999996</v>
      </c>
      <c r="D34" s="6">
        <v>0.81002799999999997</v>
      </c>
      <c r="E34" s="5">
        <v>0.82545400000000002</v>
      </c>
      <c r="F34" s="6">
        <v>0.81724660000000005</v>
      </c>
    </row>
    <row r="35" spans="1:8" x14ac:dyDescent="0.2">
      <c r="A35" s="6" t="s">
        <v>20</v>
      </c>
      <c r="B35" s="16">
        <v>0.75730200000000003</v>
      </c>
      <c r="C35" s="6">
        <v>0.73572599999999999</v>
      </c>
      <c r="D35" s="6">
        <v>0.70954600000000001</v>
      </c>
      <c r="E35" s="6">
        <v>0.73578100000000002</v>
      </c>
      <c r="F35" s="5">
        <v>0.76156480000000004</v>
      </c>
    </row>
    <row r="36" spans="1:8" x14ac:dyDescent="0.2">
      <c r="A36" s="6" t="s">
        <v>21</v>
      </c>
      <c r="B36" s="16">
        <v>0.77676100000000003</v>
      </c>
      <c r="C36" s="6">
        <v>0.771258</v>
      </c>
      <c r="D36" s="6">
        <v>0.72910699999999995</v>
      </c>
      <c r="E36" s="6">
        <v>0.76892000000000005</v>
      </c>
      <c r="F36" s="5">
        <v>0.77955099999999988</v>
      </c>
    </row>
    <row r="37" spans="1:8" x14ac:dyDescent="0.2">
      <c r="A37" s="6" t="s">
        <v>22</v>
      </c>
      <c r="B37" s="16">
        <v>0.76599300000000003</v>
      </c>
      <c r="C37" s="6">
        <v>0.76939900000000006</v>
      </c>
      <c r="D37" s="6">
        <v>0.77346199999999998</v>
      </c>
      <c r="E37" s="6">
        <v>0.74110699999999996</v>
      </c>
      <c r="F37" s="5">
        <v>0.80056280000000013</v>
      </c>
    </row>
    <row r="38" spans="1:8" x14ac:dyDescent="0.2">
      <c r="A38" s="6" t="s">
        <v>23</v>
      </c>
      <c r="B38" s="16">
        <v>0.73699599999999998</v>
      </c>
      <c r="C38" s="6">
        <v>0.74139699999999997</v>
      </c>
      <c r="D38" s="6">
        <v>0.66974100000000003</v>
      </c>
      <c r="E38" s="6">
        <v>0.70606899999999995</v>
      </c>
      <c r="F38" s="5">
        <v>0.76966299999999999</v>
      </c>
    </row>
    <row r="39" spans="1:8" x14ac:dyDescent="0.2">
      <c r="A39" s="6" t="s">
        <v>24</v>
      </c>
      <c r="B39" s="16">
        <v>0.73616400000000004</v>
      </c>
      <c r="C39" s="6">
        <v>0.74020399999999997</v>
      </c>
      <c r="D39" s="6">
        <v>0.75631999999999999</v>
      </c>
      <c r="E39" s="6">
        <v>0.72318400000000005</v>
      </c>
      <c r="F39" s="5">
        <v>0.77064879999999991</v>
      </c>
    </row>
    <row r="40" spans="1:8" x14ac:dyDescent="0.2">
      <c r="A40" s="6" t="s">
        <v>3</v>
      </c>
      <c r="B40" s="6">
        <f>AVERAGE(B23:B39)</f>
        <v>0.76234464705882354</v>
      </c>
      <c r="C40" s="6">
        <f>AVERAGE(C23:C39)</f>
        <v>0.75922741176470587</v>
      </c>
      <c r="D40" s="6">
        <f>AVERAGE(D23:D39)</f>
        <v>0.70668770588235297</v>
      </c>
      <c r="E40" s="6">
        <f>AVERAGE(E23:E39)</f>
        <v>0.7574498235294117</v>
      </c>
      <c r="F40" s="5">
        <f>AVERAGE(F23:F39)</f>
        <v>0.78745895294117652</v>
      </c>
    </row>
    <row r="41" spans="1:8" ht="15" thickBot="1" x14ac:dyDescent="0.25">
      <c r="A41" s="9" t="s">
        <v>6</v>
      </c>
      <c r="B41" s="14"/>
      <c r="C41" s="20"/>
      <c r="D41" s="20"/>
      <c r="E41" s="20"/>
      <c r="F41" s="15"/>
    </row>
    <row r="42" spans="1:8" x14ac:dyDescent="0.2">
      <c r="A42" s="10" t="s">
        <v>7</v>
      </c>
      <c r="B42" s="17"/>
      <c r="C42" s="18"/>
      <c r="D42" s="18"/>
      <c r="E42" s="18"/>
      <c r="F42" s="19"/>
    </row>
    <row r="43" spans="1:8" x14ac:dyDescent="0.2">
      <c r="A43" s="6" t="s">
        <v>8</v>
      </c>
      <c r="B43" s="16">
        <v>0.30217100000000002</v>
      </c>
      <c r="C43" s="6">
        <v>0.30367100000000002</v>
      </c>
      <c r="D43" s="6">
        <v>0.193825</v>
      </c>
      <c r="E43" s="6">
        <v>0.229352</v>
      </c>
      <c r="F43" s="5">
        <v>0.34759019999999996</v>
      </c>
    </row>
    <row r="44" spans="1:8" x14ac:dyDescent="0.2">
      <c r="A44" s="6" t="s">
        <v>9</v>
      </c>
      <c r="B44" s="16">
        <v>0.311143</v>
      </c>
      <c r="C44" s="6">
        <v>0.225082</v>
      </c>
      <c r="D44" s="6">
        <v>0.20225000000000001</v>
      </c>
      <c r="E44" s="6">
        <v>0.28664600000000001</v>
      </c>
      <c r="F44" s="5">
        <v>0.34734480000000001</v>
      </c>
    </row>
    <row r="45" spans="1:8" x14ac:dyDescent="0.2">
      <c r="A45" s="6" t="s">
        <v>10</v>
      </c>
      <c r="B45" s="16">
        <v>0.33171099999999998</v>
      </c>
      <c r="C45" s="6">
        <v>0.284667</v>
      </c>
      <c r="D45" s="6">
        <v>0.14538699999999999</v>
      </c>
      <c r="E45" s="6">
        <v>0.28350799999999998</v>
      </c>
      <c r="F45" s="5">
        <v>0.33646580000000004</v>
      </c>
    </row>
    <row r="46" spans="1:8" x14ac:dyDescent="0.2">
      <c r="A46" s="6" t="s">
        <v>11</v>
      </c>
      <c r="B46" s="16">
        <v>0.25634699999999999</v>
      </c>
      <c r="C46" s="6">
        <v>0.23607400000000001</v>
      </c>
      <c r="D46" s="6">
        <v>0.15110299999999999</v>
      </c>
      <c r="E46" s="6">
        <v>0.26998499999999998</v>
      </c>
      <c r="F46" s="5">
        <v>0.31491159999999996</v>
      </c>
      <c r="H46" s="26"/>
    </row>
    <row r="47" spans="1:8" x14ac:dyDescent="0.2">
      <c r="A47" s="6" t="s">
        <v>12</v>
      </c>
      <c r="B47" s="16">
        <v>0.28073799999999999</v>
      </c>
      <c r="C47" s="6">
        <v>0.25739400000000001</v>
      </c>
      <c r="D47" s="6">
        <v>0.11994100000000001</v>
      </c>
      <c r="E47" s="6">
        <v>0.215446</v>
      </c>
      <c r="F47" s="5">
        <v>0.3452384</v>
      </c>
    </row>
    <row r="48" spans="1:8" x14ac:dyDescent="0.2">
      <c r="A48" s="6" t="s">
        <v>13</v>
      </c>
      <c r="B48" s="16">
        <v>0.29129500000000003</v>
      </c>
      <c r="C48" s="6">
        <v>0.25257200000000002</v>
      </c>
      <c r="D48" s="6">
        <v>0.10506799999999999</v>
      </c>
      <c r="E48" s="6">
        <v>0.26219700000000001</v>
      </c>
      <c r="F48" s="5">
        <v>0.33109099999999997</v>
      </c>
    </row>
    <row r="49" spans="1:6" x14ac:dyDescent="0.2">
      <c r="A49" s="6" t="s">
        <v>17</v>
      </c>
      <c r="B49" s="16">
        <v>0.35297699999999999</v>
      </c>
      <c r="C49" s="6">
        <v>0.25885999999999998</v>
      </c>
      <c r="D49" s="6">
        <v>0.20114399999999999</v>
      </c>
      <c r="E49" s="6">
        <v>0.31844800000000001</v>
      </c>
      <c r="F49" s="5">
        <v>0.38351560000000001</v>
      </c>
    </row>
    <row r="50" spans="1:6" x14ac:dyDescent="0.2">
      <c r="A50" s="6" t="s">
        <v>18</v>
      </c>
      <c r="B50" s="16">
        <v>0.32265100000000002</v>
      </c>
      <c r="C50" s="6">
        <v>0.25690299999999999</v>
      </c>
      <c r="D50" s="6">
        <v>0.172815</v>
      </c>
      <c r="E50" s="6">
        <v>0.34591100000000002</v>
      </c>
      <c r="F50" s="5">
        <v>0.38358419999999999</v>
      </c>
    </row>
    <row r="51" spans="1:6" x14ac:dyDescent="0.2">
      <c r="A51" s="6" t="s">
        <v>14</v>
      </c>
      <c r="B51" s="16">
        <v>0.186838</v>
      </c>
      <c r="C51" s="6">
        <v>0.158299</v>
      </c>
      <c r="D51" s="6">
        <v>4.3797000000000003E-2</v>
      </c>
      <c r="E51" s="6">
        <v>0.19767299999999999</v>
      </c>
      <c r="F51" s="5">
        <v>0.2252208</v>
      </c>
    </row>
    <row r="52" spans="1:6" x14ac:dyDescent="0.2">
      <c r="A52" s="6" t="s">
        <v>15</v>
      </c>
      <c r="B52" s="16">
        <v>0.22375200000000001</v>
      </c>
      <c r="C52" s="6">
        <v>0.242814</v>
      </c>
      <c r="D52" s="6">
        <v>0.112729</v>
      </c>
      <c r="E52" s="6">
        <v>0.223161</v>
      </c>
      <c r="F52" s="5">
        <v>0.28149259999999998</v>
      </c>
    </row>
    <row r="53" spans="1:6" x14ac:dyDescent="0.2">
      <c r="A53" s="6" t="s">
        <v>16</v>
      </c>
      <c r="B53" s="16">
        <v>0.21600800000000001</v>
      </c>
      <c r="C53" s="6">
        <v>0.21330399999999999</v>
      </c>
      <c r="D53" s="6">
        <v>8.3604999999999999E-2</v>
      </c>
      <c r="E53" s="6">
        <v>0.19367000000000001</v>
      </c>
      <c r="F53" s="5">
        <v>0.24416479999999999</v>
      </c>
    </row>
    <row r="54" spans="1:6" x14ac:dyDescent="0.2">
      <c r="A54" s="6" t="s">
        <v>19</v>
      </c>
      <c r="B54" s="16">
        <v>0.42735600000000001</v>
      </c>
      <c r="C54" s="6">
        <v>0.39476699999999998</v>
      </c>
      <c r="D54" s="6">
        <v>0.40624199999999999</v>
      </c>
      <c r="E54" s="6">
        <v>0.35411500000000001</v>
      </c>
      <c r="F54" s="5">
        <v>0.43934219999999991</v>
      </c>
    </row>
    <row r="55" spans="1:6" x14ac:dyDescent="0.2">
      <c r="A55" s="6" t="s">
        <v>20</v>
      </c>
      <c r="B55" s="16">
        <v>0.22553999999999999</v>
      </c>
      <c r="C55" s="6">
        <v>0.164377</v>
      </c>
      <c r="D55" s="6">
        <v>0.17776600000000001</v>
      </c>
      <c r="E55" s="6">
        <v>0.23653399999999999</v>
      </c>
      <c r="F55" s="5">
        <v>0.28226720000000005</v>
      </c>
    </row>
    <row r="56" spans="1:6" x14ac:dyDescent="0.2">
      <c r="A56" s="6" t="s">
        <v>21</v>
      </c>
      <c r="B56" s="16">
        <v>0.34125</v>
      </c>
      <c r="C56" s="6">
        <v>0.32700699999999999</v>
      </c>
      <c r="D56" s="6">
        <v>0.179344</v>
      </c>
      <c r="E56" s="6">
        <v>0.25901600000000002</v>
      </c>
      <c r="F56" s="5">
        <v>0.36104260000000005</v>
      </c>
    </row>
    <row r="57" spans="1:6" x14ac:dyDescent="0.2">
      <c r="A57" s="6" t="s">
        <v>22</v>
      </c>
      <c r="B57" s="16">
        <v>0.209538</v>
      </c>
      <c r="C57" s="6">
        <v>0.20289199999999999</v>
      </c>
      <c r="D57" s="6">
        <v>0.25056400000000001</v>
      </c>
      <c r="E57" s="6">
        <v>0.22078200000000001</v>
      </c>
      <c r="F57" s="5">
        <v>0.27708240000000001</v>
      </c>
    </row>
    <row r="58" spans="1:6" x14ac:dyDescent="0.2">
      <c r="A58" s="6" t="s">
        <v>23</v>
      </c>
      <c r="B58" s="16">
        <v>0.20285600000000001</v>
      </c>
      <c r="C58" s="6">
        <v>0.190055</v>
      </c>
      <c r="D58" s="6">
        <v>9.4983999999999999E-2</v>
      </c>
      <c r="E58" s="6">
        <v>0.15665499999999999</v>
      </c>
      <c r="F58" s="5">
        <v>0.22804440000000001</v>
      </c>
    </row>
    <row r="59" spans="1:6" x14ac:dyDescent="0.2">
      <c r="A59" s="6" t="s">
        <v>24</v>
      </c>
      <c r="B59" s="16">
        <v>0.217252</v>
      </c>
      <c r="C59" s="6">
        <v>0.19886799999999999</v>
      </c>
      <c r="D59" s="6">
        <v>0.22370899999999999</v>
      </c>
      <c r="E59" s="6">
        <v>0.184723</v>
      </c>
      <c r="F59" s="5">
        <v>0.26065959999999999</v>
      </c>
    </row>
    <row r="60" spans="1:6" x14ac:dyDescent="0.2">
      <c r="A60" s="6" t="s">
        <v>3</v>
      </c>
      <c r="B60" s="6">
        <f>AVERAGE(B43:B59)</f>
        <v>0.27643664705882354</v>
      </c>
      <c r="C60" s="6">
        <f>AVERAGE(C43:C59)</f>
        <v>0.24515329411764708</v>
      </c>
      <c r="D60" s="6">
        <f>AVERAGE(D43:D59)</f>
        <v>0.16848664705882355</v>
      </c>
      <c r="E60" s="6">
        <f>AVERAGE(E43:E59)</f>
        <v>0.2492836470588235</v>
      </c>
      <c r="F60" s="5">
        <f>AVERAGE(F43:F59)</f>
        <v>0.3170034235294118</v>
      </c>
    </row>
    <row r="61" spans="1:6" x14ac:dyDescent="0.2">
      <c r="A61" s="6" t="s">
        <v>4</v>
      </c>
      <c r="B61" s="6"/>
      <c r="C61" s="6"/>
      <c r="D61" s="6"/>
      <c r="E61" s="6"/>
      <c r="F61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8675-C15F-4F5B-817A-FFA0E9787682}">
  <dimension ref="A1:F61"/>
  <sheetViews>
    <sheetView workbookViewId="0">
      <selection activeCell="E1" sqref="E1"/>
    </sheetView>
  </sheetViews>
  <sheetFormatPr defaultRowHeight="14.25" x14ac:dyDescent="0.2"/>
  <cols>
    <col min="1" max="1" width="12.875" customWidth="1"/>
  </cols>
  <sheetData>
    <row r="1" spans="1:6" ht="15" thickBot="1" x14ac:dyDescent="0.25">
      <c r="A1" s="1" t="s">
        <v>26</v>
      </c>
      <c r="B1" s="2" t="s">
        <v>0</v>
      </c>
      <c r="C1" s="2" t="s">
        <v>27</v>
      </c>
      <c r="D1" s="2" t="s">
        <v>1</v>
      </c>
      <c r="E1" s="2" t="s">
        <v>35</v>
      </c>
      <c r="F1" s="3" t="s">
        <v>34</v>
      </c>
    </row>
    <row r="2" spans="1:6" x14ac:dyDescent="0.2">
      <c r="A2" s="10" t="s">
        <v>2</v>
      </c>
      <c r="B2" s="11"/>
      <c r="C2" s="12"/>
      <c r="D2" s="12"/>
      <c r="E2" s="12"/>
      <c r="F2" s="13"/>
    </row>
    <row r="3" spans="1:6" x14ac:dyDescent="0.2">
      <c r="A3" s="6" t="s">
        <v>8</v>
      </c>
      <c r="B3" s="16">
        <v>0.27992699999999998</v>
      </c>
      <c r="C3" s="16">
        <v>0.27955000000000002</v>
      </c>
      <c r="D3" s="6">
        <v>0.15634999999999999</v>
      </c>
      <c r="E3" s="6">
        <v>0.30496800000000002</v>
      </c>
      <c r="F3" s="5">
        <v>0.35166120000000001</v>
      </c>
    </row>
    <row r="4" spans="1:6" x14ac:dyDescent="0.2">
      <c r="A4" s="6" t="s">
        <v>9</v>
      </c>
      <c r="B4" s="16">
        <v>0.181782</v>
      </c>
      <c r="C4" s="16">
        <v>0.18432999999999999</v>
      </c>
      <c r="D4" s="6">
        <v>7.1121000000000004E-2</v>
      </c>
      <c r="E4" s="6">
        <v>0.206506</v>
      </c>
      <c r="F4" s="5">
        <v>0.27436999999999995</v>
      </c>
    </row>
    <row r="5" spans="1:6" x14ac:dyDescent="0.2">
      <c r="A5" s="6" t="s">
        <v>10</v>
      </c>
      <c r="B5" s="16">
        <v>0.19572800000000001</v>
      </c>
      <c r="C5" s="16">
        <v>0.19813700000000001</v>
      </c>
      <c r="D5" s="6">
        <v>0.10477599999999999</v>
      </c>
      <c r="E5" s="6">
        <v>0.16097900000000001</v>
      </c>
      <c r="F5" s="5">
        <v>0.27575019999999995</v>
      </c>
    </row>
    <row r="6" spans="1:6" x14ac:dyDescent="0.2">
      <c r="A6" s="6" t="s">
        <v>11</v>
      </c>
      <c r="B6" s="16">
        <v>0.17155999999999999</v>
      </c>
      <c r="C6" s="16">
        <v>0.16830200000000001</v>
      </c>
      <c r="D6" s="6">
        <v>7.4829000000000007E-2</v>
      </c>
      <c r="E6" s="6">
        <v>0.16345299999999999</v>
      </c>
      <c r="F6" s="5">
        <v>0.21450259999999996</v>
      </c>
    </row>
    <row r="7" spans="1:6" x14ac:dyDescent="0.2">
      <c r="A7" s="6" t="s">
        <v>12</v>
      </c>
      <c r="B7" s="16">
        <v>0.15787999999999999</v>
      </c>
      <c r="C7" s="16">
        <v>0.15737000000000001</v>
      </c>
      <c r="D7" s="6">
        <v>5.4573000000000003E-2</v>
      </c>
      <c r="E7" s="6">
        <v>1.2644000000000001E-2</v>
      </c>
      <c r="F7" s="5">
        <v>0.26095259999999998</v>
      </c>
    </row>
    <row r="8" spans="1:6" x14ac:dyDescent="0.2">
      <c r="A8" s="6" t="s">
        <v>13</v>
      </c>
      <c r="B8" s="16">
        <v>0.17883399999999999</v>
      </c>
      <c r="C8" s="16">
        <v>0.18034500000000001</v>
      </c>
      <c r="D8" s="6">
        <v>5.1612999999999999E-2</v>
      </c>
      <c r="E8" s="6">
        <v>0.165159</v>
      </c>
      <c r="F8" s="5">
        <v>0.28252939999999999</v>
      </c>
    </row>
    <row r="9" spans="1:6" x14ac:dyDescent="0.2">
      <c r="A9" s="6" t="s">
        <v>17</v>
      </c>
      <c r="B9" s="16">
        <v>0.30225400000000002</v>
      </c>
      <c r="C9" s="16">
        <v>0.30282300000000001</v>
      </c>
      <c r="D9" s="6">
        <v>0.18029000000000001</v>
      </c>
      <c r="E9" s="6">
        <v>0.35957299999999998</v>
      </c>
      <c r="F9" s="5">
        <v>0.40084280000000005</v>
      </c>
    </row>
    <row r="10" spans="1:6" x14ac:dyDescent="0.2">
      <c r="A10" s="6" t="s">
        <v>18</v>
      </c>
      <c r="B10" s="16">
        <v>0.32131100000000001</v>
      </c>
      <c r="C10" s="16">
        <v>0.32287700000000003</v>
      </c>
      <c r="D10" s="6">
        <v>0.17895</v>
      </c>
      <c r="E10" s="6">
        <v>0.31524799999999997</v>
      </c>
      <c r="F10" s="5">
        <v>0.38740239999999998</v>
      </c>
    </row>
    <row r="11" spans="1:6" x14ac:dyDescent="0.2">
      <c r="A11" s="6" t="s">
        <v>14</v>
      </c>
      <c r="B11" s="16">
        <v>1.3853000000000001E-2</v>
      </c>
      <c r="C11" s="16">
        <v>1.7153000000000002E-2</v>
      </c>
      <c r="D11" s="6">
        <v>1.0315E-2</v>
      </c>
      <c r="E11" s="6">
        <v>4.0342000000000003E-2</v>
      </c>
      <c r="F11" s="5">
        <v>5.5207600000000003E-2</v>
      </c>
    </row>
    <row r="12" spans="1:6" x14ac:dyDescent="0.2">
      <c r="A12" s="6" t="s">
        <v>15</v>
      </c>
      <c r="B12" s="16">
        <v>5.3659999999999999E-2</v>
      </c>
      <c r="C12" s="16">
        <v>5.3414000000000003E-2</v>
      </c>
      <c r="D12" s="6">
        <v>6.5040000000000002E-3</v>
      </c>
      <c r="E12" s="6">
        <v>6.7987000000000006E-2</v>
      </c>
      <c r="F12" s="5">
        <v>0.10053784262295082</v>
      </c>
    </row>
    <row r="13" spans="1:6" x14ac:dyDescent="0.2">
      <c r="A13" s="6" t="s">
        <v>16</v>
      </c>
      <c r="B13" s="16">
        <v>1.7392999999999999E-2</v>
      </c>
      <c r="C13" s="16">
        <v>2.0840999999999998E-2</v>
      </c>
      <c r="D13" s="6">
        <v>3.509E-3</v>
      </c>
      <c r="E13" s="6">
        <v>4.3858000000000001E-2</v>
      </c>
      <c r="F13" s="5">
        <v>8.2727600000000012E-2</v>
      </c>
    </row>
    <row r="14" spans="1:6" x14ac:dyDescent="0.2">
      <c r="A14" s="6" t="s">
        <v>19</v>
      </c>
      <c r="B14" s="16">
        <v>0.41624800000000001</v>
      </c>
      <c r="C14" s="16">
        <v>0.41681699999999999</v>
      </c>
      <c r="D14" s="6">
        <v>0.292076</v>
      </c>
      <c r="E14" s="6">
        <v>0.45397900000000002</v>
      </c>
      <c r="F14" s="25">
        <v>0.467582</v>
      </c>
    </row>
    <row r="15" spans="1:6" x14ac:dyDescent="0.2">
      <c r="A15" s="6" t="s">
        <v>20</v>
      </c>
      <c r="B15" s="16">
        <v>8.9414999999999994E-2</v>
      </c>
      <c r="C15" s="16">
        <v>8.9377999999999999E-2</v>
      </c>
      <c r="D15" s="6">
        <v>6.1481000000000001E-2</v>
      </c>
      <c r="E15" s="6">
        <v>8.1927E-2</v>
      </c>
      <c r="F15" s="25">
        <v>0.12113019999999999</v>
      </c>
    </row>
    <row r="16" spans="1:6" x14ac:dyDescent="0.2">
      <c r="A16" s="6" t="s">
        <v>21</v>
      </c>
      <c r="B16" s="16">
        <v>0.310504</v>
      </c>
      <c r="C16" s="16">
        <v>0.31571500000000002</v>
      </c>
      <c r="D16" s="6">
        <v>0.27185799999999999</v>
      </c>
      <c r="E16" s="6">
        <v>0.326318</v>
      </c>
      <c r="F16" s="25">
        <v>0.36030960000000001</v>
      </c>
    </row>
    <row r="17" spans="1:6" x14ac:dyDescent="0.2">
      <c r="A17" s="6" t="s">
        <v>22</v>
      </c>
      <c r="B17" s="16">
        <v>6.2087999999999997E-2</v>
      </c>
      <c r="C17" s="16">
        <v>6.5171000000000007E-2</v>
      </c>
      <c r="D17" s="6">
        <v>3.3373E-2</v>
      </c>
      <c r="E17" s="6">
        <v>3.96E-3</v>
      </c>
      <c r="F17" s="5">
        <v>9.9505800000000005E-2</v>
      </c>
    </row>
    <row r="18" spans="1:6" x14ac:dyDescent="0.2">
      <c r="A18" s="6" t="s">
        <v>23</v>
      </c>
      <c r="B18" s="16">
        <v>5.9031E-2</v>
      </c>
      <c r="C18" s="16">
        <v>5.8819999999999997E-2</v>
      </c>
      <c r="D18" s="6">
        <v>1.8485999999999999E-2</v>
      </c>
      <c r="E18" s="6">
        <v>3.8830000000000002E-3</v>
      </c>
      <c r="F18" s="5">
        <v>8.2379999999999981E-2</v>
      </c>
    </row>
    <row r="19" spans="1:6" x14ac:dyDescent="0.2">
      <c r="A19" s="6" t="s">
        <v>24</v>
      </c>
      <c r="B19" s="16">
        <v>6.5976000000000007E-2</v>
      </c>
      <c r="C19" s="16">
        <v>6.5707000000000002E-2</v>
      </c>
      <c r="D19" s="6">
        <v>3.3898999999999999E-2</v>
      </c>
      <c r="E19" s="6">
        <v>3.0523000000000002E-2</v>
      </c>
      <c r="F19" s="29">
        <v>8.5545999999999997E-2</v>
      </c>
    </row>
    <row r="20" spans="1:6" x14ac:dyDescent="0.2">
      <c r="A20" s="6" t="s">
        <v>3</v>
      </c>
      <c r="B20" s="6">
        <f>AVERAGE(B3:B19)</f>
        <v>0.16926141176470588</v>
      </c>
      <c r="C20" s="6">
        <f>AVERAGE(C3:C19)</f>
        <v>0.1703970588235294</v>
      </c>
      <c r="D20" s="6">
        <f>AVERAGE(D3:D19)</f>
        <v>9.4353117647058796E-2</v>
      </c>
      <c r="E20" s="6">
        <f>AVERAGE(E3:E19)</f>
        <v>0.16125335294117649</v>
      </c>
      <c r="F20" s="5">
        <f>AVERAGE(F3:F19)</f>
        <v>0.22958457897782064</v>
      </c>
    </row>
    <row r="21" spans="1:6" ht="15" thickBot="1" x14ac:dyDescent="0.25">
      <c r="A21" s="9" t="s">
        <v>4</v>
      </c>
      <c r="B21" s="14"/>
      <c r="C21" s="20"/>
      <c r="D21" s="20"/>
      <c r="E21" s="20"/>
      <c r="F21" s="15"/>
    </row>
    <row r="22" spans="1:6" x14ac:dyDescent="0.2">
      <c r="A22" s="10" t="s">
        <v>5</v>
      </c>
      <c r="B22" s="17"/>
      <c r="C22" s="18"/>
      <c r="D22" s="18"/>
      <c r="E22" s="18"/>
      <c r="F22" s="19"/>
    </row>
    <row r="23" spans="1:6" x14ac:dyDescent="0.2">
      <c r="A23" s="6" t="s">
        <v>8</v>
      </c>
      <c r="B23" s="16">
        <v>0.78319700000000003</v>
      </c>
      <c r="C23" s="16">
        <v>0.78349199999999997</v>
      </c>
      <c r="D23" s="6">
        <v>0.70294999999999996</v>
      </c>
      <c r="E23" s="6">
        <v>0.78467399999999998</v>
      </c>
      <c r="F23" s="5">
        <v>0.80776779999999992</v>
      </c>
    </row>
    <row r="24" spans="1:6" x14ac:dyDescent="0.2">
      <c r="A24" s="6" t="s">
        <v>9</v>
      </c>
      <c r="B24" s="16">
        <v>0.81333800000000001</v>
      </c>
      <c r="C24" s="16">
        <v>0.81328999999999996</v>
      </c>
      <c r="D24" s="6">
        <v>0.67229700000000003</v>
      </c>
      <c r="E24" s="6">
        <v>0.82678099999999999</v>
      </c>
      <c r="F24" s="5">
        <v>0.84318976441448701</v>
      </c>
    </row>
    <row r="25" spans="1:6" x14ac:dyDescent="0.2">
      <c r="A25" s="6" t="s">
        <v>10</v>
      </c>
      <c r="B25" s="16">
        <v>0.81446399999999997</v>
      </c>
      <c r="C25" s="16">
        <v>0.81415999999999999</v>
      </c>
      <c r="D25" s="6">
        <v>0.70233800000000002</v>
      </c>
      <c r="E25" s="6">
        <v>0.82084900000000005</v>
      </c>
      <c r="F25" s="5">
        <v>0.83202920000000002</v>
      </c>
    </row>
    <row r="26" spans="1:6" x14ac:dyDescent="0.2">
      <c r="A26" s="6" t="s">
        <v>11</v>
      </c>
      <c r="B26" s="16">
        <v>0.78576400000000002</v>
      </c>
      <c r="C26" s="16">
        <v>0.78686999999999996</v>
      </c>
      <c r="D26" s="6">
        <v>0.62536099999999994</v>
      </c>
      <c r="E26" s="6">
        <v>0.78778000000000004</v>
      </c>
      <c r="F26" s="5">
        <v>0.80179620000000007</v>
      </c>
    </row>
    <row r="27" spans="1:6" x14ac:dyDescent="0.2">
      <c r="A27" s="6" t="s">
        <v>12</v>
      </c>
      <c r="B27" s="16">
        <v>0.78886999999999996</v>
      </c>
      <c r="C27" s="16">
        <v>0.78942500000000004</v>
      </c>
      <c r="D27" s="6">
        <v>0.62119400000000002</v>
      </c>
      <c r="E27" s="6">
        <v>0.766212</v>
      </c>
      <c r="F27" s="5">
        <v>0.83201079999999994</v>
      </c>
    </row>
    <row r="28" spans="1:6" x14ac:dyDescent="0.2">
      <c r="A28" s="6" t="s">
        <v>13</v>
      </c>
      <c r="B28" s="16">
        <v>0.79238699999999995</v>
      </c>
      <c r="C28" s="16">
        <v>0.79284100000000002</v>
      </c>
      <c r="D28" s="6">
        <v>0.52976500000000004</v>
      </c>
      <c r="E28" s="6">
        <v>0.79786199999999996</v>
      </c>
      <c r="F28" s="5">
        <v>0.83029497313426415</v>
      </c>
    </row>
    <row r="29" spans="1:6" x14ac:dyDescent="0.2">
      <c r="A29" s="6" t="s">
        <v>17</v>
      </c>
      <c r="B29" s="16">
        <v>0.78487899999999999</v>
      </c>
      <c r="C29" s="16">
        <v>0.78532500000000005</v>
      </c>
      <c r="D29" s="6">
        <v>0.64988299999999999</v>
      </c>
      <c r="E29" s="6">
        <v>0.79849499999999995</v>
      </c>
      <c r="F29" s="5">
        <v>0.81483860000000008</v>
      </c>
    </row>
    <row r="30" spans="1:6" x14ac:dyDescent="0.2">
      <c r="A30" s="6" t="s">
        <v>18</v>
      </c>
      <c r="B30" s="16">
        <v>0.78569199999999995</v>
      </c>
      <c r="C30" s="16">
        <v>0.78613200000000005</v>
      </c>
      <c r="D30" s="6">
        <v>0.68778499999999998</v>
      </c>
      <c r="E30" s="6">
        <v>0.79831300000000005</v>
      </c>
      <c r="F30" s="5">
        <v>0.81659760000000003</v>
      </c>
    </row>
    <row r="31" spans="1:6" x14ac:dyDescent="0.2">
      <c r="A31" s="6" t="s">
        <v>14</v>
      </c>
      <c r="B31" s="16">
        <v>0.79316699999999996</v>
      </c>
      <c r="C31" s="16">
        <v>0.79353399999999996</v>
      </c>
      <c r="D31" s="6">
        <v>0.74371799999999999</v>
      </c>
      <c r="E31" s="6">
        <v>0.80550100000000002</v>
      </c>
      <c r="F31" s="5">
        <v>0.81504867960509664</v>
      </c>
    </row>
    <row r="32" spans="1:6" x14ac:dyDescent="0.2">
      <c r="A32" s="6" t="s">
        <v>15</v>
      </c>
      <c r="B32" s="16">
        <v>0.82006500000000004</v>
      </c>
      <c r="C32" s="16">
        <v>0.82038</v>
      </c>
      <c r="D32" s="6">
        <v>0.71486700000000003</v>
      </c>
      <c r="E32" s="6">
        <v>0.82065500000000002</v>
      </c>
      <c r="F32" s="5">
        <v>0.84336770266950334</v>
      </c>
    </row>
    <row r="33" spans="1:6" x14ac:dyDescent="0.2">
      <c r="A33" s="6" t="s">
        <v>16</v>
      </c>
      <c r="B33" s="16">
        <v>0.79085799999999995</v>
      </c>
      <c r="C33" s="16">
        <v>0.79102399999999995</v>
      </c>
      <c r="D33" s="6">
        <v>0.632131</v>
      </c>
      <c r="E33" s="6">
        <v>0.78212199999999998</v>
      </c>
      <c r="F33" s="5">
        <v>0.83553801652181237</v>
      </c>
    </row>
    <row r="34" spans="1:6" x14ac:dyDescent="0.2">
      <c r="A34" s="6" t="s">
        <v>19</v>
      </c>
      <c r="B34" s="16">
        <v>0.83052300000000001</v>
      </c>
      <c r="C34" s="16">
        <v>0.83047899999999997</v>
      </c>
      <c r="D34" s="6">
        <v>0.80087200000000003</v>
      </c>
      <c r="E34" s="6">
        <v>0.85182899999999995</v>
      </c>
      <c r="F34" s="5">
        <v>0.85732920000000001</v>
      </c>
    </row>
    <row r="35" spans="1:6" x14ac:dyDescent="0.2">
      <c r="A35" s="6" t="s">
        <v>20</v>
      </c>
      <c r="B35" s="16">
        <v>0.75751800000000002</v>
      </c>
      <c r="C35" s="16">
        <v>0.75766900000000004</v>
      </c>
      <c r="D35" s="6">
        <v>0.64208500000000002</v>
      </c>
      <c r="E35" s="6">
        <v>0.76058099999999995</v>
      </c>
      <c r="F35" s="5">
        <v>0.7754067117282768</v>
      </c>
    </row>
    <row r="36" spans="1:6" x14ac:dyDescent="0.2">
      <c r="A36" s="6" t="s">
        <v>21</v>
      </c>
      <c r="B36" s="16">
        <v>0.80147500000000005</v>
      </c>
      <c r="C36" s="16">
        <v>0.801597</v>
      </c>
      <c r="D36" s="6">
        <v>0.75126599999999999</v>
      </c>
      <c r="E36" s="6">
        <v>0.79811399999999999</v>
      </c>
      <c r="F36" s="5">
        <v>0.80642460000000005</v>
      </c>
    </row>
    <row r="37" spans="1:6" x14ac:dyDescent="0.2">
      <c r="A37" s="6" t="s">
        <v>22</v>
      </c>
      <c r="B37" s="16">
        <v>0.81012300000000004</v>
      </c>
      <c r="C37" s="16">
        <v>0.810145</v>
      </c>
      <c r="D37" s="6">
        <v>0.66552100000000003</v>
      </c>
      <c r="E37" s="6">
        <v>0.781115</v>
      </c>
      <c r="F37" s="5">
        <v>0.81799033704922375</v>
      </c>
    </row>
    <row r="38" spans="1:6" x14ac:dyDescent="0.2">
      <c r="A38" s="6" t="s">
        <v>23</v>
      </c>
      <c r="B38" s="16">
        <v>0.78443700000000005</v>
      </c>
      <c r="C38" s="16">
        <v>0.78475399999999995</v>
      </c>
      <c r="D38" s="6">
        <v>0.67167399999999999</v>
      </c>
      <c r="E38" s="6">
        <v>0.76401200000000002</v>
      </c>
      <c r="F38" s="5">
        <v>0.80045756281960934</v>
      </c>
    </row>
    <row r="39" spans="1:6" x14ac:dyDescent="0.2">
      <c r="A39" s="6" t="s">
        <v>24</v>
      </c>
      <c r="B39" s="16">
        <v>0.78754199999999996</v>
      </c>
      <c r="C39" s="16">
        <v>0.78842400000000001</v>
      </c>
      <c r="D39" s="6">
        <v>0.66993199999999997</v>
      </c>
      <c r="E39" s="6">
        <v>0.79217599999999999</v>
      </c>
      <c r="F39" s="5">
        <v>0.82578679999999982</v>
      </c>
    </row>
    <row r="40" spans="1:6" x14ac:dyDescent="0.2">
      <c r="A40" s="6" t="s">
        <v>3</v>
      </c>
      <c r="B40" s="6">
        <f>AVERAGE(B23:B39)</f>
        <v>0.795547</v>
      </c>
      <c r="C40" s="6">
        <f>AVERAGE(C23:C39)</f>
        <v>0.79585535294117637</v>
      </c>
      <c r="D40" s="6">
        <f>AVERAGE(D23:D39)</f>
        <v>0.67550817647058814</v>
      </c>
      <c r="E40" s="6">
        <f>AVERAGE(E23:E39)</f>
        <v>0.79629829411764697</v>
      </c>
      <c r="F40" s="5">
        <f>AVERAGE(F23:F39)</f>
        <v>0.82093379693778079</v>
      </c>
    </row>
    <row r="41" spans="1:6" x14ac:dyDescent="0.2">
      <c r="A41" s="6" t="s">
        <v>6</v>
      </c>
      <c r="B41" s="6">
        <f>F40-B40</f>
        <v>2.5386796937780787E-2</v>
      </c>
      <c r="C41" s="6">
        <f>F40-C40</f>
        <v>2.5078443996604416E-2</v>
      </c>
      <c r="D41" s="6">
        <f>F40-D40</f>
        <v>0.14542562046719265</v>
      </c>
      <c r="E41" s="6">
        <f>F40-E40</f>
        <v>2.4635502820133826E-2</v>
      </c>
      <c r="F41" s="6"/>
    </row>
    <row r="42" spans="1:6" x14ac:dyDescent="0.2">
      <c r="A42" s="21" t="s">
        <v>7</v>
      </c>
      <c r="B42" s="22"/>
      <c r="C42" s="23"/>
      <c r="D42" s="23"/>
      <c r="E42" s="23"/>
      <c r="F42" s="24"/>
    </row>
    <row r="43" spans="1:6" x14ac:dyDescent="0.2">
      <c r="A43" s="6" t="s">
        <v>8</v>
      </c>
      <c r="B43" s="16">
        <v>0.27157999999999999</v>
      </c>
      <c r="C43" s="16">
        <v>0.270368</v>
      </c>
      <c r="D43" s="6">
        <v>0.17940700000000001</v>
      </c>
      <c r="E43" s="6">
        <v>0.295987</v>
      </c>
      <c r="F43" s="5">
        <v>0.32564859999999995</v>
      </c>
    </row>
    <row r="44" spans="1:6" x14ac:dyDescent="0.2">
      <c r="A44" s="6" t="s">
        <v>9</v>
      </c>
      <c r="B44" s="16">
        <v>0.21737100000000001</v>
      </c>
      <c r="C44" s="16">
        <v>0.21910099999999999</v>
      </c>
      <c r="D44" s="6">
        <v>8.0698000000000006E-2</v>
      </c>
      <c r="E44" s="6">
        <v>0.230128</v>
      </c>
      <c r="F44" s="5">
        <v>0.29375239999999997</v>
      </c>
    </row>
    <row r="45" spans="1:6" x14ac:dyDescent="0.2">
      <c r="A45" s="6" t="s">
        <v>10</v>
      </c>
      <c r="B45" s="16">
        <v>0.23021</v>
      </c>
      <c r="C45" s="16">
        <v>0.23089100000000001</v>
      </c>
      <c r="D45" s="6">
        <v>0.12675800000000001</v>
      </c>
      <c r="E45" s="6">
        <v>0.18778800000000001</v>
      </c>
      <c r="F45" s="5">
        <v>0.296352</v>
      </c>
    </row>
    <row r="46" spans="1:6" x14ac:dyDescent="0.2">
      <c r="A46" s="6" t="s">
        <v>11</v>
      </c>
      <c r="B46" s="16">
        <v>0.20647699999999999</v>
      </c>
      <c r="C46" s="16">
        <v>0.199879</v>
      </c>
      <c r="D46" s="6">
        <v>0.115081</v>
      </c>
      <c r="E46" s="6">
        <v>0.194435</v>
      </c>
      <c r="F46" s="5">
        <v>0.24458359999999998</v>
      </c>
    </row>
    <row r="47" spans="1:6" x14ac:dyDescent="0.2">
      <c r="A47" s="6" t="s">
        <v>12</v>
      </c>
      <c r="B47" s="16">
        <v>0.18304300000000001</v>
      </c>
      <c r="C47" s="16">
        <v>0.17993999999999999</v>
      </c>
      <c r="D47" s="6">
        <v>5.5308999999999997E-2</v>
      </c>
      <c r="E47" s="6">
        <v>4.6199999999999998E-2</v>
      </c>
      <c r="F47" s="5">
        <v>0.26597399999999999</v>
      </c>
    </row>
    <row r="48" spans="1:6" x14ac:dyDescent="0.2">
      <c r="A48" s="6" t="s">
        <v>13</v>
      </c>
      <c r="B48" s="16">
        <v>0.194383</v>
      </c>
      <c r="C48" s="16">
        <v>0.195516</v>
      </c>
      <c r="D48" s="6">
        <v>4.7862000000000002E-2</v>
      </c>
      <c r="E48" s="6">
        <v>0.19056400000000001</v>
      </c>
      <c r="F48" s="5">
        <v>0.28889039999999999</v>
      </c>
    </row>
    <row r="49" spans="1:6" x14ac:dyDescent="0.2">
      <c r="A49" s="6" t="s">
        <v>17</v>
      </c>
      <c r="B49" s="16">
        <v>0.276424</v>
      </c>
      <c r="C49" s="16">
        <v>0.27632299999999999</v>
      </c>
      <c r="D49" s="6">
        <v>0.191356</v>
      </c>
      <c r="E49" s="6">
        <v>0.32425100000000001</v>
      </c>
      <c r="F49" s="5">
        <v>0.35638019999999998</v>
      </c>
    </row>
    <row r="50" spans="1:6" x14ac:dyDescent="0.2">
      <c r="A50" s="6" t="s">
        <v>18</v>
      </c>
      <c r="B50" s="16">
        <v>0.29574299999999998</v>
      </c>
      <c r="C50" s="16">
        <v>0.29466999999999999</v>
      </c>
      <c r="D50" s="6">
        <v>0.17257800000000001</v>
      </c>
      <c r="E50" s="6">
        <v>0.28919</v>
      </c>
      <c r="F50" s="5">
        <v>0.34372240000000004</v>
      </c>
    </row>
    <row r="51" spans="1:6" x14ac:dyDescent="0.2">
      <c r="A51" s="6" t="s">
        <v>14</v>
      </c>
      <c r="B51" s="16">
        <v>3.1327000000000001E-2</v>
      </c>
      <c r="C51" s="16">
        <v>3.4380000000000001E-2</v>
      </c>
      <c r="D51" s="6">
        <v>1.9002000000000002E-2</v>
      </c>
      <c r="E51" s="6">
        <v>7.4115E-2</v>
      </c>
      <c r="F51" s="5">
        <v>8.1707400000000013E-2</v>
      </c>
    </row>
    <row r="52" spans="1:6" x14ac:dyDescent="0.2">
      <c r="A52" s="6" t="s">
        <v>15</v>
      </c>
      <c r="B52" s="16">
        <v>0.10628700000000001</v>
      </c>
      <c r="C52" s="16">
        <v>0.101712</v>
      </c>
      <c r="D52" s="6">
        <v>7.2570000000000004E-3</v>
      </c>
      <c r="E52" s="6">
        <v>0.110126</v>
      </c>
      <c r="F52" s="5">
        <v>0.16277085288042378</v>
      </c>
    </row>
    <row r="53" spans="1:6" x14ac:dyDescent="0.2">
      <c r="A53" s="6" t="s">
        <v>16</v>
      </c>
      <c r="B53" s="16">
        <v>4.9452999999999997E-2</v>
      </c>
      <c r="C53" s="16">
        <v>5.7813000000000003E-2</v>
      </c>
      <c r="D53" s="6">
        <v>7.0689999999999998E-3</v>
      </c>
      <c r="E53" s="6">
        <v>9.4823000000000005E-2</v>
      </c>
      <c r="F53" s="5">
        <v>0.15380859999999999</v>
      </c>
    </row>
    <row r="54" spans="1:6" x14ac:dyDescent="0.2">
      <c r="A54" s="6" t="s">
        <v>19</v>
      </c>
      <c r="B54" s="16">
        <v>0.391849</v>
      </c>
      <c r="C54" s="16">
        <v>0.393314</v>
      </c>
      <c r="D54" s="6">
        <v>0.29610999999999998</v>
      </c>
      <c r="E54" s="6">
        <v>0.40375699999999998</v>
      </c>
      <c r="F54" s="5">
        <v>0.42762320000000004</v>
      </c>
    </row>
    <row r="55" spans="1:6" x14ac:dyDescent="0.2">
      <c r="A55" s="6" t="s">
        <v>20</v>
      </c>
      <c r="B55" s="16">
        <v>0.13511300000000001</v>
      </c>
      <c r="C55" s="16">
        <v>0.13417799999999999</v>
      </c>
      <c r="D55" s="6">
        <v>9.8514000000000004E-2</v>
      </c>
      <c r="E55" s="6">
        <v>0.12854499999999999</v>
      </c>
      <c r="F55" s="5">
        <v>0.15823280000000001</v>
      </c>
    </row>
    <row r="56" spans="1:6" x14ac:dyDescent="0.2">
      <c r="A56" s="6" t="s">
        <v>21</v>
      </c>
      <c r="B56" s="16">
        <v>0.331758</v>
      </c>
      <c r="C56" s="16">
        <v>0.33521899999999999</v>
      </c>
      <c r="D56" s="6">
        <v>0.26239699999999999</v>
      </c>
      <c r="E56" s="6">
        <v>0.33740300000000001</v>
      </c>
      <c r="F56" s="5">
        <v>0.36174879999999998</v>
      </c>
    </row>
    <row r="57" spans="1:6" x14ac:dyDescent="0.2">
      <c r="A57" s="6" t="s">
        <v>22</v>
      </c>
      <c r="B57" s="16">
        <v>9.9145999999999998E-2</v>
      </c>
      <c r="C57" s="16">
        <v>0.10091600000000001</v>
      </c>
      <c r="D57" s="6">
        <v>5.722E-2</v>
      </c>
      <c r="E57" s="6">
        <v>1.9300000000000001E-2</v>
      </c>
      <c r="F57" s="25">
        <v>0.14838299999999999</v>
      </c>
    </row>
    <row r="58" spans="1:6" x14ac:dyDescent="0.2">
      <c r="A58" s="6" t="s">
        <v>23</v>
      </c>
      <c r="B58" s="16">
        <v>0.10431799999999999</v>
      </c>
      <c r="C58" s="16">
        <v>9.8923999999999998E-2</v>
      </c>
      <c r="D58" s="6">
        <v>2.6315999999999999E-2</v>
      </c>
      <c r="E58" s="6">
        <v>1.1107000000000001E-2</v>
      </c>
      <c r="F58" s="5">
        <v>0.12382140000000001</v>
      </c>
    </row>
    <row r="59" spans="1:6" x14ac:dyDescent="0.2">
      <c r="A59" s="6" t="s">
        <v>24</v>
      </c>
      <c r="B59" s="16">
        <v>0.11261</v>
      </c>
      <c r="C59" s="16">
        <v>0.108419</v>
      </c>
      <c r="D59" s="6">
        <v>6.8860000000000005E-2</v>
      </c>
      <c r="E59" s="6">
        <v>6.7927000000000001E-2</v>
      </c>
      <c r="F59" s="25">
        <v>0.1244198</v>
      </c>
    </row>
    <row r="60" spans="1:6" x14ac:dyDescent="0.2">
      <c r="A60" s="6" t="s">
        <v>3</v>
      </c>
      <c r="B60" s="6">
        <f>AVERAGE(B43:B59)</f>
        <v>0.19041717647058826</v>
      </c>
      <c r="C60" s="6">
        <f>AVERAGE(C43:C59)</f>
        <v>0.19009194117647055</v>
      </c>
      <c r="D60" s="6">
        <f>AVERAGE(D43:D59)</f>
        <v>0.10657611764705881</v>
      </c>
      <c r="E60" s="6">
        <f>AVERAGE(E43:E59)</f>
        <v>0.17680270588235295</v>
      </c>
      <c r="F60" s="5">
        <f>AVERAGE(F43:F59)</f>
        <v>0.24457761487531898</v>
      </c>
    </row>
    <row r="61" spans="1:6" x14ac:dyDescent="0.2">
      <c r="A61" s="6" t="s">
        <v>4</v>
      </c>
      <c r="B61" s="6">
        <f>F60-B60</f>
        <v>5.4160438404730726E-2</v>
      </c>
      <c r="C61" s="6">
        <f>F60-C60</f>
        <v>5.4485673698848436E-2</v>
      </c>
      <c r="D61" s="6">
        <f>F60-D60</f>
        <v>0.13800149722826016</v>
      </c>
      <c r="E61" s="6">
        <f>F60-E60</f>
        <v>6.7774908992966038E-2</v>
      </c>
      <c r="F61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NB</vt:lpstr>
      <vt:lpstr>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2021-05-26T01:41:15Z</dcterms:modified>
</cp:coreProperties>
</file>