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<sst xmlns="http://schemas.openxmlformats.org/spreadsheetml/2006/main" count="67" uniqueCount="59">
  <si>
    <t>钢 材 供 销 合 同</t>
  </si>
  <si>
    <t>供方：安徽乾坤建材科技有限公司</t>
  </si>
  <si>
    <t>需方：杨子装潢</t>
  </si>
  <si>
    <t>签订日期：2020年12月28日                                        合同编号：</t>
  </si>
  <si>
    <t>品名</t>
  </si>
  <si>
    <t>型号</t>
  </si>
  <si>
    <t>长度</t>
  </si>
  <si>
    <t>单位</t>
  </si>
  <si>
    <t>数量</t>
  </si>
  <si>
    <t>单价</t>
  </si>
  <si>
    <t>金额(元）</t>
  </si>
  <si>
    <t>合计总金额（元）</t>
  </si>
  <si>
    <t>100mm岩棉夹芯板，上板0.6mm铁青灰，下板0.4mm普通白灰</t>
  </si>
  <si>
    <t>瓦楞型</t>
  </si>
  <si>
    <t>米</t>
  </si>
  <si>
    <t>块</t>
  </si>
  <si>
    <t>元/米</t>
  </si>
  <si>
    <t>盖帽</t>
  </si>
  <si>
    <t>条</t>
  </si>
  <si>
    <t>脊瓦</t>
  </si>
  <si>
    <t>封沿</t>
  </si>
  <si>
    <t>钻尾螺丝</t>
  </si>
  <si>
    <t>150mm</t>
  </si>
  <si>
    <t>件</t>
  </si>
  <si>
    <t>元/件</t>
  </si>
  <si>
    <t>合计</t>
  </si>
  <si>
    <t>税金</t>
  </si>
  <si>
    <t>10%</t>
  </si>
  <si>
    <t>总额</t>
  </si>
  <si>
    <t>合计总金额(大写)：</t>
  </si>
  <si>
    <t>1）钢结构构件的制作严格按照《GB50205-2001》进行制作，供方只提供需方原材料质量合格证明。需方如需要其他资料或检测资料等，其费用由需方承担。</t>
  </si>
  <si>
    <t>2）验收：由需方派专业人员到现场提货验收，合格后出厂。</t>
  </si>
  <si>
    <t>3）交货地点：宣城市百汇钢贸城。</t>
  </si>
  <si>
    <t>4）签约地点：宣城市。</t>
  </si>
  <si>
    <t>5）提货方式：需方自提，供方负责装车，运费需方自理。</t>
  </si>
  <si>
    <t>6）付款方式：需方付定金（45000.00元），余款（111520.65元）待提货时打款。</t>
  </si>
  <si>
    <t>7）如需提供担保，另立合同担保书，作为本合同附件。</t>
  </si>
  <si>
    <t>8）违约责任：按经济合同法违约条款执行。</t>
  </si>
  <si>
    <t>9）解决合同纠纷方式：双方友好协商解决。如协商不妥，通过合同签约地人民法院诉讼解决。</t>
  </si>
  <si>
    <t>10）合同变更：除法定原因外，供/需方如需变更或终止合同，应提前以书面形式提出。</t>
  </si>
  <si>
    <t>11）定金合同：需方超过最后付款扔不提货的，供方保留没收定金的权利。（定金合同提货期限为三天）</t>
  </si>
  <si>
    <t>需    方</t>
  </si>
  <si>
    <t>供    方</t>
  </si>
  <si>
    <t xml:space="preserve">单位名称： </t>
  </si>
  <si>
    <t>单位名称：安徽乾坤建材科技有限公司</t>
  </si>
  <si>
    <t>单位地址：</t>
  </si>
  <si>
    <t>单位地址：宣城市经济开发区宣酒大道（铁山路）89号</t>
  </si>
  <si>
    <t>电    话：</t>
  </si>
  <si>
    <t>电    话：137 0563 7192</t>
  </si>
  <si>
    <t>传    真：</t>
  </si>
  <si>
    <t>传    真：0563-2022218</t>
  </si>
  <si>
    <t>开户银行：</t>
  </si>
  <si>
    <t>开户银行：宣城皖南农村商业银行大桥分理处</t>
  </si>
  <si>
    <t>账    号：</t>
  </si>
  <si>
    <t>账    号：20000 4137 9221 0300 0000 83</t>
  </si>
  <si>
    <t>邮    编：</t>
  </si>
  <si>
    <t>需方代表：</t>
  </si>
  <si>
    <t>需方代表：钱冯兵</t>
  </si>
  <si>
    <t>注：单价不含税，本合同一式两份，双方各执一份，本合同传真签署件具有正本合同同等法律效应。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</si>
</sst>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2][$RMB]General;[Red][DBNum2][$RMB]General"/>
    <numFmt numFmtId="177" formatCode="0.00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21" fillId="20" borderId="1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7" fontId="1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right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177" fontId="0" fillId="0" borderId="9" xfId="0" applyNumberFormat="1" applyBorder="1" applyAlignment="1">
      <alignment horizontal="left" vertical="center" wrapText="1"/>
    </xf>
    <xf numFmtId="177" fontId="0" fillId="0" borderId="0" xfId="0" applyNumberFormat="1" applyBorder="1" applyAlignment="1">
      <alignment horizontal="lef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7" fontId="5" fillId="0" borderId="10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right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left" vertical="center" wrapText="1"/>
    </xf>
    <xf numFmtId="177" fontId="0" fillId="0" borderId="1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18415</xdr:colOff>
      <xdr:row>8</xdr:row>
      <xdr:rowOff>38100</xdr:rowOff>
    </xdr:from>
    <xdr:to>
      <xdr:col>1</xdr:col>
      <xdr:colOff>961390</xdr:colOff>
      <xdr:row>8</xdr:row>
      <xdr:rowOff>1089660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0440" y="2463800"/>
          <a:ext cx="942975" cy="1051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A3" sqref="A3:J3"/>
    </sheetView>
  </sheetViews>
  <sheetFormatPr defaultColWidth="9" defaultRowHeight="13.5"/>
  <cols>
    <col min="1" max="1" width="12.625" style="2" customWidth="1"/>
    <col min="2" max="2" width="12.75" style="2" customWidth="1"/>
    <col min="3" max="3" width="9.875" style="2" customWidth="1"/>
    <col min="4" max="4" width="5.375" style="2" customWidth="1"/>
    <col min="5" max="5" width="9.25" style="2" customWidth="1"/>
    <col min="6" max="6" width="4.75" style="2" customWidth="1"/>
    <col min="7" max="7" width="9.625" style="4" customWidth="1"/>
    <col min="8" max="8" width="6.125" style="4" customWidth="1"/>
    <col min="9" max="9" width="10" style="4" customWidth="1"/>
    <col min="10" max="10" width="12.25" style="2" customWidth="1"/>
    <col min="11" max="16384" width="9" style="2"/>
  </cols>
  <sheetData>
    <row r="1" ht="27" customHeight="1" spans="1:10">
      <c r="A1" s="5" t="s">
        <v>0</v>
      </c>
      <c r="B1" s="5"/>
      <c r="C1" s="5"/>
      <c r="D1" s="5"/>
      <c r="E1" s="5"/>
      <c r="F1" s="5"/>
      <c r="G1" s="6"/>
      <c r="H1" s="6"/>
      <c r="I1" s="6"/>
      <c r="J1" s="5"/>
    </row>
    <row r="2" s="1" customFormat="1" ht="18" customHeight="1" spans="1:10">
      <c r="A2" s="7" t="s">
        <v>1</v>
      </c>
      <c r="B2" s="7"/>
      <c r="C2" s="7"/>
      <c r="D2" s="7"/>
      <c r="E2" s="7"/>
      <c r="F2" s="7"/>
      <c r="G2" s="8"/>
      <c r="H2" s="8"/>
      <c r="I2" s="8"/>
      <c r="J2" s="7"/>
    </row>
    <row r="3" s="1" customFormat="1" ht="18" customHeight="1" spans="1:10">
      <c r="A3" s="7" t="s">
        <v>2</v>
      </c>
      <c r="B3" s="7"/>
      <c r="C3" s="7"/>
      <c r="D3" s="7"/>
      <c r="E3" s="7"/>
      <c r="F3" s="7"/>
      <c r="G3" s="8"/>
      <c r="H3" s="8"/>
      <c r="I3" s="8"/>
      <c r="J3" s="7"/>
    </row>
    <row r="4" s="1" customFormat="1" ht="18" customHeight="1" spans="1:10">
      <c r="A4" s="7" t="s">
        <v>3</v>
      </c>
      <c r="B4" s="7"/>
      <c r="C4" s="7"/>
      <c r="D4" s="7"/>
      <c r="E4" s="7"/>
      <c r="F4" s="7"/>
      <c r="G4" s="8"/>
      <c r="H4" s="8"/>
      <c r="I4" s="8"/>
      <c r="J4" s="7"/>
    </row>
    <row r="5" ht="24" spans="1:10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7</v>
      </c>
      <c r="G5" s="10" t="s">
        <v>9</v>
      </c>
      <c r="H5" s="11"/>
      <c r="I5" s="29" t="s">
        <v>10</v>
      </c>
      <c r="J5" s="9" t="s">
        <v>11</v>
      </c>
    </row>
    <row r="6" ht="50" customHeight="1" spans="1:10">
      <c r="A6" s="12" t="s">
        <v>12</v>
      </c>
      <c r="B6" s="12" t="s">
        <v>13</v>
      </c>
      <c r="C6" s="13">
        <v>17</v>
      </c>
      <c r="D6" s="14" t="s">
        <v>14</v>
      </c>
      <c r="E6" s="13">
        <v>89</v>
      </c>
      <c r="F6" s="14" t="s">
        <v>15</v>
      </c>
      <c r="G6" s="13">
        <v>87</v>
      </c>
      <c r="H6" s="14" t="s">
        <v>16</v>
      </c>
      <c r="I6" s="13">
        <f t="shared" ref="I6:I8" si="0">C6*G6</f>
        <v>1479</v>
      </c>
      <c r="J6" s="13">
        <f t="shared" ref="J6:J8" si="1">I6*E6</f>
        <v>131631</v>
      </c>
    </row>
    <row r="7" s="2" customFormat="1" ht="18" customHeight="1" spans="1:10">
      <c r="A7" s="9" t="s">
        <v>17</v>
      </c>
      <c r="B7" s="9"/>
      <c r="C7" s="13">
        <v>17</v>
      </c>
      <c r="D7" s="14" t="s">
        <v>14</v>
      </c>
      <c r="E7" s="13">
        <v>88</v>
      </c>
      <c r="F7" s="14" t="s">
        <v>18</v>
      </c>
      <c r="G7" s="13">
        <v>5</v>
      </c>
      <c r="H7" s="14" t="s">
        <v>16</v>
      </c>
      <c r="I7" s="13">
        <f t="shared" si="0"/>
        <v>85</v>
      </c>
      <c r="J7" s="13">
        <f t="shared" si="1"/>
        <v>7480</v>
      </c>
    </row>
    <row r="8" s="2" customFormat="1" ht="18" customHeight="1" spans="1:10">
      <c r="A8" s="9" t="s">
        <v>19</v>
      </c>
      <c r="B8" s="9"/>
      <c r="C8" s="13">
        <v>45.5</v>
      </c>
      <c r="D8" s="14" t="s">
        <v>14</v>
      </c>
      <c r="E8" s="13"/>
      <c r="F8" s="14"/>
      <c r="G8" s="13">
        <v>25</v>
      </c>
      <c r="H8" s="14" t="s">
        <v>16</v>
      </c>
      <c r="I8" s="13"/>
      <c r="J8" s="13">
        <f t="shared" ref="J8:J10" si="2">G8*C8</f>
        <v>1137.5</v>
      </c>
    </row>
    <row r="9" s="2" customFormat="1" ht="87" customHeight="1" spans="1:10">
      <c r="A9" s="9" t="s">
        <v>20</v>
      </c>
      <c r="B9" s="9"/>
      <c r="C9" s="13">
        <v>162</v>
      </c>
      <c r="D9" s="14" t="s">
        <v>14</v>
      </c>
      <c r="E9" s="13"/>
      <c r="F9" s="14"/>
      <c r="G9" s="13">
        <v>6.5</v>
      </c>
      <c r="H9" s="14" t="s">
        <v>16</v>
      </c>
      <c r="I9" s="13"/>
      <c r="J9" s="13">
        <f t="shared" si="2"/>
        <v>1053</v>
      </c>
    </row>
    <row r="10" s="2" customFormat="1" ht="18" customHeight="1" spans="1:10">
      <c r="A10" s="9" t="s">
        <v>21</v>
      </c>
      <c r="B10" s="9" t="s">
        <v>22</v>
      </c>
      <c r="C10" s="13"/>
      <c r="D10" s="14"/>
      <c r="E10" s="13">
        <v>3</v>
      </c>
      <c r="F10" s="14" t="s">
        <v>23</v>
      </c>
      <c r="G10" s="13">
        <v>330</v>
      </c>
      <c r="H10" s="14" t="s">
        <v>24</v>
      </c>
      <c r="I10" s="13"/>
      <c r="J10" s="13">
        <f>G10*E10</f>
        <v>990</v>
      </c>
    </row>
    <row r="11" s="3" customFormat="1" ht="18" customHeight="1" spans="1:10">
      <c r="A11" s="15" t="s">
        <v>25</v>
      </c>
      <c r="B11" s="16"/>
      <c r="C11" s="17"/>
      <c r="D11" s="17"/>
      <c r="E11" s="17"/>
      <c r="F11" s="17"/>
      <c r="G11" s="17"/>
      <c r="H11" s="17"/>
      <c r="I11" s="30"/>
      <c r="J11" s="31">
        <f>SUM(J6:J10)</f>
        <v>142291.5</v>
      </c>
    </row>
    <row r="12" s="3" customFormat="1" ht="18" customHeight="1" spans="1:10">
      <c r="A12" s="15" t="s">
        <v>26</v>
      </c>
      <c r="B12" s="18" t="s">
        <v>27</v>
      </c>
      <c r="C12" s="19"/>
      <c r="D12" s="19"/>
      <c r="E12" s="19"/>
      <c r="F12" s="19"/>
      <c r="G12" s="19"/>
      <c r="H12" s="19"/>
      <c r="I12" s="32"/>
      <c r="J12" s="31">
        <f>J11*0.1</f>
        <v>14229.15</v>
      </c>
    </row>
    <row r="13" s="3" customFormat="1" ht="18" customHeight="1" spans="1:10">
      <c r="A13" s="15" t="s">
        <v>28</v>
      </c>
      <c r="B13" s="16"/>
      <c r="C13" s="17"/>
      <c r="D13" s="17"/>
      <c r="E13" s="17"/>
      <c r="F13" s="17"/>
      <c r="G13" s="17"/>
      <c r="H13" s="17"/>
      <c r="I13" s="30"/>
      <c r="J13" s="31">
        <f>J11+J12</f>
        <v>156520.65</v>
      </c>
    </row>
    <row r="14" s="3" customFormat="1" ht="18" customHeight="1" spans="1:10">
      <c r="A14" s="20" t="s">
        <v>29</v>
      </c>
      <c r="B14" s="21"/>
      <c r="C14" s="22">
        <f>J13</f>
        <v>156520.65</v>
      </c>
      <c r="D14" s="23"/>
      <c r="E14" s="23"/>
      <c r="F14" s="23"/>
      <c r="G14" s="23"/>
      <c r="H14" s="23"/>
      <c r="I14" s="23"/>
      <c r="J14" s="33"/>
    </row>
    <row r="15" s="2" customFormat="1" ht="33" customHeight="1" spans="1:10">
      <c r="A15" s="24" t="s">
        <v>30</v>
      </c>
      <c r="B15" s="25"/>
      <c r="C15" s="25"/>
      <c r="D15" s="25"/>
      <c r="E15" s="25"/>
      <c r="F15" s="25"/>
      <c r="G15" s="25"/>
      <c r="H15" s="25"/>
      <c r="I15" s="25"/>
      <c r="J15" s="34"/>
    </row>
    <row r="16" s="2" customFormat="1" ht="18" customHeight="1" spans="1:10">
      <c r="A16" s="24" t="s">
        <v>31</v>
      </c>
      <c r="B16" s="25"/>
      <c r="C16" s="25"/>
      <c r="D16" s="25"/>
      <c r="E16" s="25"/>
      <c r="F16" s="25"/>
      <c r="G16" s="25"/>
      <c r="H16" s="25"/>
      <c r="I16" s="25"/>
      <c r="J16" s="34"/>
    </row>
    <row r="17" ht="18" customHeight="1" spans="1:10">
      <c r="A17" s="24" t="s">
        <v>32</v>
      </c>
      <c r="B17" s="25"/>
      <c r="C17" s="25"/>
      <c r="D17" s="25"/>
      <c r="E17" s="25"/>
      <c r="F17" s="25"/>
      <c r="G17" s="25"/>
      <c r="H17" s="25"/>
      <c r="I17" s="25"/>
      <c r="J17" s="34"/>
    </row>
    <row r="18" ht="18" customHeight="1" spans="1:10">
      <c r="A18" s="24" t="s">
        <v>33</v>
      </c>
      <c r="B18" s="25"/>
      <c r="C18" s="25"/>
      <c r="D18" s="25"/>
      <c r="E18" s="25"/>
      <c r="F18" s="25"/>
      <c r="G18" s="25"/>
      <c r="H18" s="25"/>
      <c r="I18" s="25"/>
      <c r="J18" s="34"/>
    </row>
    <row r="19" s="2" customFormat="1" ht="18" customHeight="1" spans="1:10">
      <c r="A19" s="24" t="s">
        <v>34</v>
      </c>
      <c r="B19" s="25"/>
      <c r="C19" s="25"/>
      <c r="D19" s="25"/>
      <c r="E19" s="25"/>
      <c r="F19" s="25"/>
      <c r="G19" s="25"/>
      <c r="H19" s="25"/>
      <c r="I19" s="25"/>
      <c r="J19" s="34"/>
    </row>
    <row r="20" ht="18" customHeight="1" spans="1:10">
      <c r="A20" s="24" t="s">
        <v>35</v>
      </c>
      <c r="B20" s="25"/>
      <c r="C20" s="25"/>
      <c r="D20" s="25"/>
      <c r="E20" s="25"/>
      <c r="F20" s="25"/>
      <c r="G20" s="25"/>
      <c r="H20" s="25"/>
      <c r="I20" s="25"/>
      <c r="J20" s="34"/>
    </row>
    <row r="21" ht="18" customHeight="1" spans="1:10">
      <c r="A21" s="24" t="s">
        <v>36</v>
      </c>
      <c r="B21" s="25"/>
      <c r="C21" s="25"/>
      <c r="D21" s="25"/>
      <c r="E21" s="25"/>
      <c r="F21" s="25"/>
      <c r="G21" s="25"/>
      <c r="H21" s="25"/>
      <c r="I21" s="25"/>
      <c r="J21" s="34"/>
    </row>
    <row r="22" ht="18" customHeight="1" spans="1:10">
      <c r="A22" s="24" t="s">
        <v>37</v>
      </c>
      <c r="B22" s="25"/>
      <c r="C22" s="25"/>
      <c r="D22" s="25"/>
      <c r="E22" s="25"/>
      <c r="F22" s="25"/>
      <c r="G22" s="25"/>
      <c r="H22" s="25"/>
      <c r="I22" s="25"/>
      <c r="J22" s="34"/>
    </row>
    <row r="23" ht="18" customHeight="1" spans="1:10">
      <c r="A23" s="24" t="s">
        <v>38</v>
      </c>
      <c r="B23" s="25"/>
      <c r="C23" s="25"/>
      <c r="D23" s="25"/>
      <c r="E23" s="25"/>
      <c r="F23" s="25"/>
      <c r="G23" s="25"/>
      <c r="H23" s="25"/>
      <c r="I23" s="25"/>
      <c r="J23" s="34"/>
    </row>
    <row r="24" ht="18" customHeight="1" spans="1:10">
      <c r="A24" s="24" t="s">
        <v>39</v>
      </c>
      <c r="B24" s="25"/>
      <c r="C24" s="25"/>
      <c r="D24" s="25"/>
      <c r="E24" s="25"/>
      <c r="F24" s="25"/>
      <c r="G24" s="25"/>
      <c r="H24" s="25"/>
      <c r="I24" s="25"/>
      <c r="J24" s="34"/>
    </row>
    <row r="25" s="2" customFormat="1" ht="18" customHeight="1" spans="1:10">
      <c r="A25" s="24" t="s">
        <v>40</v>
      </c>
      <c r="B25" s="25"/>
      <c r="C25" s="25"/>
      <c r="D25" s="25"/>
      <c r="E25" s="25"/>
      <c r="F25" s="25"/>
      <c r="G25" s="25"/>
      <c r="H25" s="25"/>
      <c r="I25" s="25"/>
      <c r="J25" s="34"/>
    </row>
    <row r="26" ht="18" customHeight="1" spans="1:10">
      <c r="A26" s="26" t="s">
        <v>41</v>
      </c>
      <c r="B26" s="26"/>
      <c r="C26" s="26"/>
      <c r="D26" s="26"/>
      <c r="E26" s="26" t="s">
        <v>42</v>
      </c>
      <c r="F26" s="26"/>
      <c r="G26" s="26"/>
      <c r="H26" s="26"/>
      <c r="I26" s="26"/>
      <c r="J26" s="26"/>
    </row>
    <row r="27" ht="18" customHeight="1" spans="1:10">
      <c r="A27" s="27" t="s">
        <v>43</v>
      </c>
      <c r="B27" s="27"/>
      <c r="C27" s="27"/>
      <c r="D27" s="27"/>
      <c r="E27" s="27" t="s">
        <v>44</v>
      </c>
      <c r="F27" s="27"/>
      <c r="G27" s="27"/>
      <c r="H27" s="27"/>
      <c r="I27" s="27"/>
      <c r="J27" s="27"/>
    </row>
    <row r="28" ht="18" customHeight="1" spans="1:10">
      <c r="A28" s="27" t="s">
        <v>45</v>
      </c>
      <c r="B28" s="27"/>
      <c r="C28" s="27"/>
      <c r="D28" s="27"/>
      <c r="E28" s="27" t="s">
        <v>46</v>
      </c>
      <c r="F28" s="27"/>
      <c r="G28" s="27"/>
      <c r="H28" s="27"/>
      <c r="I28" s="27"/>
      <c r="J28" s="27"/>
    </row>
    <row r="29" ht="18" customHeight="1" spans="1:10">
      <c r="A29" s="27" t="s">
        <v>47</v>
      </c>
      <c r="B29" s="27"/>
      <c r="C29" s="27"/>
      <c r="D29" s="27"/>
      <c r="E29" s="27" t="s">
        <v>48</v>
      </c>
      <c r="F29" s="27"/>
      <c r="G29" s="27"/>
      <c r="H29" s="27"/>
      <c r="I29" s="27"/>
      <c r="J29" s="27"/>
    </row>
    <row r="30" ht="18" customHeight="1" spans="1:10">
      <c r="A30" s="27" t="s">
        <v>49</v>
      </c>
      <c r="B30" s="27"/>
      <c r="C30" s="27"/>
      <c r="D30" s="27"/>
      <c r="E30" s="27" t="s">
        <v>50</v>
      </c>
      <c r="F30" s="27"/>
      <c r="G30" s="27"/>
      <c r="H30" s="27"/>
      <c r="I30" s="27"/>
      <c r="J30" s="27"/>
    </row>
    <row r="31" ht="18" customHeight="1" spans="1:10">
      <c r="A31" s="27" t="s">
        <v>51</v>
      </c>
      <c r="B31" s="27"/>
      <c r="C31" s="27"/>
      <c r="D31" s="27"/>
      <c r="E31" s="27" t="s">
        <v>52</v>
      </c>
      <c r="F31" s="27"/>
      <c r="G31" s="27"/>
      <c r="H31" s="27"/>
      <c r="I31" s="27"/>
      <c r="J31" s="27"/>
    </row>
    <row r="32" ht="18" customHeight="1" spans="1:10">
      <c r="A32" s="27" t="s">
        <v>53</v>
      </c>
      <c r="B32" s="27"/>
      <c r="C32" s="27"/>
      <c r="D32" s="27"/>
      <c r="E32" s="27" t="s">
        <v>54</v>
      </c>
      <c r="F32" s="27"/>
      <c r="G32" s="27"/>
      <c r="H32" s="27"/>
      <c r="I32" s="27"/>
      <c r="J32" s="27"/>
    </row>
    <row r="33" ht="18" customHeight="1" spans="1:10">
      <c r="A33" s="27" t="s">
        <v>55</v>
      </c>
      <c r="B33" s="27"/>
      <c r="C33" s="27"/>
      <c r="D33" s="27"/>
      <c r="E33" s="27" t="s">
        <v>55</v>
      </c>
      <c r="F33" s="27"/>
      <c r="G33" s="27"/>
      <c r="H33" s="27"/>
      <c r="I33" s="27"/>
      <c r="J33" s="27"/>
    </row>
    <row r="34" ht="18" customHeight="1" spans="1:10">
      <c r="A34" s="27" t="s">
        <v>56</v>
      </c>
      <c r="B34" s="27"/>
      <c r="C34" s="27"/>
      <c r="D34" s="27"/>
      <c r="E34" s="27" t="s">
        <v>57</v>
      </c>
      <c r="F34" s="27"/>
      <c r="G34" s="27"/>
      <c r="H34" s="27"/>
      <c r="I34" s="27"/>
      <c r="J34" s="27"/>
    </row>
    <row r="35" ht="18" customHeight="1" spans="1:10">
      <c r="A35" s="28" t="s">
        <v>58</v>
      </c>
      <c r="B35" s="28"/>
      <c r="C35" s="28"/>
      <c r="D35" s="28"/>
      <c r="E35" s="28"/>
      <c r="F35" s="28"/>
      <c r="G35" s="28"/>
      <c r="H35" s="28"/>
      <c r="I35" s="28"/>
      <c r="J35" s="28"/>
    </row>
  </sheetData>
  <mergeCells count="40">
    <mergeCell ref="A1:J1"/>
    <mergeCell ref="A2:J2"/>
    <mergeCell ref="A3:J3"/>
    <mergeCell ref="A4:J4"/>
    <mergeCell ref="G5:H5"/>
    <mergeCell ref="B11:I11"/>
    <mergeCell ref="B12:I12"/>
    <mergeCell ref="B13:I13"/>
    <mergeCell ref="A14:B14"/>
    <mergeCell ref="C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C26"/>
    <mergeCell ref="E26:J26"/>
    <mergeCell ref="A27:C27"/>
    <mergeCell ref="E27:J27"/>
    <mergeCell ref="A28:C28"/>
    <mergeCell ref="E28:J28"/>
    <mergeCell ref="A29:C29"/>
    <mergeCell ref="E29:J29"/>
    <mergeCell ref="A30:C30"/>
    <mergeCell ref="E30:J30"/>
    <mergeCell ref="A31:C31"/>
    <mergeCell ref="E31:J31"/>
    <mergeCell ref="A32:C32"/>
    <mergeCell ref="E32:J32"/>
    <mergeCell ref="A33:C33"/>
    <mergeCell ref="E33:J33"/>
    <mergeCell ref="A34:C34"/>
    <mergeCell ref="E34:J34"/>
    <mergeCell ref="A35:J35"/>
  </mergeCells>
  <printOptions horizontalCentered="1" verticalCentered="1"/>
  <pageMargins left="0.393055555555556" right="0.393055555555556" top="0.590277777777778" bottom="0.393055555555556" header="0.511805555555556" footer="0.314583333333333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翼戈户口水寿</cp:lastModifiedBy>
  <dcterms:created xsi:type="dcterms:W3CDTF">2017-02-04T02:25:00Z</dcterms:created>
  <dcterms:modified xsi:type="dcterms:W3CDTF">2020-12-28T05:21:41Z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14</vt:lpwstr>
  </property>
</Properties>
</file>